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lei\AppData\Roaming\NEC\PROCENTER\tmp\"/>
    </mc:Choice>
  </mc:AlternateContent>
  <bookViews>
    <workbookView xWindow="28695" yWindow="-105" windowWidth="29010" windowHeight="15810" tabRatio="852"/>
  </bookViews>
  <sheets>
    <sheet name="改版履歴" sheetId="31" r:id="rId1"/>
    <sheet name="機能概要" sheetId="41" r:id="rId2"/>
    <sheet name="処理フロー" sheetId="42" r:id="rId3"/>
    <sheet name="CRUD" sheetId="43" r:id="rId4"/>
    <sheet name="画面レイアウト" sheetId="39" r:id="rId5"/>
    <sheet name="画面項目定義" sheetId="11" r:id="rId6"/>
    <sheet name="チェック仕様" sheetId="30" r:id="rId7"/>
    <sheet name="イベント処理仕様" sheetId="9" r:id="rId8"/>
    <sheet name="機能呼出仕様" sheetId="36" r:id="rId9"/>
    <sheet name="list" sheetId="33"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1_4_1">'[1]2.画面遷移仕様'!$A$106</definedName>
    <definedName name="_1_5_1">'[1]2.画面遷移仕様'!$A$118</definedName>
    <definedName name="_2_1_1">'[2]2.画面遷移仕様'!$A$125</definedName>
    <definedName name="_2_1_2">'[2]2.画面遷移仕様'!$A$145</definedName>
    <definedName name="_2_1_3">'[2]2.画面遷移仕様'!$A$166</definedName>
    <definedName name="_2_1_4">'[2]2.画面遷移仕様'!$A$187</definedName>
    <definedName name="_2_1_5">'[1]2.画面遷移仕様'!$A$305</definedName>
    <definedName name="_2_1_5_new">'[1]2.画面遷移仕様'!$A$223</definedName>
    <definedName name="_2_1_6">'[1]2.画面遷移仕様'!$A$336</definedName>
    <definedName name="_2_1_7">'[1]2.画面遷移仕様'!$A$352</definedName>
    <definedName name="_2_2">'[1]2.画面遷移仕様'!$A$600</definedName>
    <definedName name="_2_2_3">'[2]2.画面遷移仕様'!$A$242</definedName>
    <definedName name="_2_3_1">'[1]2.画面遷移仕様'!$A$367</definedName>
    <definedName name="_2_4">'[1]2.画面遷移仕様'!$A$459</definedName>
    <definedName name="_2_5">'[1]2.画面遷移仕様'!$A$381</definedName>
    <definedName name="_2_5_1">'[1]2.画面遷移仕様'!$A$267</definedName>
    <definedName name="_2_5_2">'[1]2.画面遷移仕様'!$A$283</definedName>
    <definedName name="_2_5_2_reset">'[1]2.画面遷移仕様'!$A$320</definedName>
    <definedName name="_2_6_1">'[1]2.画面遷移仕様'!$A$408</definedName>
    <definedName name="_2_6_2">'[1]2.画面遷移仕様'!$A$426</definedName>
    <definedName name="_2_7_1">'[1]2.画面遷移仕様'!$A$443</definedName>
    <definedName name="_2_7_2">'[1]2.画面遷移仕様'!$A$627</definedName>
    <definedName name="_3_1">'[1]2.画面遷移仕様'!$A$44</definedName>
    <definedName name="_3_2">'[1]2.画面遷移仕様'!$A$69</definedName>
    <definedName name="_3_3_1">'[1]2.画面遷移仕様'!$A$81</definedName>
    <definedName name="_3_5_2">'[1]2.画面遷移仕様'!$A$484</definedName>
    <definedName name="_3_6">'[1]2.画面遷移仕様'!$A$506</definedName>
    <definedName name="_4_2_2">'[1]2.画面遷移仕様'!$A$523</definedName>
    <definedName name="_4_2_3a">'[1]2.画面遷移仕様'!$A$571</definedName>
    <definedName name="_ctb１">'[3]現行DB一覧2(CT)'!$A$2:$E$220</definedName>
    <definedName name="_DAY01">[4]日付ﾃｰﾌﾞﾙ!$B$21</definedName>
    <definedName name="_DAY02">[4]日付ﾃｰﾌﾞﾙ!$C$21</definedName>
    <definedName name="_DAY03">[4]日付ﾃｰﾌﾞﾙ!$D$21</definedName>
    <definedName name="_DAY04">[4]日付ﾃｰﾌﾞﾙ!$E$21</definedName>
    <definedName name="_DAY05">[4]日付ﾃｰﾌﾞﾙ!$F$21</definedName>
    <definedName name="_DAY06">[4]日付ﾃｰﾌﾞﾙ!$G$21</definedName>
    <definedName name="_DAY07">[4]日付ﾃｰﾌﾞﾙ!$H$21</definedName>
    <definedName name="_DAY08">[4]日付ﾃｰﾌﾞﾙ!$I$21</definedName>
    <definedName name="_DAY09">[4]日付ﾃｰﾌﾞﾙ!$J$21</definedName>
    <definedName name="_DAY10">[4]日付ﾃｰﾌﾞﾙ!$K$21</definedName>
    <definedName name="_DAY11">[4]日付ﾃｰﾌﾞﾙ!$L$21</definedName>
    <definedName name="_DAY12">[4]日付ﾃｰﾌﾞﾙ!$M$21</definedName>
    <definedName name="_DAY13">[4]日付ﾃｰﾌﾞﾙ!$N$21</definedName>
    <definedName name="_DAY14">[4]日付ﾃｰﾌﾞﾙ!$O$21</definedName>
    <definedName name="_DAY15">[4]日付ﾃｰﾌﾞﾙ!$P$21</definedName>
    <definedName name="_DAY16">[4]日付ﾃｰﾌﾞﾙ!$Q$21</definedName>
    <definedName name="_db2">[0]!_db2</definedName>
    <definedName name="_xlnm._FilterDatabase" localSheetId="6" hidden="1">チェック仕様!$A$6:$J$7</definedName>
    <definedName name="_xlnm._FilterDatabase" localSheetId="5" hidden="1">画面項目定義!$A$3:$AG$63</definedName>
    <definedName name="_g2" hidden="1">#REF!</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物理ﾃｰﾌﾞﾙ仕様書】カラム情報">#REF!</definedName>
    <definedName name="【物理ﾃｰﾌﾞﾙ仕様書】テーブル情報">#REF!</definedName>
    <definedName name="A" localSheetId="3">#REF!</definedName>
    <definedName name="A">#REF!</definedName>
    <definedName name="aa">[0]!aa</definedName>
    <definedName name="aaa" localSheetId="3">#REF!</definedName>
    <definedName name="aaa">#REF!</definedName>
    <definedName name="aaaa">#REF!</definedName>
    <definedName name="aaaaaa">[5]基本情報!#REF!</definedName>
    <definedName name="aaaaaaaaaaaaaaaaa">[5]基本情報!#REF!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r_complexity">'[6]System Complexity'!$B$37</definedName>
    <definedName name="as" hidden="1">{"'フローチャート'!$A$1:$AO$191"}</definedName>
    <definedName name="b" localSheetId="3">#REF!</definedName>
    <definedName name="b">#REF!</definedName>
    <definedName name="BASE">#REF!</definedName>
    <definedName name="BASE2">#REF!</definedName>
    <definedName name="BEANall">#REF!</definedName>
    <definedName name="C_LIST">#REF!</definedName>
    <definedName name="CAN１_A">#REF!</definedName>
    <definedName name="CAN1閉じ分">#REF!</definedName>
    <definedName name="CANall">#REF!</definedName>
    <definedName name="CANtoBEANｹﾞｰﾄｳｪｲ">#REF!</definedName>
    <definedName name="CANtoBEAN元">#REF!</definedName>
    <definedName name="CANtoECTｹﾞｰﾄｳｪｲ">#REF!</definedName>
    <definedName name="CANtoECT元">#REF!</definedName>
    <definedName name="CAN内車間toXtoX">#REF!</definedName>
    <definedName name="CTLGP">[4]日付ﾃｰﾌﾞﾙ!$B$27</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_3_1">'[1]2.画面遷移仕様'!$A$582</definedName>
    <definedName name="d_5">'[1]2.画面遷移仕様'!$A$616</definedName>
    <definedName name="d_7">'[1]2.画面遷移仕様'!$A$639</definedName>
    <definedName name="dataType" localSheetId="3">#REF!</definedName>
    <definedName name="dataType">#REF!</definedName>
    <definedName name="default" localSheetId="3">#REF!</definedName>
    <definedName name="default">#REF!</definedName>
    <definedName name="digit" localSheetId="3">#REF!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e_1">#REF!</definedName>
    <definedName name="e_2">#REF!</definedName>
    <definedName name="e_2_new">#REF!</definedName>
    <definedName name="e_3">#REF!</definedName>
    <definedName name="FNP種別">#REF!</definedName>
    <definedName name="foreignKeyAttributes" localSheetId="3">#REF!</definedName>
    <definedName name="foreignKeyAttributes">#REF!</definedName>
    <definedName name="foreignKeyTable" localSheetId="3">#REF!</definedName>
    <definedName name="foreignKeyTable">#REF!</definedName>
    <definedName name="HARA">[0]!HARA</definedName>
    <definedName name="HTML_CodePage" hidden="1">932</definedName>
    <definedName name="HTML_Control" localSheetId="3" hidden="1">{"'フローチャート'!$A$1:$AO$191"}</definedName>
    <definedName name="HTML_Control" localSheetId="4" hidden="1">{"'フローチャート'!$A$1:$AO$191"}</definedName>
    <definedName name="HTML_Control" localSheetId="1" hidden="1">{"'フローチャート'!$A$1:$AO$191"}</definedName>
    <definedName name="HTML_Control" localSheetId="2" hidden="1">{"'フローチャート'!$A$1:$AO$191"}</definedName>
    <definedName name="HTML_Control" hidden="1">{"'フローチャート'!$A$1:$AO$191"}</definedName>
    <definedName name="HTML_Control2" localSheetId="3" hidden="1">{"'フローチャート'!$A$1:$AO$191"}</definedName>
    <definedName name="HTML_Control2" localSheetId="4" hidden="1">{"'フローチャート'!$A$1:$AO$191"}</definedName>
    <definedName name="HTML_Control2" localSheetId="1" hidden="1">{"'フローチャート'!$A$1:$AO$191"}</definedName>
    <definedName name="HTML_Control2" localSheetId="2"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_1">#REF!</definedName>
    <definedName name="i_2">#REF!</definedName>
    <definedName name="i_3">#REF!</definedName>
    <definedName name="i_4">#REF!</definedName>
    <definedName name="i_5">#REF!</definedName>
    <definedName name="i_6">#REF!</definedName>
    <definedName name="i_7">#REF!</definedName>
    <definedName name="IO">list!$A$3:$A$6</definedName>
    <definedName name="IPアドレス設定_IPアドレス">'[1]2.画面遷移仕様'!$B$408</definedName>
    <definedName name="IPアドレス設定_サブネットマスク">'[1]2.画面遷移仕様'!$B$426</definedName>
    <definedName name="KEYS">#REF!</definedName>
    <definedName name="LIST">'[7]レビュー記録表詳細 (分析用)'!$E:$E,'[7]レビュー記録表詳細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3">#REF!</definedName>
    <definedName name="logicalAttributes">#REF!</definedName>
    <definedName name="logicalTable" localSheetId="3">#REF!</definedName>
    <definedName name="logicalTable">#REF!</definedName>
    <definedName name="m_1">'[1]4-1.メッセージ一覧-メッセージ-'!$B$3</definedName>
    <definedName name="m_10">'[1]4-1.メッセージ一覧-メッセージ-'!$B$12</definedName>
    <definedName name="m_11">'[1]4-1.メッセージ一覧-メッセージ-'!$B$13</definedName>
    <definedName name="m_12">'[1]4-1.メッセージ一覧-メッセージ-'!$B$14</definedName>
    <definedName name="m_13">'[1]4-1.メッセージ一覧-メッセージ-'!$B$15</definedName>
    <definedName name="m_14">'[1]4-1.メッセージ一覧-メッセージ-'!$B$16</definedName>
    <definedName name="m_15">'[1]4-1.メッセージ一覧-メッセージ-'!$B$18</definedName>
    <definedName name="m_15_new">'[1]4-1.メッセージ一覧-メッセージ-'!$B$17</definedName>
    <definedName name="m_16">'[1]4-1.メッセージ一覧-メッセージ-'!$B$20</definedName>
    <definedName name="m_17_new">'[1]4-1.メッセージ一覧-メッセージ-'!$B$19</definedName>
    <definedName name="m_18">'[1]4-1.メッセージ一覧-メッセージ-'!$B$22</definedName>
    <definedName name="m_2">'[1]4-1.メッセージ一覧-メッセージ-'!$B$4</definedName>
    <definedName name="m_22">'[1]4-1.メッセージ一覧-メッセージ-'!$B$26</definedName>
    <definedName name="m_23">'[1]4-1.メッセージ一覧-メッセージ-'!$B$27</definedName>
    <definedName name="m_24">'[1]4-1.メッセージ一覧-メッセージ-'!$B$28</definedName>
    <definedName name="m_26">'[1]4-1.メッセージ一覧-メッセージ-'!$B$30</definedName>
    <definedName name="m_27">'[1]4-1.メッセージ一覧-メッセージ-'!$B$31</definedName>
    <definedName name="m_28">'[1]4-1.メッセージ一覧-メッセージ-'!$B$32</definedName>
    <definedName name="m_30">'[1]4-1.メッセージ一覧-メッセージ-'!$B$35</definedName>
    <definedName name="m_31">'[1]4-1.メッセージ一覧-メッセージ-'!$B$36</definedName>
    <definedName name="m_32">'[1]4-1.メッセージ一覧-メッセージ-'!$B$37</definedName>
    <definedName name="m_33">'[1]4-1.メッセージ一覧-メッセージ-'!$B$38</definedName>
    <definedName name="m_34">'[1]4-1.メッセージ一覧-メッセージ-'!$B$39</definedName>
    <definedName name="m_39">'[1]4-1.メッセージ一覧-メッセージ-'!$B$42</definedName>
    <definedName name="m_4">'[1]4-1.メッセージ一覧-メッセージ-'!$B$6</definedName>
    <definedName name="m_40">'[1]4-1.メッセージ一覧-メッセージ-'!$B$43</definedName>
    <definedName name="m_42">'[1]4-1.メッセージ一覧-メッセージ-'!$B$45</definedName>
    <definedName name="m_44">'[1]4-1.メッセージ一覧-メッセージ-'!$B$47</definedName>
    <definedName name="m_45">'[1]4-1.メッセージ一覧-メッセージ-'!$B$48</definedName>
    <definedName name="m_46">'[1]4-1.メッセージ一覧-メッセージ-'!$B$49</definedName>
    <definedName name="m_47">'[1]4-1.メッセージ一覧-メッセージ-'!$B$50</definedName>
    <definedName name="m_48">'[1]4-1.メッセージ一覧-メッセージ-'!$B$51</definedName>
    <definedName name="m_49">'[1]4-1.メッセージ一覧-メッセージ-'!$B$52</definedName>
    <definedName name="m_5">'[1]4-1.メッセージ一覧-メッセージ-'!$B$7</definedName>
    <definedName name="m_50">'[1]4-1.メッセージ一覧-メッセージ-'!$B$53</definedName>
    <definedName name="m_51">'[1]4-1.メッセージ一覧-メッセージ-'!$B$54</definedName>
    <definedName name="m_52">'[1]4-1.メッセージ一覧-メッセージ-'!$B$55</definedName>
    <definedName name="m_53">'[1]4-1.メッセージ一覧-メッセージ-'!$B$56</definedName>
    <definedName name="m_54">'[1]4-1.メッセージ一覧-メッセージ-'!$B$57</definedName>
    <definedName name="m_55">'[1]4-1.メッセージ一覧-メッセージ-'!$B$58</definedName>
    <definedName name="m_57">'[1]4-1.メッセージ一覧-メッセージ-'!$B$60</definedName>
    <definedName name="m_58">'[1]4-1.メッセージ一覧-メッセージ-'!$B$61</definedName>
    <definedName name="m_59">'[1]4-1.メッセージ一覧-メッセージ-'!$B$62</definedName>
    <definedName name="m_6">'[1]4-1.メッセージ一覧-メッセージ-'!$B$8</definedName>
    <definedName name="m_60">'[1]4-1.メッセージ一覧-メッセージ-'!$B$63</definedName>
    <definedName name="m_61">'[1]4-1.メッセージ一覧-メッセージ-'!$B$64</definedName>
    <definedName name="m_62">'[1]4-1.メッセージ一覧-メッセージ-'!$B$65</definedName>
    <definedName name="m_63">'[1]4-1.メッセージ一覧-メッセージ-'!$B$66</definedName>
    <definedName name="m_64">'[1]4-1.メッセージ一覧-メッセージ-'!$B$67</definedName>
    <definedName name="m_65">'[1]4-1.メッセージ一覧-メッセージ-'!$B$68</definedName>
    <definedName name="m_66">'[1]4-1.メッセージ一覧-メッセージ-'!$B$69</definedName>
    <definedName name="m_67">'[1]4-1.メッセージ一覧-メッセージ-'!$B$70</definedName>
    <definedName name="m_68">'[1]4-1.メッセージ一覧-メッセージ-'!$B$71</definedName>
    <definedName name="m_7">'[1]4-1.メッセージ一覧-メッセージ-'!$B$9</definedName>
    <definedName name="m_8">'[1]4-1.メッセージ一覧-メッセージ-'!$B$10</definedName>
    <definedName name="m_9">'[1]4-1.メッセージ一覧-メッセージ-'!$B$11</definedName>
    <definedName name="NAMES">#REF!</definedName>
    <definedName name="NEC_KEYS">#REF!</definedName>
    <definedName name="NewBusinessDetailedDescriptionID" localSheetId="3">#REF!</definedName>
    <definedName name="NewBusinessDetailedDescriptionID">#REF!</definedName>
    <definedName name="NN">[8]型TB!#REF!</definedName>
    <definedName name="NO_OFFSET_002">[9]項目編集仕様!$A$37</definedName>
    <definedName name="NO_OFFSET_007">[9]項目編集仕様!#REF!</definedName>
    <definedName name="NO_OFFSET_008">[9]項目編集仕様!#REF!</definedName>
    <definedName name="NO_OFFSET_009">[9]項目編集仕様!#REF!</definedName>
    <definedName name="NO_OFFSET_010">[9]項目編集仕様!#REF!</definedName>
    <definedName name="NO_OFFSET_011">[9]項目編集仕様!#REF!</definedName>
    <definedName name="NO_OFFSET_018">[9]項目編集仕様!#REF!</definedName>
    <definedName name="notNull" localSheetId="3">#REF!</definedName>
    <definedName name="notNull">#REF!</definedName>
    <definedName name="pc">"グループ 260"</definedName>
    <definedName name="physicalAttributes" localSheetId="3">#REF!</definedName>
    <definedName name="physicalAttributes">#REF!</definedName>
    <definedName name="physicalTable" localSheetId="3">#REF!</definedName>
    <definedName name="physicalTable">#REF!</definedName>
    <definedName name="precision" localSheetId="3">#REF!</definedName>
    <definedName name="precision">#REF!</definedName>
    <definedName name="primaryKey" localSheetId="3">#REF!</definedName>
    <definedName name="primaryKey">#REF!</definedName>
    <definedName name="_xlnm.Print_Area" localSheetId="3">CRUD!$A$1:$BL$21</definedName>
    <definedName name="_xlnm.Print_Area" localSheetId="9">list!$A$1:$K$34</definedName>
    <definedName name="_xlnm.Print_Area" localSheetId="7">イベント処理仕様!$A$1:$L$29</definedName>
    <definedName name="_xlnm.Print_Area" localSheetId="4">画面レイアウト!$A$1:$IO$162</definedName>
    <definedName name="_xlnm.Print_Area" localSheetId="5">画面項目定義!$A$1:$AF$62</definedName>
    <definedName name="_xlnm.Print_Area" localSheetId="0">改版履歴!$A$1:$AD$38</definedName>
    <definedName name="_xlnm.Print_Area" localSheetId="8">機能呼出仕様!$A$1:$AZ$41</definedName>
    <definedName name="_xlnm.Print_Area" localSheetId="2">処理フロー!$A$1:$AZ$39</definedName>
    <definedName name="_xlnm.Print_Area">#REF!</definedName>
    <definedName name="Print_Title">#REF!</definedName>
    <definedName name="_xlnm.Print_Titles" localSheetId="7">イベント処理仕様!$1:$6</definedName>
    <definedName name="_xlnm.Print_Titles" localSheetId="6">チェック仕様!$1:$6</definedName>
    <definedName name="PrintID">#REF!</definedName>
    <definedName name="PROJECT_LIST">'[10]1月5日付プロジェクトリスト'!$A$3:$E$795</definedName>
    <definedName name="PROJECT_NO">'[10]1月5日付プロジェクトリスト'!$A$3:$A$795</definedName>
    <definedName name="PROXY設定_PROXYアドレス">'[1]2.画面遷移仕様'!$B$443</definedName>
    <definedName name="ｑ">[0]!ｑ</definedName>
    <definedName name="qwqwqw" localSheetId="3" hidden="1">{"'フローチャート'!$A$1:$AO$191"}</definedName>
    <definedName name="qwqwqw" localSheetId="4" hidden="1">{"'フローチャート'!$A$1:$AO$191"}</definedName>
    <definedName name="qwqwqw" localSheetId="1" hidden="1">{"'フローチャート'!$A$1:$AO$191"}</definedName>
    <definedName name="qwqwqw" localSheetId="2" hidden="1">{"'フローチャート'!$A$1:$AO$191"}</definedName>
    <definedName name="qwqwqw" hidden="1">{"'フローチャート'!$A$1:$AO$191"}</definedName>
    <definedName name="rulename">#REF!</definedName>
    <definedName name="schemaName" localSheetId="3">#REF!</definedName>
    <definedName name="schemaName" localSheetId="8">#REF!</definedName>
    <definedName name="schemaName">#REF!</definedName>
    <definedName name="ScreenSpecificationID" localSheetId="3">#REF!</definedName>
    <definedName name="ScreenSpecificationID" localSheetId="8">#REF!</definedName>
    <definedName name="ScreenSpecificationID">#REF!</definedName>
    <definedName name="ScreenSpecificationName" localSheetId="3">#REF!</definedName>
    <definedName name="ScreenSpecificationName" localSheetId="8">#REF!</definedName>
    <definedName name="ScreenSpecificationName">#REF!</definedName>
    <definedName name="ｓｓｓ">#REF!</definedName>
    <definedName name="SYMBOL">#REF!</definedName>
    <definedName name="t_1">'[1]4-4.メッセージ一覧-画面タイトル-'!$B$3</definedName>
    <definedName name="t_10">'[1]4-4.メッセージ一覧-画面タイトル-'!$B$12</definedName>
    <definedName name="t_11">'[1]4-4.メッセージ一覧-画面タイトル-'!$B$13</definedName>
    <definedName name="t_14">'[1]4-4.メッセージ一覧-画面タイトル-'!$B$16</definedName>
    <definedName name="t_15">'[1]4-4.メッセージ一覧-画面タイトル-'!$B$17</definedName>
    <definedName name="t_16">'[1]4-4.メッセージ一覧-画面タイトル-'!$B$18</definedName>
    <definedName name="t_17">'[1]4-4.メッセージ一覧-画面タイトル-'!$B$19</definedName>
    <definedName name="t_18">'[1]4-4.メッセージ一覧-画面タイトル-'!$B$20</definedName>
    <definedName name="t_19">'[1]4-4.メッセージ一覧-画面タイトル-'!$B$21</definedName>
    <definedName name="t_2">'[1]4-4.メッセージ一覧-画面タイトル-'!$B$4</definedName>
    <definedName name="t_20">'[1]4-4.メッセージ一覧-画面タイトル-'!$B$22</definedName>
    <definedName name="t_21">'[1]4-4.メッセージ一覧-画面タイトル-'!$B$23</definedName>
    <definedName name="t_23">'[1]4-4.メッセージ一覧-画面タイトル-'!$B$25</definedName>
    <definedName name="t_3">'[1]4-4.メッセージ一覧-画面タイトル-'!$B$5</definedName>
    <definedName name="t_4">'[1]4-4.メッセージ一覧-画面タイトル-'!$B$6</definedName>
    <definedName name="t_5">'[1]4-4.メッセージ一覧-画面タイトル-'!$B$7</definedName>
    <definedName name="t_6">'[1]4-4.メッセージ一覧-画面タイトル-'!$B$8</definedName>
    <definedName name="t_7">'[1]4-4.メッセージ一覧-画面タイトル-'!$B$9</definedName>
    <definedName name="t_8">'[1]4-4.メッセージ一覧-画面タイトル-'!$B$10</definedName>
    <definedName name="t_9">'[1]4-4.メッセージ一覧-画面タイトル-'!$B$11</definedName>
    <definedName name="T_結合テスト台帳" localSheetId="3">#REF!</definedName>
    <definedName name="T_結合テスト台帳">#REF!</definedName>
    <definedName name="tableDefinitionNo" localSheetId="3">#REF!</definedName>
    <definedName name="tableDefinitionNo">#REF!</definedName>
    <definedName name="TBL_ID">[11]明細部!$B:$C</definedName>
    <definedName name="TBL_KEYS">#REF!</definedName>
    <definedName name="TBL_KEYS2">#REF!</definedName>
    <definedName name="test" localSheetId="3">#REF!</definedName>
    <definedName name="test" localSheetId="8">#REF!</definedName>
    <definedName name="test">#REF!</definedName>
    <definedName name="testテーブル仕様抽出">#REF!</definedName>
    <definedName name="TODAY">[4]日付ﾃｰﾌﾞﾙ!$B$15</definedName>
    <definedName name="unique" localSheetId="3">#REF!</definedName>
    <definedName name="unique" localSheetId="8">#REF!</definedName>
    <definedName name="unique">#REF!</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8">[12]基本情報!#REF!</definedName>
    <definedName name="あ">[12]基本情報!#REF!</definedName>
    <definedName name="あああ">[0]!あああ</definedName>
    <definedName name="イベント名" localSheetId="3">[13]list!$D$3:$D$13</definedName>
    <definedName name="イベント名" localSheetId="4">[14]list!$D$3:$D$13</definedName>
    <definedName name="イベント名" localSheetId="1">[14]list!$D$3:$D$13</definedName>
    <definedName name="イベント名" localSheetId="8">[15]list!$D$3:$D$13</definedName>
    <definedName name="イベント名" localSheetId="2">[14]list!$D$3:$D$13</definedName>
    <definedName name="イベント名">list!$D$3:$D$13</definedName>
    <definedName name="う">[16]list!$J$3:$J$5</definedName>
    <definedName name="エラー履歴一覧">'[1]2.画面遷移仕様'!$B$81</definedName>
    <definedName name="ｶﾃｺﾞﾘ" localSheetId="3">#REF!</definedName>
    <definedName name="ｶﾃｺﾞﾘ">#REF!</definedName>
    <definedName name="クエリー1">#REF!</definedName>
    <definedName name="グラフ">'[1]2.画面遷移仕様'!$B$69</definedName>
    <definedName name="サブシステム">[17]ｻﾌﾞｼｽﾃﾑ定義!$B$3:$C$11</definedName>
    <definedName name="シート選択見だし">"ラベル 5"</definedName>
    <definedName name="システム" localSheetId="3">[18]表紙!#REF!</definedName>
    <definedName name="システム">[18]表紙!#REF!</definedName>
    <definedName name="システムテスト設定率" localSheetId="3">#REF!</definedName>
    <definedName name="システムテスト設定率" localSheetId="8">#REF!</definedName>
    <definedName name="システムテスト設定率">#REF!</definedName>
    <definedName name="システム名" localSheetId="3">#REF!</definedName>
    <definedName name="システム名" localSheetId="8">#REF!</definedName>
    <definedName name="システム名">#REF!</definedName>
    <definedName name="システム名２" localSheetId="3">#REF!</definedName>
    <definedName name="システム名２" localSheetId="8">#REF!</definedName>
    <definedName name="システム名２">#REF!</definedName>
    <definedName name="しゅべつ" localSheetId="3">#REF!</definedName>
    <definedName name="しゅべつ">#REF!</definedName>
    <definedName name="ステータス">'[19]2.QA一覧'!$B$3:$B$7</definedName>
    <definedName name="その他情報">'[1]2.画面遷移仕様'!$B$367</definedName>
    <definedName name="その他設定">'[1]2.画面遷移仕様'!$B$459</definedName>
    <definedName name="その他設定_2_2">'[1]2.画面遷移仕様'!$B$484</definedName>
    <definedName name="タイトル" localSheetId="3">#REF!</definedName>
    <definedName name="タイトル">#REF!</definedName>
    <definedName name="タイトル２" localSheetId="3">#REF!</definedName>
    <definedName name="タイトル２">#REF!</definedName>
    <definedName name="タイプ">#REF!</definedName>
    <definedName name="ていせい" localSheetId="3">#REF!</definedName>
    <definedName name="ていせい">#REF!</definedName>
    <definedName name="データ型" localSheetId="3">[13]list!$F$3:$F$17</definedName>
    <definedName name="データ型">list!$F$3:$F$20</definedName>
    <definedName name="テーブル仕様抽出">#REF!</definedName>
    <definedName name="テーブル情報">#REF!</definedName>
    <definedName name="ドメイン">#REF!</definedName>
    <definedName name="なんの事？">#REF!</definedName>
    <definedName name="ネットワーク設定">'[1]2.画面遷移仕様'!$B$381</definedName>
    <definedName name="のし名" localSheetId="3">#REF!</definedName>
    <definedName name="のし名">#REF!</definedName>
    <definedName name="バージョン情報一覧">'[1]2.画面遷移仕様'!$B$118</definedName>
    <definedName name="ビジネス本部">#REF!</definedName>
    <definedName name="ﾋﾞｯﾄｱｻｲﾝ">#REF!</definedName>
    <definedName name="メイン">'[1]2.画面遷移仕様'!$B$44</definedName>
    <definedName name="メンテナンスモード">'[1]2.画面遷移仕様'!$B$283</definedName>
    <definedName name="リモコンエラー履歴画面">'[1]2.画面遷移仕様'!$B$506</definedName>
    <definedName name="レビュー状況">#REF!</definedName>
    <definedName name="ログ取得">'[1]2.画面遷移仕様'!$B$106</definedName>
    <definedName name="一覧情報">[20]明細部!$B:$AA</definedName>
    <definedName name="影響度" localSheetId="3">[21]基本情報!#REF!</definedName>
    <definedName name="影響度">[21]基本情報!#REF!</definedName>
    <definedName name="会社名" localSheetId="3">#REF!</definedName>
    <definedName name="会社名" localSheetId="8">#REF!</definedName>
    <definedName name="会社名">#REF!</definedName>
    <definedName name="会社名２" localSheetId="3">#REF!</definedName>
    <definedName name="会社名２" localSheetId="8">#REF!</definedName>
    <definedName name="会社名２">#REF!</definedName>
    <definedName name="改版日" localSheetId="3">#REF!</definedName>
    <definedName name="改版日" localSheetId="8">#REF!</definedName>
    <definedName name="改版日">#REF!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結合テスト設定率" localSheetId="3">#REF!</definedName>
    <definedName name="結合テスト設定率">#REF!</definedName>
    <definedName name="言語" localSheetId="3">[13]list!$G$3:$G$5</definedName>
    <definedName name="言語" localSheetId="4">[14]list!$G$3:$G$5</definedName>
    <definedName name="言語" localSheetId="1">[14]list!$G$3:$G$5</definedName>
    <definedName name="言語" localSheetId="8">[15]list!$G$3:$G$5</definedName>
    <definedName name="言語" localSheetId="2">[14]list!$G$3:$G$5</definedName>
    <definedName name="言語">list!$G$3:$G$5</definedName>
    <definedName name="項目種別">[22]名前定義用!$A$1:$B$29</definedName>
    <definedName name="最大CPU数">#REF!</definedName>
    <definedName name="支社・支店">#REF!</definedName>
    <definedName name="試運転モード">'[1]2.画面遷移仕様'!$B$267</definedName>
    <definedName name="事象分類コード2">[23]コード一覧!$C$1:$C$9</definedName>
    <definedName name="識別">"識別１"</definedName>
    <definedName name="車両通信仕様書">#REF!</definedName>
    <definedName name="車両通信設定値仕様書">#REF!</definedName>
    <definedName name="重要度" localSheetId="3">[21]基本情報!#REF!</definedName>
    <definedName name="重要度">[21]基本情報!#REF!</definedName>
    <definedName name="宿泊左記" localSheetId="3">#REF!</definedName>
    <definedName name="宿泊左記" localSheetId="8">#REF!</definedName>
    <definedName name="宿泊左記">#REF!</definedName>
    <definedName name="処理">list!$I$3:$I$5</definedName>
    <definedName name="初期表示">list!$H$3:$H$5</definedName>
    <definedName name="整定値設定閲覧画面">'[1]2.画面遷移仕様'!$B$242</definedName>
    <definedName name="製品名">#REF!</definedName>
    <definedName name="設定リセット画面_2_4">'[1]2.画面遷移仕様'!$B$320</definedName>
    <definedName name="遷移方法" localSheetId="3">[24]list!$E$3:$E$6</definedName>
    <definedName name="遷移方法" localSheetId="8">[15]list!$E$3:$E$6</definedName>
    <definedName name="遷移方法">list!$E$3:$E$6</definedName>
    <definedName name="対応状況" localSheetId="3">#REF!</definedName>
    <definedName name="対応状況">#REF!</definedName>
    <definedName name="対象物">'[19]2.QA一覧'!$D$3:$D$9</definedName>
    <definedName name="担当者">#REF!</definedName>
    <definedName name="地域">#REF!</definedName>
    <definedName name="帳票">[25]名前定義用!$A$1:$B$29</definedName>
    <definedName name="店舗DF_KEYS">#REF!</definedName>
    <definedName name="登録番号" localSheetId="3">#REF!</definedName>
    <definedName name="登録番号" localSheetId="8">#REF!</definedName>
    <definedName name="登録番号">#REF!</definedName>
    <definedName name="動作モード">'[1]2.画面遷移仕様'!#REF!</definedName>
    <definedName name="入力" localSheetId="3">[13]list!$J$3:$J$5</definedName>
    <definedName name="入力" localSheetId="4">[14]list!$J$3:$J$5</definedName>
    <definedName name="入力" localSheetId="1">[14]list!$J$3:$J$5</definedName>
    <definedName name="入力" localSheetId="8">[15]list!$J$3:$J$5</definedName>
    <definedName name="入力" localSheetId="2">[14]list!$J$3:$J$5</definedName>
    <definedName name="入力">list!$J$3:$J$5</definedName>
    <definedName name="入力可能文字">list!$K$3:$K$9</definedName>
    <definedName name="発生原因コード一覧">[23]コード一覧!$A$1:$A$45</definedName>
    <definedName name="版" localSheetId="3">#REF!</definedName>
    <definedName name="版" localSheetId="8">#REF!</definedName>
    <definedName name="版">#REF!</definedName>
    <definedName name="番号">[8]型TB!#REF!</definedName>
    <definedName name="表紙新" localSheetId="3">#REF!</definedName>
    <definedName name="表紙新" localSheetId="8">#REF!</definedName>
    <definedName name="表紙新">#REF!</definedName>
    <definedName name="表紙新１" localSheetId="3">#REF!</definedName>
    <definedName name="表紙新１" localSheetId="8">#REF!</definedName>
    <definedName name="表紙新１">#REF!</definedName>
    <definedName name="表紙新２" localSheetId="3">#REF!</definedName>
    <definedName name="表紙新２">#REF!</definedName>
    <definedName name="部品種別" localSheetId="3">[13]list!$B$3:$B$19</definedName>
    <definedName name="部品種別" localSheetId="4">[14]list!$B$3:$B$19</definedName>
    <definedName name="部品種別" localSheetId="1">[14]list!$B$3:$B$19</definedName>
    <definedName name="部品種別" localSheetId="8">[15]list!$B$3:$B$19</definedName>
    <definedName name="部品種別" localSheetId="2">[14]list!$B$3:$B$19</definedName>
    <definedName name="部品種別">list!$B$3:$B$19</definedName>
    <definedName name="物理RDMドメイン情報">#REF!</definedName>
    <definedName name="物流DF_KEYS">#REF!</definedName>
    <definedName name="分類">'[19]2.QA一覧'!$C$3:$C$7</definedName>
    <definedName name="保険料" localSheetId="3">#REF!</definedName>
    <definedName name="保険料">#REF!</definedName>
    <definedName name="本体設定_6_7">'[1]2.画面遷移仕様'!$B$336</definedName>
    <definedName name="本体設定画面_1_2">'[1]2.画面遷移仕様'!$B$132</definedName>
    <definedName name="本体設定画面_2_2">'[1]2.画面遷移仕様'!$B$154</definedName>
    <definedName name="本体設定画面_3_7">'[1]2.画面遷移仕様'!$B$177</definedName>
    <definedName name="本体設定画面_4_7">'[1]2.画面遷移仕様'!$B$200</definedName>
    <definedName name="本体設定画面_5_5_PCS">'[1]2.画面遷移仕様'!$B$223</definedName>
    <definedName name="本体設定画面_5_7">'[1]2.画面遷移仕様'!$B$305</definedName>
    <definedName name="本体設定画面_7_7">'[1]2.画面遷移仕様'!$B$352</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3">[21]基本情報!#REF!</definedName>
    <definedName name="有無">[21]基本情報!#REF!</definedName>
    <definedName name="予備サーバ1">#REF!</definedName>
    <definedName name="予備サーバ2">#REF!</definedName>
    <definedName name="容量指定">#REF!</definedName>
    <definedName name="用途">#REF!</definedName>
    <definedName name="料金NO" localSheetId="3">#REF!</definedName>
    <definedName name="料金NO" localSheetId="8">#REF!</definedName>
    <definedName name="料金NO">#REF!</definedName>
    <definedName name="料金№" localSheetId="3">#REF!</definedName>
    <definedName name="料金№" localSheetId="8">#REF!</definedName>
    <definedName name="料金№">#REF!</definedName>
    <definedName name="連携マスタ" localSheetId="3">#REF!</definedName>
    <definedName name="連携マスタ" localSheetId="8">#REF!</definedName>
    <definedName name="連携マスタ">#REF!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11" l="1"/>
  <c r="A14" i="11"/>
  <c r="A6" i="11" l="1"/>
  <c r="A35" i="11" l="1"/>
  <c r="A8" i="11" l="1"/>
  <c r="A60" i="11"/>
  <c r="A43" i="11"/>
  <c r="A31" i="11"/>
  <c r="A12" i="11"/>
  <c r="A25" i="11" l="1"/>
  <c r="A24" i="11"/>
  <c r="A5" i="11"/>
  <c r="A4" i="11" l="1"/>
  <c r="A34" i="11" l="1"/>
  <c r="A36" i="11"/>
  <c r="A37" i="11"/>
  <c r="A30" i="11"/>
  <c r="A32" i="11"/>
  <c r="A33" i="11"/>
  <c r="A38" i="11"/>
  <c r="A62" i="11" l="1"/>
  <c r="A61" i="11"/>
  <c r="A58" i="11"/>
  <c r="A59" i="11"/>
  <c r="A57" i="11"/>
  <c r="A56" i="11"/>
  <c r="A55" i="11"/>
  <c r="A54" i="11"/>
  <c r="A53" i="11"/>
  <c r="A52" i="11"/>
  <c r="A51" i="11"/>
  <c r="A50" i="11"/>
  <c r="A49" i="11"/>
  <c r="A48" i="11"/>
  <c r="A47" i="11"/>
  <c r="A46" i="11"/>
  <c r="A45" i="11"/>
  <c r="A44" i="11"/>
  <c r="A42" i="11"/>
  <c r="A41" i="11"/>
  <c r="A40" i="11"/>
  <c r="A39" i="11"/>
  <c r="A27" i="11"/>
  <c r="A26" i="11"/>
  <c r="A29" i="11"/>
  <c r="A28" i="11"/>
  <c r="A23" i="11"/>
  <c r="A22" i="11"/>
  <c r="A19" i="11"/>
  <c r="A18" i="11"/>
  <c r="A17" i="11"/>
  <c r="A16" i="11"/>
  <c r="A21" i="11"/>
  <c r="A20" i="11"/>
  <c r="A13" i="11"/>
  <c r="A11" i="11"/>
  <c r="A10" i="11"/>
  <c r="A9" i="11"/>
  <c r="Z3" i="31" l="1"/>
  <c r="BG3" i="43" s="1"/>
  <c r="V3" i="31" l="1"/>
  <c r="BA3" i="43" s="1"/>
  <c r="AU3" i="36"/>
  <c r="AU3" i="42"/>
  <c r="AU3" i="41"/>
  <c r="AU3" i="39"/>
  <c r="V2" i="31"/>
  <c r="BA2" i="43" s="1"/>
  <c r="AO2" i="36" l="1"/>
  <c r="AO2" i="42"/>
  <c r="AO2" i="39"/>
  <c r="AO2" i="41"/>
  <c r="AO3" i="36"/>
  <c r="AO3" i="42"/>
  <c r="AO3" i="41"/>
  <c r="AO3" i="39"/>
  <c r="Z2" i="31"/>
  <c r="BG2" i="43" s="1"/>
  <c r="AU2" i="36" l="1"/>
  <c r="AU2" i="42"/>
  <c r="AU2" i="41"/>
  <c r="AU2" i="39"/>
  <c r="L3" i="30"/>
  <c r="L2" i="30"/>
  <c r="K3" i="9"/>
  <c r="K2" i="9"/>
  <c r="M3" i="30" l="1"/>
  <c r="L3" i="9"/>
  <c r="M2" i="30"/>
  <c r="L2" i="9"/>
</calcChain>
</file>

<file path=xl/sharedStrings.xml><?xml version="1.0" encoding="utf-8"?>
<sst xmlns="http://schemas.openxmlformats.org/spreadsheetml/2006/main" count="1926" uniqueCount="623">
  <si>
    <t>項目№</t>
    <rPh sb="0" eb="2">
      <t>コウモク</t>
    </rPh>
    <phoneticPr fontId="5"/>
  </si>
  <si>
    <t>参照情報</t>
    <rPh sb="0" eb="2">
      <t>サンショウ</t>
    </rPh>
    <rPh sb="2" eb="4">
      <t>ジョウホウ</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</si>
  <si>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</si>
  <si>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</si>
  <si>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</si>
  <si>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</si>
  <si>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</si>
  <si>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</si>
  <si>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</si>
  <si>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</si>
  <si>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</si>
  <si>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</si>
  <si>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</si>
  <si>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イベント処理概要</t>
    <phoneticPr fontId="4"/>
  </si>
  <si>
    <t>ラベル</t>
  </si>
  <si>
    <t>e</t>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</si>
  <si>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</si>
  <si>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</si>
  <si>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</si>
  <si>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</si>
  <si>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</si>
  <si>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</si>
  <si>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</si>
  <si>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</si>
  <si>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</si>
  <si>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</si>
  <si>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</si>
  <si>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</si>
  <si>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</si>
  <si>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</si>
  <si>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利用API</t>
    <rPh sb="0" eb="2">
      <t>リヨウ</t>
    </rPh>
    <phoneticPr fontId="1"/>
  </si>
  <si>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</si>
  <si>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</si>
  <si>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</si>
  <si>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</si>
  <si>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</si>
  <si>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</si>
  <si>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</si>
  <si>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</si>
  <si>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</si>
  <si>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</si>
  <si>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</si>
  <si>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</si>
  <si>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</si>
  <si>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</si>
  <si>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</si>
  <si>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</si>
  <si>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タイプ</t>
    <phoneticPr fontId="4"/>
  </si>
  <si>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</si>
  <si>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</si>
  <si>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</si>
  <si>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</si>
  <si>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</si>
  <si>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</si>
  <si>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</si>
  <si>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</si>
  <si>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</si>
  <si>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画面設計書</t>
    <rPh sb="0" eb="2">
      <t>ガメン</t>
    </rPh>
    <rPh sb="2" eb="3">
      <t>セツ</t>
    </rPh>
    <rPh sb="3" eb="4">
      <t>ケイ</t>
    </rPh>
    <rPh sb="4" eb="5">
      <t>ショ</t>
    </rPh>
    <phoneticPr fontId="4"/>
  </si>
  <si>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</si>
  <si>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</si>
  <si>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</si>
  <si>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</si>
  <si>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</si>
  <si>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</si>
  <si>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</si>
  <si>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</si>
  <si>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</si>
  <si>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</si>
  <si>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</si>
  <si>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</si>
  <si>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</si>
  <si>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</si>
  <si>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</si>
  <si>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</si>
  <si>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</si>
  <si>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</si>
  <si>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</si>
  <si>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</si>
  <si>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</si>
  <si>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</si>
  <si>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</si>
  <si>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</si>
  <si>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</si>
  <si>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</si>
  <si>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</si>
  <si>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</si>
  <si>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</si>
  <si>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</si>
  <si>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</si>
  <si>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</si>
  <si>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</si>
  <si>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</si>
  <si>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</si>
  <si>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</si>
  <si>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</si>
  <si>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</si>
  <si>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</si>
  <si>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</si>
  <si>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</si>
  <si>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</si>
  <si>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</si>
  <si>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</si>
  <si>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</si>
  <si>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</si>
  <si>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</si>
  <si>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</si>
  <si>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</si>
  <si>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</si>
  <si>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</si>
  <si>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</si>
  <si>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</si>
  <si>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</si>
  <si>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</si>
  <si>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</si>
  <si>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</si>
  <si>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</si>
  <si>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</si>
  <si>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</si>
  <si>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</si>
  <si>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</si>
  <si>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</si>
  <si>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</si>
  <si>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</si>
  <si>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</si>
  <si>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</si>
  <si>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</si>
  <si>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</si>
  <si>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</si>
  <si>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</si>
  <si>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</si>
  <si>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</si>
  <si>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</si>
  <si>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</si>
  <si>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</si>
  <si>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</si>
  <si>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</si>
  <si>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</si>
  <si>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</si>
  <si>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</si>
  <si>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</si>
  <si>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</si>
  <si>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</si>
  <si>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</si>
  <si>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</si>
  <si>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</si>
  <si>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</si>
  <si>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</si>
  <si>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</si>
  <si>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</si>
  <si>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</si>
  <si>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型</t>
    <rPh sb="0" eb="1">
      <t>カタ</t>
    </rPh>
    <phoneticPr fontId="13"/>
  </si>
  <si>
    <t>桁数</t>
    <rPh sb="0" eb="2">
      <t>ケタスウ</t>
    </rPh>
    <phoneticPr fontId="13"/>
  </si>
  <si>
    <t>数値範囲</t>
    <rPh sb="0" eb="2">
      <t>スウチ</t>
    </rPh>
    <rPh sb="2" eb="4">
      <t>ハンイ</t>
    </rPh>
    <phoneticPr fontId="1"/>
  </si>
  <si>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</si>
  <si>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</si>
  <si>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</si>
  <si>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</si>
  <si>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自動更新</t>
    <rPh sb="0" eb="2">
      <t>ジドウ</t>
    </rPh>
    <rPh sb="2" eb="4">
      <t>コウシン</t>
    </rPh>
    <phoneticPr fontId="2"/>
  </si>
  <si>
    <t>イベント起動項目</t>
    <rPh sb="4" eb="6">
      <t>キドウ</t>
    </rPh>
    <rPh sb="6" eb="8">
      <t>コウモク</t>
    </rPh>
    <phoneticPr fontId="2"/>
  </si>
  <si>
    <t>-</t>
    <phoneticPr fontId="4"/>
  </si>
  <si>
    <t>-</t>
  </si>
  <si>
    <t>ボタン</t>
  </si>
  <si>
    <t>文字列</t>
  </si>
  <si>
    <t>数値</t>
  </si>
  <si>
    <t>検索結果が500を超える場合、警告メッセージを表示し、結果を500件まで画面に表示</t>
    <rPh sb="0" eb="2">
      <t>ケンサク</t>
    </rPh>
    <rPh sb="2" eb="4">
      <t>ケッカ</t>
    </rPh>
    <rPh sb="9" eb="10">
      <t>コ</t>
    </rPh>
    <rPh sb="12" eb="14">
      <t>バアイ</t>
    </rPh>
    <rPh sb="15" eb="17">
      <t>ケイコク</t>
    </rPh>
    <rPh sb="23" eb="25">
      <t>ヒョウジ</t>
    </rPh>
    <rPh sb="27" eb="29">
      <t>ケッカ</t>
    </rPh>
    <rPh sb="33" eb="34">
      <t>ケン</t>
    </rPh>
    <rPh sb="36" eb="38">
      <t>ガメン</t>
    </rPh>
    <rPh sb="39" eb="41">
      <t>ヒョウジ</t>
    </rPh>
    <phoneticPr fontId="4"/>
  </si>
  <si>
    <t>版</t>
    <rPh sb="0" eb="1">
      <t>バン</t>
    </rPh>
    <phoneticPr fontId="1"/>
  </si>
  <si>
    <t>表示制御</t>
    <rPh sb="0" eb="4">
      <t>ヒョウジセイギョ</t>
    </rPh>
    <phoneticPr fontId="13"/>
  </si>
  <si>
    <t>活性制御</t>
    <rPh sb="0" eb="4">
      <t>カッセイセイギョ</t>
    </rPh>
    <phoneticPr fontId="13"/>
  </si>
  <si>
    <t>機能概要</t>
    <rPh sb="0" eb="2">
      <t>キノウ</t>
    </rPh>
    <rPh sb="2" eb="4">
      <t>ガイヨウ</t>
    </rPh>
    <phoneticPr fontId="4"/>
  </si>
  <si>
    <t>更新</t>
    <rPh sb="0" eb="2">
      <t>コウシン</t>
    </rPh>
    <phoneticPr fontId="1"/>
  </si>
  <si>
    <t>1.機能概要</t>
    <rPh sb="2" eb="4">
      <t>キノウ</t>
    </rPh>
    <phoneticPr fontId="4"/>
  </si>
  <si>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</si>
  <si>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</si>
  <si>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</si>
  <si>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</si>
  <si>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</si>
  <si>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</si>
  <si>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2.対象現法</t>
    <rPh sb="2" eb="4">
      <t>タイショウ</t>
    </rPh>
    <rPh sb="4" eb="6">
      <t>ゲンポウ</t>
    </rPh>
    <phoneticPr fontId="4"/>
  </si>
  <si>
    <t>提供機能</t>
    <rPh sb="0" eb="2">
      <t>テイキョウ</t>
    </rPh>
    <rPh sb="2" eb="4">
      <t>キノウ</t>
    </rPh>
    <phoneticPr fontId="1"/>
  </si>
  <si>
    <t>US</t>
  </si>
  <si>
    <t>KR</t>
  </si>
  <si>
    <t>DE</t>
  </si>
  <si>
    <t>TW</t>
  </si>
  <si>
    <t>SG</t>
  </si>
  <si>
    <t>TH</t>
  </si>
  <si>
    <t>IN</t>
  </si>
  <si>
    <t>MY</t>
  </si>
  <si>
    <t>JK</t>
  </si>
  <si>
    <t>CN</t>
  </si>
  <si>
    <t>JP</t>
  </si>
  <si>
    <t>VN</t>
  </si>
  <si>
    <t>MX</t>
  </si>
  <si>
    <t>基本機能</t>
    <rPh sb="0" eb="2">
      <t>キホン</t>
    </rPh>
    <rPh sb="2" eb="4">
      <t>キノウ</t>
    </rPh>
    <phoneticPr fontId="1"/>
  </si>
  <si>
    <t>1．画面レイアウト</t>
    <rPh sb="2" eb="4">
      <t>ガメン</t>
    </rPh>
    <phoneticPr fontId="4"/>
  </si>
  <si>
    <t>＜画面項目レイアウト＞</t>
    <phoneticPr fontId="4"/>
  </si>
  <si>
    <t>領域番号（画面項目定義参照）</t>
    <rPh sb="0" eb="2">
      <t>リョウイキ</t>
    </rPh>
    <rPh sb="2" eb="4">
      <t>バンゴウ</t>
    </rPh>
    <rPh sb="5" eb="7">
      <t>ガメン</t>
    </rPh>
    <rPh sb="7" eb="9">
      <t>コウモク</t>
    </rPh>
    <rPh sb="9" eb="11">
      <t>テイギ</t>
    </rPh>
    <rPh sb="11" eb="13">
      <t>サンショウ</t>
    </rPh>
    <phoneticPr fontId="1"/>
  </si>
  <si>
    <t>画面イメージ</t>
    <rPh sb="0" eb="2">
      <t>ガメン</t>
    </rPh>
    <phoneticPr fontId="1"/>
  </si>
  <si>
    <t>プルダウン</t>
  </si>
  <si>
    <t>表示件数プルダウン</t>
    <rPh sb="0" eb="2">
      <t>ヒョウジ</t>
    </rPh>
    <rPh sb="2" eb="4">
      <t>ケンスウ</t>
    </rPh>
    <phoneticPr fontId="4"/>
  </si>
  <si>
    <t>画面設計書</t>
    <phoneticPr fontId="1"/>
  </si>
  <si>
    <t>処理フロー</t>
    <rPh sb="0" eb="2">
      <t>ショリ</t>
    </rPh>
    <phoneticPr fontId="4"/>
  </si>
  <si>
    <t>画面設計書</t>
    <phoneticPr fontId="1"/>
  </si>
  <si>
    <t>チェック内容(TOBE)</t>
    <rPh sb="4" eb="6">
      <t>ナイヨウ</t>
    </rPh>
    <phoneticPr fontId="4"/>
  </si>
  <si>
    <t>メッセージ</t>
    <phoneticPr fontId="4"/>
  </si>
  <si>
    <t>メッセージ表示後処理</t>
    <rPh sb="5" eb="7">
      <t>ヒョウジ</t>
    </rPh>
    <rPh sb="7" eb="8">
      <t>ゴ</t>
    </rPh>
    <rPh sb="8" eb="10">
      <t>ショリ</t>
    </rPh>
    <phoneticPr fontId="4"/>
  </si>
  <si>
    <t>メッセージID</t>
    <phoneticPr fontId="4"/>
  </si>
  <si>
    <t>表示内容</t>
    <phoneticPr fontId="13"/>
  </si>
  <si>
    <t>CRUD</t>
    <phoneticPr fontId="4"/>
  </si>
  <si>
    <t>１.CRUD</t>
    <phoneticPr fontId="4"/>
  </si>
  <si>
    <t>エンティティ</t>
    <phoneticPr fontId="4"/>
  </si>
  <si>
    <t>他MS</t>
    <rPh sb="0" eb="1">
      <t>ホカ</t>
    </rPh>
    <phoneticPr fontId="4"/>
  </si>
  <si>
    <t>機能</t>
    <rPh sb="0" eb="2">
      <t>キノウ</t>
    </rPh>
    <phoneticPr fontId="4"/>
  </si>
  <si>
    <t>R</t>
    <phoneticPr fontId="1"/>
  </si>
  <si>
    <t>R</t>
    <phoneticPr fontId="1"/>
  </si>
  <si>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</si>
  <si>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</si>
  <si>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</si>
  <si>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</si>
  <si>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</si>
  <si>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</si>
  <si>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</si>
  <si>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</si>
  <si>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</si>
  <si>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</si>
  <si>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単項目バリデーションチェック</t>
    <phoneticPr fontId="12"/>
  </si>
  <si>
    <t>設定値・編集仕様</t>
    <rPh sb="0" eb="3">
      <t>セッテイチ</t>
    </rPh>
    <rPh sb="4" eb="6">
      <t>ヘンシュウ</t>
    </rPh>
    <rPh sb="6" eb="8">
      <t>シヨウ</t>
    </rPh>
    <phoneticPr fontId="1"/>
  </si>
  <si>
    <t>レスポンス項目（詳細はAPI設計書参照）</t>
    <rPh sb="5" eb="7">
      <t>コウモク</t>
    </rPh>
    <rPh sb="8" eb="10">
      <t>ショウサイ</t>
    </rPh>
    <rPh sb="14" eb="17">
      <t>セッケイショ</t>
    </rPh>
    <rPh sb="17" eb="19">
      <t>サンショウ</t>
    </rPh>
    <phoneticPr fontId="4"/>
  </si>
  <si>
    <t>想定抽出条件</t>
  </si>
  <si>
    <t>○</t>
    <phoneticPr fontId="4"/>
  </si>
  <si>
    <t>○</t>
    <phoneticPr fontId="4"/>
  </si>
  <si>
    <t>ハイパーリンク</t>
  </si>
  <si>
    <t xml:space="preserve">β版新規作成　ASIS設計書の以下シート取込み
　機能設計書　、　画面レイアウト　、　画面項目定義
　チェック処理　、　処理概要
</t>
  </si>
  <si>
    <t xml:space="preserve">発注残情報に購買伝票番号と明細番号を追加
【理由】在庫・発注残照会のレイアウト変更に伴い発注残照会に移動
【参考】ver0.1.1_SOPO分離：システム要求No.57
【対象sheet】画面レイアウト
</t>
    <rPh sb="0" eb="3">
      <t>ハッチュウザン</t>
    </rPh>
    <rPh sb="3" eb="5">
      <t>ジョウホウ</t>
    </rPh>
    <rPh sb="86" eb="88">
      <t>タイショウ</t>
    </rPh>
    <rPh sb="94" eb="96">
      <t>ガメン</t>
    </rPh>
    <phoneticPr fontId="1"/>
  </si>
  <si>
    <t xml:space="preserve">CRUDシート追加
</t>
  </si>
  <si>
    <t>以下シートのチェック内容の記載を見直し
　・画面レイアウト、CRUD、画面項目定義、チェック仕様、機能概要</t>
    <rPh sb="0" eb="2">
      <t>イカ</t>
    </rPh>
    <rPh sb="10" eb="12">
      <t>ナイヨウ</t>
    </rPh>
    <rPh sb="13" eb="15">
      <t>キサイ</t>
    </rPh>
    <rPh sb="16" eb="18">
      <t>ミナオ</t>
    </rPh>
    <rPh sb="35" eb="37">
      <t>ガメン</t>
    </rPh>
    <rPh sb="37" eb="39">
      <t>コウモク</t>
    </rPh>
    <rPh sb="39" eb="41">
      <t>テイギ</t>
    </rPh>
    <rPh sb="46" eb="48">
      <t>シヨウ</t>
    </rPh>
    <rPh sb="49" eb="51">
      <t>キノウ</t>
    </rPh>
    <rPh sb="51" eb="53">
      <t>ガイヨウ</t>
    </rPh>
    <phoneticPr fontId="1"/>
  </si>
  <si>
    <t>資料：No73_在庫・発注残照会（TOBE)_HH.xlsx 221386634
の内容を設計書に反映</t>
    <rPh sb="0" eb="2">
      <t>シリョウ</t>
    </rPh>
    <rPh sb="42" eb="44">
      <t>ナイヨウ</t>
    </rPh>
    <rPh sb="45" eb="48">
      <t>セッケイショ</t>
    </rPh>
    <rPh sb="49" eb="51">
      <t>ハンエイ</t>
    </rPh>
    <phoneticPr fontId="1"/>
  </si>
  <si>
    <t>CITS羽沢</t>
    <rPh sb="4" eb="6">
      <t>ハザワ</t>
    </rPh>
    <phoneticPr fontId="1"/>
  </si>
  <si>
    <t>SFT水口</t>
    <rPh sb="3" eb="5">
      <t>ミズクチ</t>
    </rPh>
    <phoneticPr fontId="1"/>
  </si>
  <si>
    <t>ver0.0.1</t>
    <phoneticPr fontId="1"/>
  </si>
  <si>
    <t>ver0.0.2</t>
    <phoneticPr fontId="1"/>
  </si>
  <si>
    <t>ver0.0.3</t>
    <phoneticPr fontId="1"/>
  </si>
  <si>
    <t>ver0.0.4</t>
    <phoneticPr fontId="1"/>
  </si>
  <si>
    <t>ver0.0.5</t>
    <phoneticPr fontId="1"/>
  </si>
  <si>
    <t>ver1.0.1</t>
    <phoneticPr fontId="1"/>
  </si>
  <si>
    <t>HYN王雪紅</t>
    <rPh sb="3" eb="6">
      <t>オウユキベニ</t>
    </rPh>
    <phoneticPr fontId="1"/>
  </si>
  <si>
    <t>ミスミ社員</t>
    <phoneticPr fontId="1"/>
  </si>
  <si>
    <t>常時利用可能</t>
    <rPh sb="0" eb="2">
      <t>ジョウジ</t>
    </rPh>
    <rPh sb="2" eb="4">
      <t>リヨウ</t>
    </rPh>
    <rPh sb="4" eb="6">
      <t>カノウ</t>
    </rPh>
    <phoneticPr fontId="1"/>
  </si>
  <si>
    <t>特になし</t>
    <phoneticPr fontId="1"/>
  </si>
  <si>
    <t>ログインしていること</t>
    <phoneticPr fontId="1"/>
  </si>
  <si>
    <t>〇</t>
    <phoneticPr fontId="1"/>
  </si>
  <si>
    <t>【凡例】　○：利用可能、△：一部利用可能、×：利用不可</t>
    <phoneticPr fontId="1"/>
  </si>
  <si>
    <t>1．処理フロー</t>
    <phoneticPr fontId="1"/>
  </si>
  <si>
    <t>輸送手段マスタ</t>
    <phoneticPr fontId="1"/>
  </si>
  <si>
    <t>パターン１：</t>
    <phoneticPr fontId="1"/>
  </si>
  <si>
    <t>アンカーリンク</t>
    <phoneticPr fontId="4"/>
  </si>
  <si>
    <t>パターン２：</t>
    <phoneticPr fontId="1"/>
  </si>
  <si>
    <t>※明細表示のソート順は以下の通りとする</t>
    <rPh sb="1" eb="3">
      <t>メイサイ</t>
    </rPh>
    <rPh sb="3" eb="5">
      <t>ヒョウジ</t>
    </rPh>
    <rPh sb="9" eb="10">
      <t>ジュン</t>
    </rPh>
    <rPh sb="11" eb="13">
      <t>イカ</t>
    </rPh>
    <rPh sb="14" eb="15">
      <t>トオ</t>
    </rPh>
    <phoneticPr fontId="4"/>
  </si>
  <si>
    <t>初期表示</t>
    <rPh sb="0" eb="2">
      <t>ショキ</t>
    </rPh>
    <rPh sb="2" eb="4">
      <t>ヒョウジ</t>
    </rPh>
    <phoneticPr fontId="4"/>
  </si>
  <si>
    <t>　①入荷予定日　②発注日　③グローバル番号（降順）</t>
    <rPh sb="2" eb="4">
      <t>ニュウカ</t>
    </rPh>
    <rPh sb="4" eb="7">
      <t>ヨテイビ</t>
    </rPh>
    <rPh sb="9" eb="12">
      <t>ハッチュウビ</t>
    </rPh>
    <phoneticPr fontId="4"/>
  </si>
  <si>
    <t>並べ替え</t>
    <rPh sb="0" eb="1">
      <t>ナラ</t>
    </rPh>
    <rPh sb="2" eb="3">
      <t>カ</t>
    </rPh>
    <phoneticPr fontId="4"/>
  </si>
  <si>
    <t>画面動作</t>
    <phoneticPr fontId="1"/>
  </si>
  <si>
    <t>＜初期表示　⇒　在庫引当の発注件数が10件未満の場合＞</t>
    <rPh sb="13" eb="15">
      <t>ハッチュウ</t>
    </rPh>
    <phoneticPr fontId="1"/>
  </si>
  <si>
    <t>在庫・発注残照会の情報を引き継いで表示する。</t>
    <phoneticPr fontId="1"/>
  </si>
  <si>
    <t>遷移元画面で選択した入荷日に紐付く入荷情報を一覧で表示する。</t>
    <rPh sb="0" eb="2">
      <t>センイ</t>
    </rPh>
    <rPh sb="2" eb="3">
      <t>モト</t>
    </rPh>
    <rPh sb="3" eb="5">
      <t>ガメン</t>
    </rPh>
    <rPh sb="6" eb="8">
      <t>センタク</t>
    </rPh>
    <rPh sb="10" eb="13">
      <t>ニュウカビ</t>
    </rPh>
    <rPh sb="14" eb="16">
      <t>ヒモヅ</t>
    </rPh>
    <rPh sb="17" eb="19">
      <t>ニュウカ</t>
    </rPh>
    <phoneticPr fontId="1"/>
  </si>
  <si>
    <t>＜初期表示　⇒　在庫引当の受注件数が10件以上の場合＞</t>
  </si>
  <si>
    <t>在庫・発注残照会の情報を引き継いで表示する</t>
    <phoneticPr fontId="1"/>
  </si>
  <si>
    <t>ページ送りコンテンツが表示する。</t>
    <phoneticPr fontId="1"/>
  </si>
  <si>
    <t>発注残情報</t>
    <rPh sb="0" eb="2">
      <t>ハッチュウ</t>
    </rPh>
    <rPh sb="2" eb="3">
      <t>ザン</t>
    </rPh>
    <rPh sb="3" eb="5">
      <t>ジョウホウ</t>
    </rPh>
    <phoneticPr fontId="4"/>
  </si>
  <si>
    <t>画面名(ラベル)</t>
    <phoneticPr fontId="13"/>
  </si>
  <si>
    <t>e</t>
  </si>
  <si>
    <t>商品情報</t>
    <phoneticPr fontId="4"/>
  </si>
  <si>
    <t>在庫引当の発注件数 ＞ 表示件数の場合(最初のページ)</t>
    <rPh sb="12" eb="14">
      <t>ヒョウジ</t>
    </rPh>
    <rPh sb="20" eb="22">
      <t>サイショ</t>
    </rPh>
    <phoneticPr fontId="1"/>
  </si>
  <si>
    <t>在庫引当の発注件数 ＞ 表示件数の場合(最後のページ)</t>
    <rPh sb="12" eb="14">
      <t>ヒョウジ</t>
    </rPh>
    <rPh sb="20" eb="22">
      <t>サイゴ</t>
    </rPh>
    <phoneticPr fontId="1"/>
  </si>
  <si>
    <t>在庫引当の発注件数 ＞ 表示件数の場合(第二ページ)</t>
    <rPh sb="12" eb="14">
      <t>ヒョウジ</t>
    </rPh>
    <rPh sb="20" eb="21">
      <t>ダイ</t>
    </rPh>
    <rPh sb="21" eb="22">
      <t>ニ</t>
    </rPh>
    <phoneticPr fontId="1"/>
  </si>
  <si>
    <t>パターン３：</t>
    <phoneticPr fontId="1"/>
  </si>
  <si>
    <t>在庫引当の発注件数 ＜ 表示件数の場合</t>
    <rPh sb="12" eb="14">
      <t>ヒョウジ</t>
    </rPh>
    <phoneticPr fontId="1"/>
  </si>
  <si>
    <t>Component Search</t>
  </si>
  <si>
    <t>その他</t>
  </si>
  <si>
    <t>存在チェック</t>
    <phoneticPr fontId="4"/>
  </si>
  <si>
    <t>初期表示時</t>
  </si>
  <si>
    <t>リクエスト項目設定</t>
    <phoneticPr fontId="1"/>
  </si>
  <si>
    <t>画面項目名</t>
    <rPh sb="0" eb="2">
      <t>ガメン</t>
    </rPh>
    <phoneticPr fontId="1"/>
  </si>
  <si>
    <t>レスポンス項目</t>
    <rPh sb="5" eb="7">
      <t>コウモク</t>
    </rPh>
    <phoneticPr fontId="1"/>
  </si>
  <si>
    <t>A</t>
    <phoneticPr fontId="2"/>
  </si>
  <si>
    <t>A-1</t>
    <phoneticPr fontId="2"/>
  </si>
  <si>
    <t>B</t>
    <phoneticPr fontId="2"/>
  </si>
  <si>
    <t>リンク押下</t>
  </si>
  <si>
    <t>ボタン押下</t>
  </si>
  <si>
    <t>C</t>
    <phoneticPr fontId="2"/>
  </si>
  <si>
    <t>商品情報</t>
    <rPh sb="0" eb="2">
      <t>ショウヒン</t>
    </rPh>
    <rPh sb="2" eb="4">
      <t>ジョウホウ</t>
    </rPh>
    <phoneticPr fontId="4"/>
  </si>
  <si>
    <t>固定値「商品情報」</t>
    <phoneticPr fontId="4"/>
  </si>
  <si>
    <t>商品情報エリアへ移動</t>
    <phoneticPr fontId="4"/>
  </si>
  <si>
    <t>仕入先（ラベル）</t>
  </si>
  <si>
    <t>商品コード（ラベル）</t>
  </si>
  <si>
    <t>ブランド（ラベル）</t>
  </si>
  <si>
    <t>入荷予定日（ラベル）</t>
  </si>
  <si>
    <t>総有効数（ラベル）</t>
  </si>
  <si>
    <t>Subsidiary</t>
  </si>
  <si>
    <t>Supplier</t>
  </si>
  <si>
    <t>Brand</t>
  </si>
  <si>
    <t>Plant</t>
  </si>
  <si>
    <t>テキスト</t>
  </si>
  <si>
    <t>全半角文字</t>
  </si>
  <si>
    <t>現法（ラベル）</t>
    <phoneticPr fontId="4"/>
  </si>
  <si>
    <t>固定値「現法」</t>
    <phoneticPr fontId="4"/>
  </si>
  <si>
    <t>Inner Code</t>
    <phoneticPr fontId="4"/>
  </si>
  <si>
    <t>Product Code</t>
    <phoneticPr fontId="4"/>
  </si>
  <si>
    <t>Brand</t>
    <phoneticPr fontId="4"/>
  </si>
  <si>
    <t>Plant</t>
    <phoneticPr fontId="4"/>
  </si>
  <si>
    <t>現法</t>
    <phoneticPr fontId="4"/>
  </si>
  <si>
    <t>固定値「ブランド」</t>
    <phoneticPr fontId="4"/>
  </si>
  <si>
    <t>固定値「仕入先」</t>
    <phoneticPr fontId="4"/>
  </si>
  <si>
    <t>固定値「入荷予定日」</t>
    <phoneticPr fontId="4"/>
  </si>
  <si>
    <t>固定値「インナーコード」</t>
    <phoneticPr fontId="4"/>
  </si>
  <si>
    <t>商品コード</t>
    <phoneticPr fontId="4"/>
  </si>
  <si>
    <t>固定値「商品コード」</t>
    <phoneticPr fontId="4"/>
  </si>
  <si>
    <t>インナーコード（ラベル）</t>
    <phoneticPr fontId="4"/>
  </si>
  <si>
    <t>仕入先</t>
    <phoneticPr fontId="4"/>
  </si>
  <si>
    <t>コード:名称</t>
    <phoneticPr fontId="4"/>
  </si>
  <si>
    <t>総有効数</t>
    <phoneticPr fontId="4"/>
  </si>
  <si>
    <t>入荷予定日</t>
    <phoneticPr fontId="4"/>
  </si>
  <si>
    <t>日付</t>
    <phoneticPr fontId="4"/>
  </si>
  <si>
    <t>インナーコード</t>
    <phoneticPr fontId="4"/>
  </si>
  <si>
    <t>YY/MM/DD</t>
    <phoneticPr fontId="4"/>
  </si>
  <si>
    <t>ブランド</t>
    <phoneticPr fontId="4"/>
  </si>
  <si>
    <t>発注残情報エリアへ移動</t>
  </si>
  <si>
    <t>発注残情報エリアへ移動</t>
    <phoneticPr fontId="4"/>
  </si>
  <si>
    <t>XX-XX件(XX/XXページ)</t>
    <phoneticPr fontId="4"/>
  </si>
  <si>
    <t>XXX件</t>
    <phoneticPr fontId="4"/>
  </si>
  <si>
    <t>固定値[&lt;前へ]</t>
  </si>
  <si>
    <t>固定値[次へ&gt;]</t>
  </si>
  <si>
    <t>固定値「商品情報」</t>
    <phoneticPr fontId="4"/>
  </si>
  <si>
    <t>エリア名(ラベル)</t>
    <phoneticPr fontId="13"/>
  </si>
  <si>
    <t>固定値「発注残情報」</t>
    <phoneticPr fontId="4"/>
  </si>
  <si>
    <t>検索結果ヘッダ</t>
    <phoneticPr fontId="1"/>
  </si>
  <si>
    <t>検索結果レコード</t>
    <rPh sb="0" eb="2">
      <t>ケンサク</t>
    </rPh>
    <rPh sb="2" eb="4">
      <t>ケッカ</t>
    </rPh>
    <phoneticPr fontId="1"/>
  </si>
  <si>
    <t>On Order PO Inquiry</t>
    <phoneticPr fontId="4"/>
  </si>
  <si>
    <t>件数</t>
    <rPh sb="0" eb="2">
      <t>ケンスウ</t>
    </rPh>
    <phoneticPr fontId="4"/>
  </si>
  <si>
    <t>全半角文字</t>
    <phoneticPr fontId="4"/>
  </si>
  <si>
    <t>表示件数</t>
    <rPh sb="0" eb="2">
      <t>ヒョウジ</t>
    </rPh>
    <rPh sb="2" eb="4">
      <t>ケンスウ</t>
    </rPh>
    <phoneticPr fontId="4"/>
  </si>
  <si>
    <t>Count</t>
  </si>
  <si>
    <t>先頭</t>
  </si>
  <si>
    <t>前へボタン</t>
  </si>
  <si>
    <t>次へボタン</t>
  </si>
  <si>
    <t>最後</t>
  </si>
  <si>
    <t>Last</t>
  </si>
  <si>
    <t>Next</t>
  </si>
  <si>
    <t>Previous</t>
  </si>
  <si>
    <t>Front</t>
  </si>
  <si>
    <t>Page</t>
  </si>
  <si>
    <t>No（ラベル）</t>
  </si>
  <si>
    <t>グローバル番号（ラベル）</t>
  </si>
  <si>
    <t>発注数（ラベル）</t>
  </si>
  <si>
    <t>輸送手段</t>
  </si>
  <si>
    <t>購買伝票番号</t>
  </si>
  <si>
    <t>明細番号</t>
  </si>
  <si>
    <t>No</t>
  </si>
  <si>
    <t>Global No</t>
  </si>
  <si>
    <t>PO Date</t>
  </si>
  <si>
    <t>Supplier's I/V No</t>
  </si>
  <si>
    <t>Transport Means</t>
  </si>
  <si>
    <t>固定値[No]</t>
    <phoneticPr fontId="4"/>
  </si>
  <si>
    <t>固定値[グローバル番号]</t>
    <phoneticPr fontId="4"/>
  </si>
  <si>
    <t>固定値[発注日]</t>
    <phoneticPr fontId="4"/>
  </si>
  <si>
    <t>固定値[発注数]</t>
    <phoneticPr fontId="4"/>
  </si>
  <si>
    <t>固定値[仕入先]</t>
    <phoneticPr fontId="4"/>
  </si>
  <si>
    <t>固定値[Supplier's I/V No]</t>
    <phoneticPr fontId="4"/>
  </si>
  <si>
    <t>固定値[輸送手段]</t>
    <phoneticPr fontId="4"/>
  </si>
  <si>
    <t>固定値[購買伝票番号]</t>
    <phoneticPr fontId="4"/>
  </si>
  <si>
    <t>固定値[明細番号]</t>
    <phoneticPr fontId="4"/>
  </si>
  <si>
    <t>グローバル番号</t>
  </si>
  <si>
    <t>発注日</t>
  </si>
  <si>
    <t>発注数</t>
  </si>
  <si>
    <t>仕入先</t>
  </si>
  <si>
    <t>発注テーブル.グローバル番号</t>
    <phoneticPr fontId="4"/>
  </si>
  <si>
    <t>発注テーブル.発注日</t>
    <phoneticPr fontId="4"/>
  </si>
  <si>
    <t>発注テーブル.Supplier Invoice No</t>
    <phoneticPr fontId="4"/>
  </si>
  <si>
    <t>輸送手段マスタ.輸送手段名称</t>
    <phoneticPr fontId="4"/>
  </si>
  <si>
    <t>明細番号</t>
    <phoneticPr fontId="4"/>
  </si>
  <si>
    <t>All Cleare</t>
  </si>
  <si>
    <t>Copy</t>
  </si>
  <si>
    <t>Confirm</t>
  </si>
  <si>
    <t>Cancel</t>
  </si>
  <si>
    <t>Fixed</t>
  </si>
  <si>
    <t>Message</t>
    <phoneticPr fontId="4"/>
  </si>
  <si>
    <t>テキストエリア</t>
  </si>
  <si>
    <t>メッセージ</t>
    <phoneticPr fontId="4"/>
  </si>
  <si>
    <t>エラーメッセージある場合は表示</t>
    <rPh sb="10" eb="12">
      <t>バアイ</t>
    </rPh>
    <phoneticPr fontId="4"/>
  </si>
  <si>
    <t>エラーメッセージ</t>
    <phoneticPr fontId="4"/>
  </si>
  <si>
    <t xml:space="preserve">「チェック仕様」シート参照
</t>
    <phoneticPr fontId="4"/>
  </si>
  <si>
    <t>メッセージエリア</t>
    <phoneticPr fontId="4"/>
  </si>
  <si>
    <t>メッセージ</t>
    <phoneticPr fontId="1"/>
  </si>
  <si>
    <t>イベント処理仕様</t>
    <rPh sb="4" eb="6">
      <t>ショリ</t>
    </rPh>
    <rPh sb="6" eb="8">
      <t>シヨウ</t>
    </rPh>
    <phoneticPr fontId="4"/>
  </si>
  <si>
    <t>機能呼出仕様</t>
    <rPh sb="0" eb="2">
      <t>キノウ</t>
    </rPh>
    <rPh sb="2" eb="4">
      <t>コシュツ</t>
    </rPh>
    <rPh sb="4" eb="6">
      <t>シヨウ</t>
    </rPh>
    <phoneticPr fontId="4"/>
  </si>
  <si>
    <t>ID</t>
    <phoneticPr fontId="2"/>
  </si>
  <si>
    <t>名称</t>
    <rPh sb="0" eb="2">
      <t>メイショウ</t>
    </rPh>
    <phoneticPr fontId="2"/>
  </si>
  <si>
    <t>固定値[&lt;&lt;最初]</t>
    <phoneticPr fontId="4"/>
  </si>
  <si>
    <t>固定値[最後&gt;&gt;]</t>
    <phoneticPr fontId="4"/>
  </si>
  <si>
    <t>「商品情報」</t>
    <phoneticPr fontId="2"/>
  </si>
  <si>
    <t>商品情報エリアへ移動</t>
  </si>
  <si>
    <t>4. ページ関連オブジェクトの表示
　・明細の件数が1ページに収まらない場合、ページ関連オブジェクトを活性化する。</t>
    <phoneticPr fontId="2"/>
  </si>
  <si>
    <t xml:space="preserve">6. 当画面を表示する。取得できない項目はブランクのまま表示する
</t>
    <phoneticPr fontId="2"/>
  </si>
  <si>
    <t xml:space="preserve">１．検索結果明細の最終ページの表示
　１－１．検索結果明細の最終行を表示する
　１－２．「次へ」ボタンと「最後」ボタンを非活性にする
</t>
    <rPh sb="9" eb="11">
      <t>サイシュウ</t>
    </rPh>
    <rPh sb="30" eb="33">
      <t>サイシュウギョウ</t>
    </rPh>
    <rPh sb="45" eb="46">
      <t>ツギ</t>
    </rPh>
    <rPh sb="53" eb="55">
      <t>サイゴ</t>
    </rPh>
    <phoneticPr fontId="2"/>
  </si>
  <si>
    <t>「最後&gt;&gt;」</t>
    <phoneticPr fontId="2"/>
  </si>
  <si>
    <t>「&lt;&lt;最初」</t>
    <phoneticPr fontId="2"/>
  </si>
  <si>
    <t>「受注明細情報」</t>
    <phoneticPr fontId="2"/>
  </si>
  <si>
    <t xml:space="preserve">１．検索結果の先頭ページを表示する
　１－１．ラベルのみの表示を押した場合
　　１－１－１．ラベルの横に「▲」を表示
　　１－１－２．押したラベルの昇順で明細を再表示
　１－２．ラベル▲表示を押した場合
　　１－２－１．ラベルの横に「▼」を表示
　　１－２－２．押したラベルの降順で明細を再表示
　１－３．ラベル▼表示を押した場合
　　１－３－１．ラベルの横に「▲」を表示
　　１－３－２．押したラベルの昇順で明細を表示
</t>
    <rPh sb="80" eb="81">
      <t>サイ</t>
    </rPh>
    <rPh sb="145" eb="146">
      <t>サイ</t>
    </rPh>
    <phoneticPr fontId="2"/>
  </si>
  <si>
    <t>「COPY」</t>
    <phoneticPr fontId="2"/>
  </si>
  <si>
    <t>明細ラベル</t>
    <phoneticPr fontId="2"/>
  </si>
  <si>
    <t>「表示件数プルダウン」</t>
    <phoneticPr fontId="2"/>
  </si>
  <si>
    <t>非活性</t>
    <phoneticPr fontId="4"/>
  </si>
  <si>
    <t>遷移元画面.現法</t>
    <phoneticPr fontId="4"/>
  </si>
  <si>
    <t>遷移元画面.インナーコード</t>
    <phoneticPr fontId="4"/>
  </si>
  <si>
    <t>遷移元画面.商品コード</t>
    <phoneticPr fontId="4"/>
  </si>
  <si>
    <t>初期表示
（在庫・発注残照会から遷移）</t>
    <phoneticPr fontId="13"/>
  </si>
  <si>
    <t>非活性</t>
    <phoneticPr fontId="4"/>
  </si>
  <si>
    <t>活性</t>
    <phoneticPr fontId="4"/>
  </si>
  <si>
    <t>固定値「COPY」</t>
    <phoneticPr fontId="4"/>
  </si>
  <si>
    <t>全クリアボタン</t>
    <phoneticPr fontId="4"/>
  </si>
  <si>
    <t>固定値「全クリア」</t>
    <phoneticPr fontId="4"/>
  </si>
  <si>
    <t>COPYボタン</t>
    <phoneticPr fontId="4"/>
  </si>
  <si>
    <t>固定値「確認」</t>
    <phoneticPr fontId="4"/>
  </si>
  <si>
    <t>固定値「キャンセル」</t>
    <phoneticPr fontId="4"/>
  </si>
  <si>
    <t>固定値「確定」</t>
    <phoneticPr fontId="4"/>
  </si>
  <si>
    <t xml:space="preserve">1. 機能制御
　・ログインユーザに対する権限をチェックする。
</t>
    <phoneticPr fontId="2"/>
  </si>
  <si>
    <t>確認ボタン</t>
    <phoneticPr fontId="4"/>
  </si>
  <si>
    <t>キャンセルボタン</t>
    <phoneticPr fontId="4"/>
  </si>
  <si>
    <t>確定ボタン</t>
    <phoneticPr fontId="4"/>
  </si>
  <si>
    <t>B-8</t>
  </si>
  <si>
    <t>テキストリンク</t>
  </si>
  <si>
    <t>活性</t>
    <rPh sb="0" eb="2">
      <t>カッセイ</t>
    </rPh>
    <phoneticPr fontId="1"/>
  </si>
  <si>
    <t>－</t>
  </si>
  <si>
    <t>1 2 3 4 5 ...</t>
  </si>
  <si>
    <t>固定値「ページ番号」</t>
    <phoneticPr fontId="13"/>
  </si>
  <si>
    <t>Show</t>
    <phoneticPr fontId="13"/>
  </si>
  <si>
    <t xml:space="preserve">１．検索結果明細の先頭ページの表示
　１－１．検索結果明細の１行目から発注残情報エリア．表示件数プルダウンで指定された行数分を表示する
　１－２．「最初」ボタンと「前へ」ボタンを非活性にする
</t>
    <rPh sb="4" eb="6">
      <t>ケッカ</t>
    </rPh>
    <rPh sb="6" eb="8">
      <t>メイサイ</t>
    </rPh>
    <rPh sb="9" eb="11">
      <t>セントウ</t>
    </rPh>
    <rPh sb="15" eb="17">
      <t>ヒョウジ</t>
    </rPh>
    <rPh sb="23" eb="25">
      <t>ケンサク</t>
    </rPh>
    <rPh sb="25" eb="27">
      <t>ケッカ</t>
    </rPh>
    <rPh sb="27" eb="29">
      <t>メイサイ</t>
    </rPh>
    <rPh sb="31" eb="33">
      <t>ギョウメ</t>
    </rPh>
    <rPh sb="54" eb="56">
      <t>シテイ</t>
    </rPh>
    <rPh sb="59" eb="61">
      <t>ギョウスウ</t>
    </rPh>
    <rPh sb="61" eb="62">
      <t>ブン</t>
    </rPh>
    <rPh sb="63" eb="65">
      <t>ヒョウジ</t>
    </rPh>
    <rPh sb="74" eb="76">
      <t>サイショ</t>
    </rPh>
    <rPh sb="82" eb="83">
      <t>マエ</t>
    </rPh>
    <phoneticPr fontId="2"/>
  </si>
  <si>
    <t xml:space="preserve">１．検索結果明細を１ページ分戻る
　１－１．検索結果明細を発注残情報エリア．表示件数プルダウンで指定された行数分遡って表示する
　１－２．検索結果明細の１ページ目へ移動した場合、
　　　　　「最初」ボタンと「前へ」ボタンを非活性にする
</t>
    <rPh sb="13" eb="14">
      <t>ブン</t>
    </rPh>
    <rPh sb="14" eb="15">
      <t>モド</t>
    </rPh>
    <rPh sb="22" eb="24">
      <t>ケンサク</t>
    </rPh>
    <rPh sb="24" eb="26">
      <t>ケッカ</t>
    </rPh>
    <rPh sb="26" eb="28">
      <t>メイサイ</t>
    </rPh>
    <rPh sb="56" eb="57">
      <t>サカノボ</t>
    </rPh>
    <rPh sb="59" eb="61">
      <t>ヒョウジ</t>
    </rPh>
    <rPh sb="80" eb="81">
      <t>メ</t>
    </rPh>
    <phoneticPr fontId="2"/>
  </si>
  <si>
    <t xml:space="preserve">１．検索結果明細を１ページ分進む
　１－１．検索結果明細を発注残情報エリア．表示件数プルダウンで指定された行数分進めて表示する
　１－２．検索結果明細の最終ページへ移動した場合、
　　　　　「次へ」ボタンと「最後」ボタンを非活性にする
</t>
    <rPh sb="14" eb="15">
      <t>ススム</t>
    </rPh>
    <rPh sb="56" eb="57">
      <t>スス</t>
    </rPh>
    <rPh sb="96" eb="97">
      <t>ツギ</t>
    </rPh>
    <rPh sb="104" eb="106">
      <t>サイゴ</t>
    </rPh>
    <phoneticPr fontId="2"/>
  </si>
  <si>
    <t xml:space="preserve">１．以下オプションを選択して、検索結果明細の１行目から検索結果明細を該当する件数で指定された行数分を表示する。
　・表示件数：20件
　・表示件数：50件
　・表示件数：100件
</t>
    <rPh sb="10" eb="12">
      <t>センタク</t>
    </rPh>
    <phoneticPr fontId="2"/>
  </si>
  <si>
    <t>ページ番号</t>
    <phoneticPr fontId="13"/>
  </si>
  <si>
    <t>B-2</t>
  </si>
  <si>
    <t>B-3</t>
  </si>
  <si>
    <t>B-4</t>
  </si>
  <si>
    <t>B-5</t>
  </si>
  <si>
    <t>B-6</t>
  </si>
  <si>
    <t>B-7</t>
  </si>
  <si>
    <t>B-9</t>
  </si>
  <si>
    <t>B-10</t>
  </si>
  <si>
    <t>B-11</t>
  </si>
  <si>
    <t>B-12</t>
  </si>
  <si>
    <t>B-13</t>
  </si>
  <si>
    <t>「在庫引当納期遅れ」</t>
    <rPh sb="7" eb="8">
      <t>オソ</t>
    </rPh>
    <phoneticPr fontId="4"/>
  </si>
  <si>
    <t>「＜在庫＞棚数不一致」</t>
    <rPh sb="5" eb="6">
      <t>タナ</t>
    </rPh>
    <rPh sb="6" eb="7">
      <t>スウ</t>
    </rPh>
    <rPh sb="7" eb="10">
      <t>フイッチ</t>
    </rPh>
    <phoneticPr fontId="4"/>
  </si>
  <si>
    <t>現法コード</t>
    <phoneticPr fontId="1"/>
  </si>
  <si>
    <t>置場コード</t>
    <phoneticPr fontId="1"/>
  </si>
  <si>
    <t>インナーコード</t>
    <phoneticPr fontId="1"/>
  </si>
  <si>
    <t>遷移元画面.置場コード</t>
    <rPh sb="0" eb="2">
      <t>センイ</t>
    </rPh>
    <rPh sb="2" eb="3">
      <t>モト</t>
    </rPh>
    <rPh sb="3" eb="5">
      <t>ガメン</t>
    </rPh>
    <phoneticPr fontId="1"/>
  </si>
  <si>
    <t>遷移元画面.インナーコード</t>
    <rPh sb="0" eb="2">
      <t>センイ</t>
    </rPh>
    <rPh sb="2" eb="3">
      <t>モト</t>
    </rPh>
    <rPh sb="3" eb="5">
      <t>ガメン</t>
    </rPh>
    <phoneticPr fontId="1"/>
  </si>
  <si>
    <t>遷移元画面.現法コード</t>
    <phoneticPr fontId="1"/>
  </si>
  <si>
    <t>明細.No</t>
    <phoneticPr fontId="1"/>
  </si>
  <si>
    <t>明細.グローバル番号</t>
    <phoneticPr fontId="1"/>
  </si>
  <si>
    <t>SupplierI/V No</t>
  </si>
  <si>
    <t>発注日（ラベル）</t>
    <phoneticPr fontId="13"/>
  </si>
  <si>
    <t>仕入先（ラベル）</t>
    <phoneticPr fontId="4"/>
  </si>
  <si>
    <t>明細.仕入先</t>
    <phoneticPr fontId="1"/>
  </si>
  <si>
    <t>輸送手段</t>
    <phoneticPr fontId="13"/>
  </si>
  <si>
    <t>明細.輸送手段</t>
    <phoneticPr fontId="1"/>
  </si>
  <si>
    <t>Supplier's I/V No（ラベル）</t>
    <phoneticPr fontId="13"/>
  </si>
  <si>
    <t>明細.Supplier's I/V No</t>
    <phoneticPr fontId="1"/>
  </si>
  <si>
    <t>表示順序：　①入荷予定日　②発注日　③グローバル番号（降順）</t>
    <rPh sb="0" eb="2">
      <t>ヒョウジ</t>
    </rPh>
    <rPh sb="2" eb="4">
      <t>ジュンジョ</t>
    </rPh>
    <phoneticPr fontId="2"/>
  </si>
  <si>
    <t>輸送手段</t>
    <phoneticPr fontId="1"/>
  </si>
  <si>
    <t>ソート項目</t>
  </si>
  <si>
    <t>ソート順</t>
  </si>
  <si>
    <t>検索結果レコード数</t>
    <rPh sb="0" eb="2">
      <t>ケンサク</t>
    </rPh>
    <rPh sb="2" eb="4">
      <t>ケッカ</t>
    </rPh>
    <rPh sb="8" eb="9">
      <t>スウ</t>
    </rPh>
    <phoneticPr fontId="1"/>
  </si>
  <si>
    <t>OFFSET</t>
  </si>
  <si>
    <t>LIMIT</t>
  </si>
  <si>
    <t>画面.ソート項目</t>
    <rPh sb="6" eb="8">
      <t>コウモク</t>
    </rPh>
    <phoneticPr fontId="1"/>
  </si>
  <si>
    <t>画面.ソート順</t>
    <rPh sb="6" eb="7">
      <t>ジュン</t>
    </rPh>
    <phoneticPr fontId="1"/>
  </si>
  <si>
    <t>画面.表示件数</t>
    <rPh sb="3" eb="5">
      <t>ヒョウジ</t>
    </rPh>
    <rPh sb="5" eb="7">
      <t>ケンスウ</t>
    </rPh>
    <phoneticPr fontId="1"/>
  </si>
  <si>
    <t>先頭頁遷移押下時：0（固定）
前頁遷移：(画面.検索結果ページ数 - 1) * 画面.表示件数
次頁遷移：画面.検索結果ページ数 * 画面.表示件数
最終頁遷移：(画面.検索結果レコード数 - MOD(画面.検索結果レコード数, 画面.表示件数)) / 画面.表示件数 - 1</t>
    <rPh sb="11" eb="13">
      <t>コテイ</t>
    </rPh>
    <phoneticPr fontId="1"/>
  </si>
  <si>
    <t>検索結果ページ数</t>
    <rPh sb="0" eb="2">
      <t>ケンサク</t>
    </rPh>
    <rPh sb="2" eb="4">
      <t>ケッカ</t>
    </rPh>
    <rPh sb="7" eb="8">
      <t>スウ</t>
    </rPh>
    <phoneticPr fontId="1"/>
  </si>
  <si>
    <t>明細.発注日</t>
    <phoneticPr fontId="1"/>
  </si>
  <si>
    <t>発注日</t>
    <phoneticPr fontId="1"/>
  </si>
  <si>
    <t>遷移元画面.ブランドコード + ":" + 遷移元画面.ブランド名</t>
    <phoneticPr fontId="4"/>
  </si>
  <si>
    <t>遷移元画面.置場コード+ ":" +遷移元画面.置場名称</t>
    <phoneticPr fontId="4"/>
  </si>
  <si>
    <t>パラメータ項目設定</t>
    <phoneticPr fontId="1"/>
  </si>
  <si>
    <t>戻り値</t>
    <phoneticPr fontId="1"/>
  </si>
  <si>
    <t>なし</t>
    <phoneticPr fontId="1"/>
  </si>
  <si>
    <t>「グローバル番号」</t>
    <phoneticPr fontId="2"/>
  </si>
  <si>
    <t>グローバル番号</t>
    <phoneticPr fontId="1"/>
  </si>
  <si>
    <t>クリックされたハイパーリンク.グローバル番号</t>
    <phoneticPr fontId="1"/>
  </si>
  <si>
    <t>結果リスト</t>
    <phoneticPr fontId="1"/>
  </si>
  <si>
    <t>遷移元画面.仕入先コード + ":" +遷移元画面.仕入先名称</t>
    <phoneticPr fontId="4"/>
  </si>
  <si>
    <r>
      <rPr>
        <strike/>
        <sz val="9"/>
        <color rgb="FF00B050"/>
        <rFont val="Meiryo UI"/>
        <family val="3"/>
        <charset val="128"/>
      </rPr>
      <t>ATP_EKET、</t>
    </r>
    <r>
      <rPr>
        <sz val="9"/>
        <rFont val="Meiryo UI"/>
        <family val="3"/>
        <charset val="128"/>
      </rPr>
      <t>発注テーブルに該当データは存在しません</t>
    </r>
    <phoneticPr fontId="4"/>
  </si>
  <si>
    <t>1．検索結果の該当ページを表示する
　　1-1：先頭ページへ移動した場合、「前へ」「1」を非活性にする。
　　1-2：最終ページへ移動した場合、「次へ」最終ページテキストリンクを非活性にする。</t>
    <phoneticPr fontId="2"/>
  </si>
  <si>
    <t>「ページ」</t>
    <phoneticPr fontId="2"/>
  </si>
  <si>
    <t>YYYY/MM/DD</t>
    <phoneticPr fontId="4"/>
  </si>
  <si>
    <t>遷移先画面：
発注詳細照会画面</t>
    <rPh sb="0" eb="2">
      <t>センイ</t>
    </rPh>
    <rPh sb="2" eb="3">
      <t>サキ</t>
    </rPh>
    <rPh sb="3" eb="5">
      <t>ガメン</t>
    </rPh>
    <phoneticPr fontId="2"/>
  </si>
  <si>
    <t>「機能呼出仕様」シートの「表_発注詳細照会画面起動パラメータ」参照</t>
    <phoneticPr fontId="2"/>
  </si>
  <si>
    <t>表_発注詳細照会画面起動パラメータ</t>
    <rPh sb="0" eb="1">
      <t>ヒョウ</t>
    </rPh>
    <rPh sb="2" eb="4">
      <t>ハッチュウ</t>
    </rPh>
    <rPh sb="4" eb="6">
      <t>ショウサイ</t>
    </rPh>
    <rPh sb="8" eb="10">
      <t>ガメン</t>
    </rPh>
    <rPh sb="10" eb="12">
      <t>キドウ</t>
    </rPh>
    <phoneticPr fontId="4"/>
  </si>
  <si>
    <t>現法コード</t>
    <phoneticPr fontId="1"/>
  </si>
  <si>
    <t>現法</t>
    <phoneticPr fontId="13"/>
  </si>
  <si>
    <t>ログインユーザID</t>
    <phoneticPr fontId="13"/>
  </si>
  <si>
    <t>ログインユーザ名</t>
    <phoneticPr fontId="13"/>
  </si>
  <si>
    <t>ログイン情報.現法</t>
  </si>
  <si>
    <t>ログイン情報.ユーザID</t>
  </si>
  <si>
    <t>ログイン情報.ユーザ名</t>
  </si>
  <si>
    <t>非活性</t>
    <phoneticPr fontId="13"/>
  </si>
  <si>
    <t>商品情報.現法コード</t>
    <phoneticPr fontId="1"/>
  </si>
  <si>
    <t>ページ下部</t>
    <phoneticPr fontId="1"/>
  </si>
  <si>
    <t>ボタン押下</t>
    <phoneticPr fontId="2"/>
  </si>
  <si>
    <t>ヘッダ</t>
    <phoneticPr fontId="1"/>
  </si>
  <si>
    <t>「前へ」</t>
    <phoneticPr fontId="2"/>
  </si>
  <si>
    <t>「次へ」</t>
    <phoneticPr fontId="2"/>
  </si>
  <si>
    <r>
      <t>　グローバル番号、発注日、入荷預定日、仕入先、Supplier's I/V No、輸送手段、</t>
    </r>
    <r>
      <rPr>
        <strike/>
        <sz val="10"/>
        <color rgb="FF00B050"/>
        <rFont val="Meiryo UI"/>
        <family val="3"/>
        <charset val="128"/>
      </rPr>
      <t>購買伝票番号、明細番号</t>
    </r>
    <rPh sb="9" eb="11">
      <t>ハッチュウ</t>
    </rPh>
    <rPh sb="13" eb="15">
      <t>ニュウカ</t>
    </rPh>
    <rPh sb="15" eb="17">
      <t>ヨテイ</t>
    </rPh>
    <rPh sb="19" eb="22">
      <t>シイレサキ</t>
    </rPh>
    <rPh sb="41" eb="45">
      <t>ユソウシュダン</t>
    </rPh>
    <rPh sb="46" eb="52">
      <t>コウバイデンピョウバンゴウ</t>
    </rPh>
    <rPh sb="53" eb="55">
      <t>メイサイ</t>
    </rPh>
    <rPh sb="55" eb="57">
      <t>バンゴウ</t>
    </rPh>
    <phoneticPr fontId="4"/>
  </si>
  <si>
    <t>入荷予定日</t>
    <phoneticPr fontId="1"/>
  </si>
  <si>
    <t>遷移元画面.入荷予定日</t>
    <phoneticPr fontId="1"/>
  </si>
  <si>
    <t xml:space="preserve">１．以下をパラメータとして発注詳細照会画面に遷移する
　・グローバル番号
　・現法コード
　１－１．発注詳細照会画面を新しいページで開く。 ※詳細照会画面は１画面のみ表示
</t>
    <rPh sb="59" eb="60">
      <t>アタラ</t>
    </rPh>
    <phoneticPr fontId="2"/>
  </si>
  <si>
    <t>発注テーブル</t>
    <rPh sb="0" eb="2">
      <t>ハッチュウ</t>
    </rPh>
    <phoneticPr fontId="1"/>
  </si>
  <si>
    <t>ATP_EKET</t>
    <phoneticPr fontId="1"/>
  </si>
  <si>
    <t>入荷</t>
    <rPh sb="0" eb="2">
      <t>ニュウカ</t>
    </rPh>
    <phoneticPr fontId="1"/>
  </si>
  <si>
    <t>仕入先マスタ</t>
    <rPh sb="0" eb="2">
      <t>シイレ</t>
    </rPh>
    <rPh sb="2" eb="3">
      <t>サキ</t>
    </rPh>
    <phoneticPr fontId="1"/>
  </si>
  <si>
    <t xml:space="preserve">1.企業名(現地語①）が設定されている場合
　発注テーブル.仕入先コード + ":" + 仕入先マスタ.企業名(現地語①）
2.企業名(現地語①）が設定されていない場合
　発注テーブル.仕入先コード + ":" + 仕入先マスタ.企業名
</t>
    <phoneticPr fontId="4"/>
  </si>
  <si>
    <t>固定値「総有効数」</t>
    <phoneticPr fontId="4"/>
  </si>
  <si>
    <t>発注残詳細照会</t>
    <phoneticPr fontId="1"/>
  </si>
  <si>
    <t>発注残詳細照会</t>
    <phoneticPr fontId="1"/>
  </si>
  <si>
    <t>固定値「発注残詳細照会」</t>
    <rPh sb="4" eb="6">
      <t>ハッチュウ</t>
    </rPh>
    <rPh sb="6" eb="7">
      <t>ザン</t>
    </rPh>
    <rPh sb="7" eb="9">
      <t>ショウサイ</t>
    </rPh>
    <rPh sb="9" eb="11">
      <t>ショウカイ</t>
    </rPh>
    <phoneticPr fontId="4"/>
  </si>
  <si>
    <t>発注残詳細照会API</t>
    <rPh sb="0" eb="2">
      <t>ハッチュウ</t>
    </rPh>
    <rPh sb="2" eb="3">
      <t>ザン</t>
    </rPh>
    <rPh sb="3" eb="5">
      <t>ショウサイ</t>
    </rPh>
    <rPh sb="5" eb="7">
      <t>ショウカイ</t>
    </rPh>
    <phoneticPr fontId="2"/>
  </si>
  <si>
    <t>「機能呼出仕様」シートの「表_発注残詳細照会API」参照</t>
    <rPh sb="26" eb="28">
      <t>サンショウ</t>
    </rPh>
    <phoneticPr fontId="2"/>
  </si>
  <si>
    <t>表_発注残詳細照会API</t>
    <rPh sb="0" eb="1">
      <t>ヒョウ</t>
    </rPh>
    <phoneticPr fontId="4"/>
  </si>
  <si>
    <t>発注残詳細照会</t>
    <phoneticPr fontId="2"/>
  </si>
  <si>
    <t>初期表示(在庫・発注残照会画面から遷移)</t>
    <phoneticPr fontId="2"/>
  </si>
  <si>
    <r>
      <rPr>
        <strike/>
        <sz val="9"/>
        <color rgb="FF00B050"/>
        <rFont val="Meiryo UI"/>
        <family val="3"/>
        <charset val="128"/>
      </rPr>
      <t xml:space="preserve">3. 検索結果の表示
　3-1. ATP_EKET、発注テーブルを検索し、画面に検索結果を表示する。
　3-2. 仕入先の表示
　　・商品マスタのＱランク区分が通常の場合、商品マスタの仕入れ先コードを仕入先コード項目に表示する
　　・商品マスタのＱランク区分が通常以外の場合、基本情報エリアのインナーコードで商品別仕入先マスタを検索し、仕入先コード項目に表示する
　3-3. 輸送手段の表示
　　・輸送手段マスタから名称を取得し、表示する。
</t>
    </r>
    <r>
      <rPr>
        <sz val="9"/>
        <color rgb="FF00B050"/>
        <rFont val="Meiryo UI"/>
        <family val="3"/>
        <charset val="128"/>
      </rPr>
      <t xml:space="preserve">
3. 発注残詳細照会APIを呼び出し、発注残情報を取得する。
　　　→エラーが発生した場合、エラーメッセージを表示して処理を中断する。
</t>
    </r>
    <phoneticPr fontId="2"/>
  </si>
  <si>
    <t>発注残詳細照会API「API設計書_[APIID]_発注残詳細照会.xlsx」「チェック仕様」シート参照</t>
    <phoneticPr fontId="4"/>
  </si>
  <si>
    <t>ver1.0.2</t>
  </si>
  <si>
    <t>外部設計書版１作成</t>
    <phoneticPr fontId="1"/>
  </si>
  <si>
    <t>外部設計指摘No.1231、1233、1234対応</t>
    <rPh sb="4" eb="6">
      <t>シテキ</t>
    </rPh>
    <rPh sb="23" eb="25">
      <t>タイオウ</t>
    </rPh>
    <phoneticPr fontId="1"/>
  </si>
  <si>
    <t>固定値「発注残情報」</t>
    <phoneticPr fontId="4"/>
  </si>
  <si>
    <t>表示件数：50件</t>
    <phoneticPr fontId="13"/>
  </si>
  <si>
    <t>ver1.0.3</t>
    <phoneticPr fontId="1"/>
  </si>
  <si>
    <t>B-1</t>
    <phoneticPr fontId="2"/>
  </si>
  <si>
    <t>　・QA No.316対応
　・戻るボタンを削除</t>
    <rPh sb="11" eb="13">
      <t>タイオウ</t>
    </rPh>
    <phoneticPr fontId="1"/>
  </si>
  <si>
    <t>ver1.0.4</t>
  </si>
  <si>
    <t>HYN叶紅偉</t>
    <rPh sb="3" eb="6">
      <t>キョウコウイ</t>
    </rPh>
    <phoneticPr fontId="1"/>
  </si>
  <si>
    <r>
      <t>5. ボタンの活性／非活性制御
　・</t>
    </r>
    <r>
      <rPr>
        <strike/>
        <sz val="9"/>
        <color rgb="FF00B050"/>
        <rFont val="Meiryo UI"/>
        <family val="3"/>
        <charset val="128"/>
      </rPr>
      <t>非</t>
    </r>
    <r>
      <rPr>
        <sz val="9"/>
        <color rgb="FF00B050"/>
        <rFont val="Meiryo UI"/>
        <family val="3"/>
        <charset val="128"/>
      </rPr>
      <t>　活性：「COPY」</t>
    </r>
    <r>
      <rPr>
        <strike/>
        <sz val="9"/>
        <color rgb="FF00B050"/>
        <rFont val="Meiryo UI"/>
        <family val="3"/>
        <charset val="128"/>
      </rPr>
      <t>「全クリア」「確認」「キャンセル」「確定」</t>
    </r>
    <r>
      <rPr>
        <sz val="9"/>
        <color rgb="FF00B050"/>
        <rFont val="Meiryo UI"/>
        <family val="3"/>
        <charset val="128"/>
      </rPr>
      <t xml:space="preserve">
</t>
    </r>
    <phoneticPr fontId="2"/>
  </si>
  <si>
    <r>
      <t>入荷数</t>
    </r>
    <r>
      <rPr>
        <sz val="11"/>
        <rFont val="Meiryo UI"/>
        <family val="3"/>
        <charset val="128"/>
      </rPr>
      <t>（ラベル）</t>
    </r>
    <phoneticPr fontId="4"/>
  </si>
  <si>
    <r>
      <t>固定値[入荷数</t>
    </r>
    <r>
      <rPr>
        <sz val="11"/>
        <color rgb="FF00B050"/>
        <rFont val="Meiryo UI"/>
        <family val="3"/>
        <charset val="128"/>
      </rPr>
      <t>]</t>
    </r>
    <phoneticPr fontId="4"/>
  </si>
  <si>
    <r>
      <t>入荷数</t>
    </r>
    <r>
      <rPr>
        <sz val="11"/>
        <rFont val="Meiryo UI"/>
        <family val="3"/>
        <charset val="128"/>
      </rPr>
      <t>（ラベル）</t>
    </r>
    <phoneticPr fontId="13"/>
  </si>
  <si>
    <t>入荷数</t>
    <phoneticPr fontId="4"/>
  </si>
  <si>
    <r>
      <t>固定値「入荷数</t>
    </r>
    <r>
      <rPr>
        <sz val="11"/>
        <color rgb="FF00B050"/>
        <rFont val="Meiryo UI"/>
        <family val="3"/>
        <charset val="128"/>
      </rPr>
      <t>」</t>
    </r>
    <phoneticPr fontId="4"/>
  </si>
  <si>
    <t>ver1.0.5</t>
    <phoneticPr fontId="1"/>
  </si>
  <si>
    <t>社内指摘No.1480対応
　・タイトルとシートを同じ名前に変更し、タイトルの文字サイズを他シートと同じサイズに修正</t>
    <phoneticPr fontId="1"/>
  </si>
  <si>
    <t>ver1.0.6</t>
    <phoneticPr fontId="1"/>
  </si>
  <si>
    <t>HYN成賀文</t>
    <rPh sb="3" eb="4">
      <t>シゲル</t>
    </rPh>
    <rPh sb="4" eb="5">
      <t>ガ</t>
    </rPh>
    <rPh sb="5" eb="6">
      <t>アヤ</t>
    </rPh>
    <phoneticPr fontId="1"/>
  </si>
  <si>
    <t>社内指摘No.1482、1483対応
　・シート「処理フロー」で、他領域マスタはまとめて各種マスタとし、吹き出しにて詳細を記載
　・シート「画面項目定義」で、について、バリデーションチェックの空欄には「-」を埋める</t>
    <phoneticPr fontId="1"/>
  </si>
  <si>
    <r>
      <t>在庫・発注残照会画面で指定した</t>
    </r>
    <r>
      <rPr>
        <sz val="10"/>
        <color rgb="FF00B050"/>
        <rFont val="Meiryo UI"/>
        <family val="3"/>
        <charset val="128"/>
      </rPr>
      <t>日付の</t>
    </r>
    <r>
      <rPr>
        <sz val="10"/>
        <rFont val="Meiryo UI"/>
        <family val="3"/>
        <charset val="128"/>
      </rPr>
      <t>入荷数（発注残）を条件に入荷（発注残）明細を表示する。</t>
    </r>
    <phoneticPr fontId="1"/>
  </si>
  <si>
    <t>ミスミ様から指摘No.405、407、408、410　対応
 ・シート「機能概要」対応
 ・シート「画面項目定義」対応
 ・シート「イベント処理仕様」対応</t>
    <rPh sb="3" eb="4">
      <t>サマ</t>
    </rPh>
    <rPh sb="6" eb="8">
      <t>シテキ</t>
    </rPh>
    <rPh sb="27" eb="29">
      <t>タイオウ</t>
    </rPh>
    <rPh sb="57" eb="59">
      <t>タイオウ</t>
    </rPh>
    <phoneticPr fontId="1"/>
  </si>
  <si>
    <t>コード:名称</t>
    <phoneticPr fontId="4"/>
  </si>
  <si>
    <t>置場コード</t>
    <phoneticPr fontId="4"/>
  </si>
  <si>
    <t>置場コード（ラベル）</t>
    <phoneticPr fontId="13"/>
  </si>
  <si>
    <t>ver1.0.7</t>
    <phoneticPr fontId="1"/>
  </si>
  <si>
    <t>社内指摘No.1568~1570、No.1590対応
　・画面モックの変化点取込み</t>
    <phoneticPr fontId="1"/>
  </si>
  <si>
    <t>固定値「置場コード」</t>
    <phoneticPr fontId="4"/>
  </si>
  <si>
    <r>
      <rPr>
        <sz val="9"/>
        <rFont val="Meiryo UI"/>
        <family val="3"/>
        <charset val="128"/>
      </rPr>
      <t>１．存在チェック
　・出荷日付に該当するデータが</t>
    </r>
    <r>
      <rPr>
        <strike/>
        <sz val="9"/>
        <color rgb="FF00B050"/>
        <rFont val="Meiryo UI"/>
        <family val="3"/>
        <charset val="128"/>
      </rPr>
      <t>ATP_EKET、</t>
    </r>
    <r>
      <rPr>
        <sz val="9"/>
        <rFont val="Meiryo UI"/>
        <family val="3"/>
        <charset val="128"/>
      </rPr>
      <t>発注テーブルに存在することを確認する</t>
    </r>
    <r>
      <rPr>
        <sz val="9"/>
        <color rgb="FF00B050"/>
        <rFont val="Meiryo UI"/>
        <family val="3"/>
        <charset val="128"/>
      </rPr>
      <t xml:space="preserve">
発注残詳細照会APIのチェック仕様を参照する。
</t>
    </r>
    <phoneticPr fontId="4"/>
  </si>
  <si>
    <t xml:space="preserve">1. 明細コピー用テキストをクリップボードに保存する。
1-1：１行１項目とする。
1-2：明細ヘッダの左から右の順番とする。
［項目名1］Tab［項目名1の値：1行目］Tab［項目名1の値：2行目］...
［項目名2］Tab［項目名2の値：1行目］Tab［項目名2の値：2行目］...
［項目名3］Tab［項目名3の値：1行目］Tab［項目名3の値：2行目］...
</t>
    <phoneticPr fontId="2"/>
  </si>
  <si>
    <r>
      <t>在庫・発注残照会画面で指定した</t>
    </r>
    <r>
      <rPr>
        <sz val="10"/>
        <color rgb="FF00B050"/>
        <rFont val="Meiryo UI"/>
        <family val="3"/>
        <charset val="128"/>
      </rPr>
      <t>日付の</t>
    </r>
    <r>
      <rPr>
        <sz val="10"/>
        <rFont val="Meiryo UI"/>
        <family val="3"/>
        <charset val="128"/>
      </rPr>
      <t>入荷数（発注残）を条件に入荷（発注残）明細を表示する。</t>
    </r>
    <phoneticPr fontId="1"/>
  </si>
  <si>
    <t>ver1.0.8</t>
    <phoneticPr fontId="1"/>
  </si>
  <si>
    <t>社内指摘No.1568対応
　「＜在庫＞棚数不一致」と「在庫引当納期遅れ」ボタン削除対応</t>
    <phoneticPr fontId="1"/>
  </si>
  <si>
    <t>リクエスト項目と同項目が一致するマスタデータ</t>
    <phoneticPr fontId="1"/>
  </si>
  <si>
    <t>受注明細</t>
    <rPh sb="0" eb="2">
      <t>ジュチュウ</t>
    </rPh>
    <rPh sb="2" eb="4">
      <t>メイサイ</t>
    </rPh>
    <phoneticPr fontId="1"/>
  </si>
  <si>
    <t>発注テーブル</t>
    <phoneticPr fontId="1"/>
  </si>
  <si>
    <t>有効数</t>
    <phoneticPr fontId="1"/>
  </si>
  <si>
    <t>有効在庫</t>
    <phoneticPr fontId="1"/>
  </si>
  <si>
    <t>遷移元画面.日付</t>
    <phoneticPr fontId="4"/>
  </si>
  <si>
    <t>ver1.0.9</t>
    <phoneticPr fontId="1"/>
  </si>
  <si>
    <t>ver1.1.0</t>
    <phoneticPr fontId="1"/>
  </si>
  <si>
    <t>HYN陳暁健</t>
    <rPh sb="3" eb="6">
      <t>チンギョウケン</t>
    </rPh>
    <phoneticPr fontId="1"/>
  </si>
  <si>
    <t>QA No.431対応
　・商品情報で項目「在庫区分」を削除する</t>
    <phoneticPr fontId="1"/>
  </si>
  <si>
    <t>社内指摘No.1232対応
　・初期処理で有効数情報の計算処理を追加しました。</t>
    <rPh sb="16" eb="20">
      <t>ショキショリ</t>
    </rPh>
    <rPh sb="21" eb="26">
      <t>ユウコウスウジョウホウ</t>
    </rPh>
    <rPh sb="27" eb="29">
      <t>ケイサン</t>
    </rPh>
    <rPh sb="29" eb="31">
      <t>ショリ</t>
    </rPh>
    <rPh sb="32" eb="34">
      <t>ツイカ</t>
    </rPh>
    <phoneticPr fontId="1"/>
  </si>
  <si>
    <t>[ヘッダエリア]</t>
    <phoneticPr fontId="13"/>
  </si>
  <si>
    <t>[アンカーリンクエリア]</t>
    <phoneticPr fontId="4"/>
  </si>
  <si>
    <t>[商品情報エリア]</t>
    <phoneticPr fontId="4"/>
  </si>
  <si>
    <t>[発注残情報エリア]</t>
    <phoneticPr fontId="4"/>
  </si>
  <si>
    <t>[検索結果ヘッダエリア]</t>
    <rPh sb="1" eb="3">
      <t>ケンサク</t>
    </rPh>
    <rPh sb="3" eb="5">
      <t>ケッカ</t>
    </rPh>
    <phoneticPr fontId="4"/>
  </si>
  <si>
    <t>[ツールバーエリア]</t>
    <phoneticPr fontId="4"/>
  </si>
  <si>
    <t>ver1.1.1</t>
  </si>
  <si>
    <t>HYN王毅</t>
    <rPh sb="3" eb="5">
      <t>オウタケシ</t>
    </rPh>
    <phoneticPr fontId="1"/>
  </si>
  <si>
    <t>社外指摘No.17対応　画面項目定義シート</t>
    <rPh sb="0" eb="4">
      <t>シャガイシテキ</t>
    </rPh>
    <rPh sb="9" eb="11">
      <t>タイオウ</t>
    </rPh>
    <phoneticPr fontId="1"/>
  </si>
  <si>
    <t>[明細ドエリア]</t>
    <rPh sb="1" eb="3">
      <t>メイサイ</t>
    </rPh>
    <phoneticPr fontId="4"/>
  </si>
  <si>
    <t>有効数</t>
    <phoneticPr fontId="1"/>
  </si>
  <si>
    <t>入荷数</t>
    <phoneticPr fontId="1"/>
  </si>
  <si>
    <t>入荷数</t>
    <phoneticPr fontId="1"/>
  </si>
  <si>
    <t>発注残詳細照会API.有効数</t>
    <rPh sb="11" eb="14">
      <t>ユウコウスウ</t>
    </rPh>
    <phoneticPr fontId="4"/>
  </si>
  <si>
    <t>発注残詳細照会API.入荷数</t>
    <rPh sb="11" eb="13">
      <t>ニュウカ</t>
    </rPh>
    <rPh sb="13" eb="14">
      <t>スウ</t>
    </rPh>
    <phoneticPr fontId="4"/>
  </si>
  <si>
    <r>
      <rPr>
        <strike/>
        <sz val="9"/>
        <color rgb="FF00B050"/>
        <rFont val="Meiryo UI"/>
        <family val="3"/>
        <charset val="128"/>
      </rPr>
      <t xml:space="preserve">2. 存在性チェック
　・ATP_EKET、発注テーブルを検索し、件数チェックを行ない、必要に応じてメッセージを表示する。
</t>
    </r>
    <r>
      <rPr>
        <sz val="9"/>
        <color rgb="FF00B050"/>
        <rFont val="Meiryo UI"/>
        <family val="3"/>
        <charset val="128"/>
      </rPr>
      <t xml:space="preserve">
2. 商品情報の設定
　・遷移元画面「在庫・発注残照会」でアンカークリックしたキー情報を受け取る。
　・当画面の商品情報をセットする。
</t>
    </r>
    <phoneticPr fontId="2"/>
  </si>
  <si>
    <t>ver1.1.2</t>
  </si>
  <si>
    <t>HYN叶紅偉</t>
    <phoneticPr fontId="1"/>
  </si>
  <si>
    <t>9-3-2 有効在庫・現在庫取得ロジック見直し　対応
　　・有効在庫データの取得元は在庫情報参照APIに更新
　　　　シート「処理フロー」更新</t>
    <phoneticPr fontId="1"/>
  </si>
  <si>
    <t>ver1.1.3</t>
  </si>
  <si>
    <t>CITS永田</t>
    <rPh sb="4" eb="6">
      <t>ナガタ</t>
    </rPh>
    <phoneticPr fontId="1"/>
  </si>
  <si>
    <t>「処理フロー」シート訂正</t>
    <rPh sb="1" eb="3">
      <t>ショリ</t>
    </rPh>
    <rPh sb="10" eb="12">
      <t>テイセイ</t>
    </rPh>
    <phoneticPr fontId="1"/>
  </si>
  <si>
    <r>
      <t>明細.</t>
    </r>
    <r>
      <rPr>
        <sz val="11"/>
        <color rgb="FF00B050"/>
        <rFont val="Meiryo UI"/>
        <family val="3"/>
        <charset val="128"/>
      </rPr>
      <t>入荷</t>
    </r>
    <r>
      <rPr>
        <sz val="11"/>
        <color theme="1"/>
        <rFont val="Meiryo UI"/>
        <family val="3"/>
        <charset val="128"/>
      </rPr>
      <t>数</t>
    </r>
    <rPh sb="3" eb="5">
      <t>ニュウカ</t>
    </rPh>
    <phoneticPr fontId="1"/>
  </si>
  <si>
    <t>ver1.1.4</t>
    <phoneticPr fontId="1"/>
  </si>
  <si>
    <t>CITS羽沢</t>
    <rPh sb="4" eb="6">
      <t>ハザワ</t>
    </rPh>
    <phoneticPr fontId="1"/>
  </si>
  <si>
    <t>社内指摘No.1831対応完了</t>
    <rPh sb="0" eb="2">
      <t>シャナイ</t>
    </rPh>
    <rPh sb="2" eb="4">
      <t>シテキ</t>
    </rPh>
    <rPh sb="11" eb="13">
      <t>タイオウ</t>
    </rPh>
    <rPh sb="13" eb="15">
      <t>カンリョウ</t>
    </rPh>
    <phoneticPr fontId="1"/>
  </si>
  <si>
    <t>ver1.1.5</t>
  </si>
  <si>
    <t>LKG陳</t>
    <rPh sb="3" eb="4">
      <t>チン</t>
    </rPh>
    <phoneticPr fontId="1"/>
  </si>
  <si>
    <t>画面キャプチャーの差し替え</t>
    <rPh sb="0" eb="2">
      <t>ガメン</t>
    </rPh>
    <rPh sb="9" eb="10">
      <t>サ</t>
    </rPh>
    <rPh sb="11" eb="12">
      <t>カ</t>
    </rPh>
    <phoneticPr fontId="1"/>
  </si>
  <si>
    <t>ASVTCIV060</t>
    <phoneticPr fontId="4"/>
  </si>
  <si>
    <t>ASVTCIV060</t>
    <phoneticPr fontId="2"/>
  </si>
  <si>
    <t>ver1.1.6</t>
  </si>
  <si>
    <t>9-1 基盤、サービス配置の見直し
　・シート「処理フロー」　
    呼出しAPIの基盤名「調達基盤/発注・在庫状況照会サービス」修正</t>
    <phoneticPr fontId="1"/>
  </si>
  <si>
    <t>9-7_断捨離・簡素化対応より、
機能概要の対象現法よりTWを利用不可にする。</t>
    <phoneticPr fontId="1"/>
  </si>
  <si>
    <t>BTC高岡</t>
    <rPh sb="3" eb="5">
      <t>タカオカ</t>
    </rPh>
    <phoneticPr fontId="1"/>
  </si>
  <si>
    <t>×</t>
    <phoneticPr fontId="1"/>
  </si>
  <si>
    <t>ver1.1.7</t>
    <phoneticPr fontId="1"/>
  </si>
  <si>
    <t>ver1.1.7</t>
    <phoneticPr fontId="1"/>
  </si>
  <si>
    <t>HYN叶紅偉</t>
    <phoneticPr fontId="1"/>
  </si>
  <si>
    <t>HYN崔程宏</t>
    <rPh sb="3" eb="6">
      <t>サイホドコウ</t>
    </rPh>
    <phoneticPr fontId="1"/>
  </si>
  <si>
    <t>仕入先コード</t>
    <phoneticPr fontId="1"/>
  </si>
  <si>
    <t>企業名</t>
    <phoneticPr fontId="1"/>
  </si>
  <si>
    <t>9-10-1_領域間調整
シート「機能呼出仕様」に、下記項目をコード名称で追加する
企業名</t>
    <phoneticPr fontId="1"/>
  </si>
  <si>
    <t>MAPOSIV060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</si>
</sst>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_(&quot;$&quot;* #,##0_);_(&quot;$&quot;* \(#,##0\);_(&quot;$&quot;* &quot;-&quot;_);_(@_)"/>
    <numFmt numFmtId="177" formatCode="yyyy/mm/dd"/>
    <numFmt numFmtId="178" formatCode="_(* #,##0_);_(* \(#,##0\);_(* &quot;-&quot;_);_(@_)"/>
    <numFmt numFmtId="179" formatCode="#,##0;\-#,##0;&quot;-&quot;"/>
    <numFmt numFmtId="180" formatCode="0.0000000"/>
    <numFmt numFmtId="181" formatCode="d\.m\.yy"/>
    <numFmt numFmtId="182" formatCode="d\.mmm"/>
    <numFmt numFmtId="183" formatCode="&quot;$&quot;#,##0;[Red]\-&quot;$&quot;#,##0"/>
    <numFmt numFmtId="184" formatCode="&quot;$&quot;#,##0.00;[Red]\-&quot;$&quot;#,##0.00"/>
    <numFmt numFmtId="185" formatCode="&quot;$&quot;#,##0_);[Red]\(&quot;$&quot;#,##0\)"/>
    <numFmt numFmtId="186" formatCode="&quot;$&quot;#,##0.00_);[Red]\(&quot;$&quot;#,##0.00\)"/>
    <numFmt numFmtId="187" formatCode="#,##0.00&quot; F&quot;_);\(#,##0.00&quot; F&quot;\)"/>
    <numFmt numFmtId="188" formatCode="#,##0&quot; $&quot;;\-#,##0&quot; $&quot;"/>
    <numFmt numFmtId="189" formatCode="yy/m/d"/>
  </numFmts>
  <fonts count="144">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10"/>
      <name val="ＭＳ ゴシック"/>
      <family val="3"/>
      <charset val="128"/>
    </font>
    <font>
      <sz val="9"/>
      <color rgb="FFFFC000"/>
      <name val="Meiryo UI"/>
      <family val="3"/>
      <charset val="128"/>
    </font>
    <font>
      <sz val="11"/>
      <color rgb="FF7030A0"/>
      <name val="Meiryo UI"/>
      <family val="3"/>
      <charset val="128"/>
    </font>
    <font>
      <b/>
      <sz val="11"/>
      <name val="Meiryo UI"/>
      <family val="3"/>
      <charset val="128"/>
    </font>
    <font>
      <sz val="6"/>
      <name val="Meiryo UI"/>
      <family val="3"/>
      <charset val="128"/>
    </font>
    <font>
      <sz val="9"/>
      <name val="ＭＳ Ｐゴシック"/>
      <family val="3"/>
      <charset val="128"/>
    </font>
    <font>
      <sz val="11"/>
      <color indexed="8"/>
      <name val="ＭＳ Ｐゴシック"/>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u/>
      <sz val="11"/>
      <color indexed="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Calibri"/>
      <family val="2"/>
    </font>
    <font>
      <sz val="11"/>
      <color indexed="9"/>
      <name val="ＭＳ Ｐゴシック"/>
      <family val="3"/>
      <charset val="128"/>
    </font>
    <font>
      <sz val="10"/>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9"/>
      <name val="ＭＳ 明朝"/>
      <family val="1"/>
      <charset val="128"/>
    </font>
    <font>
      <sz val="11"/>
      <color indexed="62"/>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z val="10"/>
      <color rgb="FF00B050"/>
      <name val="Meiryo UI"/>
      <family val="3"/>
      <charset val="128"/>
    </font>
    <font>
      <b/>
      <sz val="11"/>
      <color theme="1"/>
      <name val="Meiryo UI"/>
      <family val="3"/>
      <charset val="128"/>
    </font>
    <font>
      <sz val="9"/>
      <color theme="9"/>
      <name val="Meiryo UI"/>
      <family val="3"/>
      <charset val="128"/>
    </font>
    <font>
      <sz val="9"/>
      <color rgb="FF00B050"/>
      <name val="Meiryo UI"/>
      <family val="3"/>
      <charset val="128"/>
    </font>
    <font>
      <sz val="8"/>
      <name val="Meiryo UI"/>
      <family val="3"/>
      <charset val="128"/>
    </font>
    <font>
      <sz val="11"/>
      <name val="ＭＳ Ｐゴシック"/>
      <family val="2"/>
      <charset val="128"/>
      <scheme val="minor"/>
    </font>
    <font>
      <strike/>
      <sz val="10"/>
      <color rgb="FF00B050"/>
      <name val="Meiryo UI"/>
      <family val="3"/>
      <charset val="128"/>
    </font>
    <font>
      <strike/>
      <sz val="11"/>
      <color rgb="FF00B050"/>
      <name val="ＭＳ Ｐゴシック"/>
      <family val="2"/>
      <charset val="128"/>
      <scheme val="minor"/>
    </font>
    <font>
      <strike/>
      <sz val="11"/>
      <color rgb="FF00B050"/>
      <name val="Meiryo UI"/>
      <family val="3"/>
      <charset val="128"/>
    </font>
    <font>
      <strike/>
      <sz val="9"/>
      <color rgb="FF00B050"/>
      <name val="Meiryo UI"/>
      <family val="3"/>
      <charset val="128"/>
    </font>
    <font>
      <sz val="8"/>
      <color rgb="FF00B050"/>
      <name val="Meiryo UI"/>
      <family val="3"/>
      <charset val="128"/>
    </font>
    <font>
      <sz val="11"/>
      <color rgb="FF00B050"/>
      <name val="Meiryo UI"/>
      <family val="3"/>
      <charset val="128"/>
    </font>
    <font>
      <strike/>
      <sz val="8"/>
      <color rgb="FF00B050"/>
      <name val="Meiryo UI"/>
      <family val="3"/>
      <charset val="128"/>
    </font>
    <font>
      <strike/>
      <sz val="9"/>
      <name val="Meiryo UI"/>
      <family val="3"/>
      <charset val="128"/>
    </font>
    <font>
      <sz val="11"/>
      <color rgb="FF00B050"/>
      <name val="ＭＳ Ｐゴシック"/>
      <family val="2"/>
      <charset val="128"/>
      <scheme val="minor"/>
    </font>
    <font>
      <sz val="9"/>
      <color theme="5"/>
      <name val="Meiryo UI"/>
      <family val="3"/>
      <charset val="128"/>
    </font>
  </fonts>
  <fills count="43">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CCFFCC"/>
        <bgColor indexed="64"/>
      </patternFill>
    </fill>
  </fills>
  <borders count="89">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s>
  <cellStyleXfs count="52803">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11" fillId="0" borderId="0"/>
    <xf numFmtId="0" fontId="3" fillId="0" borderId="0">
      <alignmen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69" fillId="0" borderId="0"/>
    <xf numFmtId="0" fontId="69" fillId="0" borderId="0"/>
    <xf numFmtId="0" fontId="70" fillId="0" borderId="0"/>
    <xf numFmtId="0" fontId="69" fillId="0" borderId="0"/>
    <xf numFmtId="0" fontId="71" fillId="0" borderId="0"/>
    <xf numFmtId="0" fontId="3" fillId="0" borderId="0"/>
    <xf numFmtId="0" fontId="66" fillId="15" borderId="0" applyNumberFormat="0" applyBorder="0" applyAlignment="0" applyProtection="0"/>
    <xf numFmtId="0" fontId="66" fillId="16"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66" fillId="19" borderId="0" applyNumberFormat="0" applyBorder="0" applyAlignment="0" applyProtection="0"/>
    <xf numFmtId="0" fontId="66" fillId="20" borderId="0" applyNumberFormat="0" applyBorder="0" applyAlignment="0" applyProtection="0"/>
    <xf numFmtId="0" fontId="66" fillId="15" borderId="0" applyNumberFormat="0" applyBorder="0" applyAlignment="0" applyProtection="0"/>
    <xf numFmtId="0" fontId="66" fillId="16"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66" fillId="19" borderId="0" applyNumberFormat="0" applyBorder="0" applyAlignment="0" applyProtection="0"/>
    <xf numFmtId="0" fontId="66" fillId="20" borderId="0" applyNumberFormat="0" applyBorder="0" applyAlignment="0" applyProtection="0"/>
    <xf numFmtId="0" fontId="33" fillId="15" borderId="0" applyNumberFormat="0" applyBorder="0" applyAlignment="0" applyProtection="0">
      <alignment vertical="center"/>
    </xf>
    <xf numFmtId="0" fontId="31" fillId="15" borderId="0" applyNumberFormat="0" applyBorder="0" applyAlignment="0" applyProtection="0">
      <alignment vertical="center"/>
    </xf>
    <xf numFmtId="0" fontId="67"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3" fillId="16" borderId="0" applyNumberFormat="0" applyBorder="0" applyAlignment="0" applyProtection="0">
      <alignment vertical="center"/>
    </xf>
    <xf numFmtId="0" fontId="31" fillId="16" borderId="0" applyNumberFormat="0" applyBorder="0" applyAlignment="0" applyProtection="0">
      <alignment vertical="center"/>
    </xf>
    <xf numFmtId="0" fontId="67"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3" fillId="17" borderId="0" applyNumberFormat="0" applyBorder="0" applyAlignment="0" applyProtection="0">
      <alignment vertical="center"/>
    </xf>
    <xf numFmtId="0" fontId="31" fillId="17" borderId="0" applyNumberFormat="0" applyBorder="0" applyAlignment="0" applyProtection="0">
      <alignment vertical="center"/>
    </xf>
    <xf numFmtId="0" fontId="67"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3" fillId="18" borderId="0" applyNumberFormat="0" applyBorder="0" applyAlignment="0" applyProtection="0">
      <alignment vertical="center"/>
    </xf>
    <xf numFmtId="0" fontId="31" fillId="18" borderId="0" applyNumberFormat="0" applyBorder="0" applyAlignment="0" applyProtection="0">
      <alignment vertical="center"/>
    </xf>
    <xf numFmtId="0" fontId="67"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3" fillId="19" borderId="0" applyNumberFormat="0" applyBorder="0" applyAlignment="0" applyProtection="0">
      <alignment vertical="center"/>
    </xf>
    <xf numFmtId="0" fontId="31" fillId="19" borderId="0" applyNumberFormat="0" applyBorder="0" applyAlignment="0" applyProtection="0">
      <alignment vertical="center"/>
    </xf>
    <xf numFmtId="0" fontId="67"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3" fillId="20" borderId="0" applyNumberFormat="0" applyBorder="0" applyAlignment="0" applyProtection="0">
      <alignment vertical="center"/>
    </xf>
    <xf numFmtId="0" fontId="31" fillId="20" borderId="0" applyNumberFormat="0" applyBorder="0" applyAlignment="0" applyProtection="0">
      <alignment vertical="center"/>
    </xf>
    <xf numFmtId="0" fontId="67"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66" fillId="23" borderId="0" applyNumberFormat="0" applyBorder="0" applyAlignment="0" applyProtection="0"/>
    <xf numFmtId="0" fontId="66" fillId="24" borderId="0" applyNumberFormat="0" applyBorder="0" applyAlignment="0" applyProtection="0"/>
    <xf numFmtId="0" fontId="66" fillId="25" borderId="0" applyNumberFormat="0" applyBorder="0" applyAlignment="0" applyProtection="0"/>
    <xf numFmtId="0" fontId="66" fillId="18" borderId="0" applyNumberFormat="0" applyBorder="0" applyAlignment="0" applyProtection="0"/>
    <xf numFmtId="0" fontId="66" fillId="23" borderId="0" applyNumberFormat="0" applyBorder="0" applyAlignment="0" applyProtection="0"/>
    <xf numFmtId="0" fontId="66" fillId="26" borderId="0" applyNumberFormat="0" applyBorder="0" applyAlignment="0" applyProtection="0"/>
    <xf numFmtId="0" fontId="66" fillId="23" borderId="0" applyNumberFormat="0" applyBorder="0" applyAlignment="0" applyProtection="0"/>
    <xf numFmtId="0" fontId="66" fillId="24" borderId="0" applyNumberFormat="0" applyBorder="0" applyAlignment="0" applyProtection="0"/>
    <xf numFmtId="0" fontId="66" fillId="25" borderId="0" applyNumberFormat="0" applyBorder="0" applyAlignment="0" applyProtection="0"/>
    <xf numFmtId="0" fontId="66" fillId="18" borderId="0" applyNumberFormat="0" applyBorder="0" applyAlignment="0" applyProtection="0"/>
    <xf numFmtId="0" fontId="66" fillId="23" borderId="0" applyNumberFormat="0" applyBorder="0" applyAlignment="0" applyProtection="0"/>
    <xf numFmtId="0" fontId="66" fillId="26" borderId="0" applyNumberFormat="0" applyBorder="0" applyAlignment="0" applyProtection="0"/>
    <xf numFmtId="0" fontId="33" fillId="23" borderId="0" applyNumberFormat="0" applyBorder="0" applyAlignment="0" applyProtection="0">
      <alignment vertical="center"/>
    </xf>
    <xf numFmtId="0" fontId="31" fillId="23" borderId="0" applyNumberFormat="0" applyBorder="0" applyAlignment="0" applyProtection="0">
      <alignment vertical="center"/>
    </xf>
    <xf numFmtId="0" fontId="67"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3" fillId="24" borderId="0" applyNumberFormat="0" applyBorder="0" applyAlignment="0" applyProtection="0">
      <alignment vertical="center"/>
    </xf>
    <xf numFmtId="0" fontId="31" fillId="24" borderId="0" applyNumberFormat="0" applyBorder="0" applyAlignment="0" applyProtection="0">
      <alignment vertical="center"/>
    </xf>
    <xf numFmtId="0" fontId="67"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3" fillId="25" borderId="0" applyNumberFormat="0" applyBorder="0" applyAlignment="0" applyProtection="0">
      <alignment vertical="center"/>
    </xf>
    <xf numFmtId="0" fontId="31" fillId="25" borderId="0" applyNumberFormat="0" applyBorder="0" applyAlignment="0" applyProtection="0">
      <alignment vertical="center"/>
    </xf>
    <xf numFmtId="0" fontId="67"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3" fillId="18" borderId="0" applyNumberFormat="0" applyBorder="0" applyAlignment="0" applyProtection="0">
      <alignment vertical="center"/>
    </xf>
    <xf numFmtId="0" fontId="31" fillId="18" borderId="0" applyNumberFormat="0" applyBorder="0" applyAlignment="0" applyProtection="0">
      <alignment vertical="center"/>
    </xf>
    <xf numFmtId="0" fontId="67"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3" fillId="23" borderId="0" applyNumberFormat="0" applyBorder="0" applyAlignment="0" applyProtection="0">
      <alignment vertical="center"/>
    </xf>
    <xf numFmtId="0" fontId="31" fillId="23" borderId="0" applyNumberFormat="0" applyBorder="0" applyAlignment="0" applyProtection="0">
      <alignment vertical="center"/>
    </xf>
    <xf numFmtId="0" fontId="67"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3" fillId="26" borderId="0" applyNumberFormat="0" applyBorder="0" applyAlignment="0" applyProtection="0">
      <alignment vertical="center"/>
    </xf>
    <xf numFmtId="0" fontId="31" fillId="26" borderId="0" applyNumberFormat="0" applyBorder="0" applyAlignment="0" applyProtection="0">
      <alignment vertical="center"/>
    </xf>
    <xf numFmtId="0" fontId="67"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72" fillId="29"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72" fillId="32" borderId="0" applyNumberFormat="0" applyBorder="0" applyAlignment="0" applyProtection="0"/>
    <xf numFmtId="0" fontId="72" fillId="29"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72" fillId="32" borderId="0" applyNumberFormat="0" applyBorder="0" applyAlignment="0" applyProtection="0"/>
    <xf numFmtId="0" fontId="34" fillId="29" borderId="0" applyNumberFormat="0" applyBorder="0" applyAlignment="0" applyProtection="0">
      <alignment vertical="center"/>
    </xf>
    <xf numFmtId="0" fontId="73" fillId="29" borderId="0" applyNumberFormat="0" applyBorder="0" applyAlignment="0" applyProtection="0">
      <alignment vertical="center"/>
    </xf>
    <xf numFmtId="0" fontId="74" fillId="29" borderId="0" applyNumberFormat="0" applyBorder="0" applyAlignment="0" applyProtection="0">
      <alignment vertical="center"/>
    </xf>
    <xf numFmtId="0" fontId="119" fillId="31" borderId="0" applyNumberFormat="0" applyBorder="0" applyAlignment="0" applyProtection="0">
      <alignment vertical="center"/>
    </xf>
    <xf numFmtId="0" fontId="34" fillId="24" borderId="0" applyNumberFormat="0" applyBorder="0" applyAlignment="0" applyProtection="0">
      <alignment vertical="center"/>
    </xf>
    <xf numFmtId="0" fontId="73" fillId="24" borderId="0" applyNumberFormat="0" applyBorder="0" applyAlignment="0" applyProtection="0">
      <alignment vertical="center"/>
    </xf>
    <xf numFmtId="0" fontId="74" fillId="24" borderId="0" applyNumberFormat="0" applyBorder="0" applyAlignment="0" applyProtection="0">
      <alignment vertical="center"/>
    </xf>
    <xf numFmtId="0" fontId="119" fillId="24" borderId="0" applyNumberFormat="0" applyBorder="0" applyAlignment="0" applyProtection="0">
      <alignment vertical="center"/>
    </xf>
    <xf numFmtId="0" fontId="34" fillId="25" borderId="0" applyNumberFormat="0" applyBorder="0" applyAlignment="0" applyProtection="0">
      <alignment vertical="center"/>
    </xf>
    <xf numFmtId="0" fontId="73" fillId="25" borderId="0" applyNumberFormat="0" applyBorder="0" applyAlignment="0" applyProtection="0">
      <alignment vertical="center"/>
    </xf>
    <xf numFmtId="0" fontId="74" fillId="25" borderId="0" applyNumberFormat="0" applyBorder="0" applyAlignment="0" applyProtection="0">
      <alignment vertical="center"/>
    </xf>
    <xf numFmtId="0" fontId="119" fillId="28" borderId="0" applyNumberFormat="0" applyBorder="0" applyAlignment="0" applyProtection="0">
      <alignment vertical="center"/>
    </xf>
    <xf numFmtId="0" fontId="34" fillId="30" borderId="0" applyNumberFormat="0" applyBorder="0" applyAlignment="0" applyProtection="0">
      <alignment vertical="center"/>
    </xf>
    <xf numFmtId="0" fontId="73" fillId="30" borderId="0" applyNumberFormat="0" applyBorder="0" applyAlignment="0" applyProtection="0">
      <alignment vertical="center"/>
    </xf>
    <xf numFmtId="0" fontId="74" fillId="30" borderId="0" applyNumberFormat="0" applyBorder="0" applyAlignment="0" applyProtection="0">
      <alignment vertical="center"/>
    </xf>
    <xf numFmtId="0" fontId="119" fillId="27" borderId="0" applyNumberFormat="0" applyBorder="0" applyAlignment="0" applyProtection="0">
      <alignment vertical="center"/>
    </xf>
    <xf numFmtId="0" fontId="34" fillId="31" borderId="0" applyNumberFormat="0" applyBorder="0" applyAlignment="0" applyProtection="0">
      <alignment vertical="center"/>
    </xf>
    <xf numFmtId="0" fontId="73" fillId="31" borderId="0" applyNumberFormat="0" applyBorder="0" applyAlignment="0" applyProtection="0">
      <alignment vertical="center"/>
    </xf>
    <xf numFmtId="0" fontId="74" fillId="31" borderId="0" applyNumberFormat="0" applyBorder="0" applyAlignment="0" applyProtection="0">
      <alignment vertical="center"/>
    </xf>
    <xf numFmtId="0" fontId="119" fillId="31" borderId="0" applyNumberFormat="0" applyBorder="0" applyAlignment="0" applyProtection="0">
      <alignment vertical="center"/>
    </xf>
    <xf numFmtId="0" fontId="34" fillId="32" borderId="0" applyNumberFormat="0" applyBorder="0" applyAlignment="0" applyProtection="0">
      <alignment vertical="center"/>
    </xf>
    <xf numFmtId="0" fontId="73" fillId="32" borderId="0" applyNumberFormat="0" applyBorder="0" applyAlignment="0" applyProtection="0">
      <alignment vertical="center"/>
    </xf>
    <xf numFmtId="0" fontId="74" fillId="32" borderId="0" applyNumberFormat="0" applyBorder="0" applyAlignment="0" applyProtection="0">
      <alignment vertical="center"/>
    </xf>
    <xf numFmtId="0" fontId="119" fillId="20" borderId="0" applyNumberFormat="0" applyBorder="0" applyAlignment="0" applyProtection="0">
      <alignment vertical="center"/>
    </xf>
    <xf numFmtId="0" fontId="72"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72" fillId="36" borderId="0" applyNumberFormat="0" applyBorder="0" applyAlignment="0" applyProtection="0"/>
    <xf numFmtId="0" fontId="72"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72" fillId="36" borderId="0" applyNumberFormat="0" applyBorder="0" applyAlignment="0" applyProtection="0"/>
    <xf numFmtId="0" fontId="75" fillId="27" borderId="29" applyNumberFormat="0" applyAlignment="0" applyProtection="0"/>
    <xf numFmtId="0" fontId="76" fillId="16" borderId="0" applyNumberFormat="0" applyBorder="0" applyAlignment="0" applyProtection="0"/>
    <xf numFmtId="0" fontId="77" fillId="27" borderId="30" applyNumberFormat="0" applyAlignment="0" applyProtection="0"/>
    <xf numFmtId="179" fontId="33" fillId="0" borderId="0" applyFill="0" applyBorder="0" applyAlignment="0"/>
    <xf numFmtId="0" fontId="77" fillId="27" borderId="30" applyNumberFormat="0" applyAlignment="0" applyProtection="0"/>
    <xf numFmtId="0" fontId="78" fillId="37" borderId="31" applyNumberFormat="0" applyAlignment="0" applyProtection="0"/>
    <xf numFmtId="0" fontId="79" fillId="20" borderId="30" applyNumberFormat="0" applyAlignment="0" applyProtection="0"/>
    <xf numFmtId="0" fontId="53" fillId="0" borderId="0">
      <alignment horizontal="left"/>
    </xf>
    <xf numFmtId="0" fontId="80" fillId="0" borderId="3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17" borderId="0" applyNumberFormat="0" applyBorder="0" applyAlignment="0" applyProtection="0"/>
    <xf numFmtId="38" fontId="46" fillId="38" borderId="0" applyNumberFormat="0" applyBorder="0" applyAlignment="0" applyProtection="0"/>
    <xf numFmtId="0" fontId="82" fillId="17" borderId="0" applyNumberFormat="0" applyBorder="0" applyAlignment="0" applyProtection="0"/>
    <xf numFmtId="0" fontId="83" fillId="0" borderId="0" applyNumberFormat="0" applyFill="0" applyBorder="0" applyAlignment="0">
      <alignment vertical="center"/>
    </xf>
    <xf numFmtId="0" fontId="54" fillId="0" borderId="33" applyNumberFormat="0" applyAlignment="0" applyProtection="0">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84" fillId="0" borderId="34" applyNumberFormat="0" applyFill="0" applyAlignment="0" applyProtection="0"/>
    <xf numFmtId="0" fontId="85" fillId="0" borderId="35" applyNumberFormat="0" applyFill="0" applyAlignment="0" applyProtection="0"/>
    <xf numFmtId="0" fontId="86" fillId="0" borderId="36" applyNumberFormat="0" applyFill="0" applyAlignment="0" applyProtection="0"/>
    <xf numFmtId="0" fontId="86" fillId="0" borderId="0" applyNumberFormat="0" applyFill="0" applyBorder="0" applyAlignment="0" applyProtection="0"/>
    <xf numFmtId="0" fontId="25" fillId="0" borderId="0" applyBorder="0"/>
    <xf numFmtId="0" fontId="79" fillId="20" borderId="30" applyNumberFormat="0" applyAlignment="0" applyProtection="0"/>
    <xf numFmtId="10" fontId="46" fillId="39" borderId="12" applyNumberFormat="0" applyBorder="0" applyAlignment="0" applyProtection="0"/>
    <xf numFmtId="181" fontId="21" fillId="0" borderId="0" applyFont="0" applyFill="0" applyBorder="0" applyAlignment="0" applyProtection="0"/>
    <xf numFmtId="182" fontId="21" fillId="0" borderId="0" applyFont="0" applyFill="0" applyBorder="0" applyAlignment="0" applyProtection="0"/>
    <xf numFmtId="0" fontId="87" fillId="0" borderId="37" applyNumberFormat="0" applyFill="0" applyAlignment="0" applyProtection="0"/>
    <xf numFmtId="38" fontId="88" fillId="0" borderId="0" applyFont="0" applyFill="0" applyBorder="0" applyAlignment="0" applyProtection="0"/>
    <xf numFmtId="40" fontId="88" fillId="0" borderId="0" applyFont="0" applyFill="0" applyBorder="0" applyAlignment="0" applyProtection="0"/>
    <xf numFmtId="38" fontId="89" fillId="0" borderId="0" applyFont="0" applyFill="0" applyBorder="0" applyAlignment="0" applyProtection="0"/>
    <xf numFmtId="40" fontId="89" fillId="0" borderId="0" applyFont="0" applyFill="0" applyBorder="0" applyAlignment="0" applyProtection="0"/>
    <xf numFmtId="183" fontId="88" fillId="0" borderId="0" applyFont="0" applyFill="0" applyBorder="0" applyAlignment="0" applyProtection="0"/>
    <xf numFmtId="184" fontId="88" fillId="0" borderId="0" applyFont="0" applyFill="0" applyBorder="0" applyAlignment="0" applyProtection="0"/>
    <xf numFmtId="185" fontId="89" fillId="0" borderId="0" applyFont="0" applyFill="0" applyBorder="0" applyAlignment="0" applyProtection="0"/>
    <xf numFmtId="186" fontId="89" fillId="0" borderId="0" applyFont="0" applyFill="0" applyBorder="0" applyAlignment="0" applyProtection="0"/>
    <xf numFmtId="0" fontId="90" fillId="28" borderId="0" applyNumberFormat="0" applyBorder="0" applyAlignment="0" applyProtection="0"/>
    <xf numFmtId="37" fontId="91" fillId="0" borderId="0"/>
    <xf numFmtId="180" fontId="55" fillId="0" borderId="0"/>
    <xf numFmtId="0" fontId="32" fillId="0" borderId="0"/>
    <xf numFmtId="0" fontId="32" fillId="22" borderId="38" applyNumberFormat="0" applyFont="0" applyAlignment="0" applyProtection="0"/>
    <xf numFmtId="0" fontId="3" fillId="22" borderId="38" applyNumberFormat="0" applyFont="0" applyAlignment="0" applyProtection="0"/>
    <xf numFmtId="0" fontId="75" fillId="27" borderId="29" applyNumberFormat="0" applyAlignment="0" applyProtection="0"/>
    <xf numFmtId="10" fontId="32" fillId="0" borderId="0" applyFont="0" applyFill="0" applyBorder="0" applyAlignment="0" applyProtection="0"/>
    <xf numFmtId="4" fontId="53" fillId="0" borderId="0">
      <alignment horizontal="right"/>
    </xf>
    <xf numFmtId="0" fontId="89" fillId="0" borderId="0" applyNumberFormat="0" applyFont="0" applyFill="0" applyBorder="0" applyAlignment="0" applyProtection="0">
      <alignment horizontal="left"/>
    </xf>
    <xf numFmtId="0" fontId="92" fillId="0" borderId="39">
      <alignment horizontal="center"/>
    </xf>
    <xf numFmtId="4" fontId="56" fillId="0" borderId="0">
      <alignment horizontal="right"/>
    </xf>
    <xf numFmtId="0" fontId="76" fillId="16" borderId="0" applyNumberFormat="0" applyBorder="0" applyAlignment="0" applyProtection="0"/>
    <xf numFmtId="0" fontId="57" fillId="0" borderId="0">
      <alignment horizontal="left"/>
    </xf>
    <xf numFmtId="0" fontId="89" fillId="0" borderId="0"/>
    <xf numFmtId="0" fontId="58" fillId="0" borderId="0"/>
    <xf numFmtId="0" fontId="59" fillId="0" borderId="0">
      <alignment horizontal="center"/>
    </xf>
    <xf numFmtId="0" fontId="80" fillId="0" borderId="32" applyNumberFormat="0" applyFill="0" applyAlignment="0" applyProtection="0"/>
    <xf numFmtId="0" fontId="93" fillId="0" borderId="0" applyNumberFormat="0" applyFill="0" applyBorder="0" applyAlignment="0" applyProtection="0"/>
    <xf numFmtId="0" fontId="84" fillId="0" borderId="34" applyNumberFormat="0" applyFill="0" applyAlignment="0" applyProtection="0"/>
    <xf numFmtId="0" fontId="85" fillId="0" borderId="35" applyNumberFormat="0" applyFill="0" applyAlignment="0" applyProtection="0"/>
    <xf numFmtId="0" fontId="86" fillId="0" borderId="36" applyNumberFormat="0" applyFill="0" applyAlignment="0" applyProtection="0"/>
    <xf numFmtId="0" fontId="86" fillId="0" borderId="0" applyNumberFormat="0" applyFill="0" applyBorder="0" applyAlignment="0" applyProtection="0"/>
    <xf numFmtId="0" fontId="94" fillId="0" borderId="0"/>
    <xf numFmtId="1" fontId="32" fillId="0" borderId="0"/>
    <xf numFmtId="187" fontId="21" fillId="0" borderId="0" applyFont="0" applyFill="0" applyBorder="0" applyAlignment="0" applyProtection="0"/>
    <xf numFmtId="188" fontId="21" fillId="0" borderId="0" applyFont="0" applyFill="0" applyBorder="0" applyAlignment="0" applyProtection="0"/>
    <xf numFmtId="0" fontId="87" fillId="0" borderId="37"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8" fillId="37" borderId="31" applyNumberFormat="0" applyAlignment="0" applyProtection="0"/>
    <xf numFmtId="0" fontId="34" fillId="33" borderId="0" applyNumberFormat="0" applyBorder="0" applyAlignment="0" applyProtection="0">
      <alignment vertical="center"/>
    </xf>
    <xf numFmtId="0" fontId="73" fillId="33" borderId="0" applyNumberFormat="0" applyBorder="0" applyAlignment="0" applyProtection="0">
      <alignment vertical="center"/>
    </xf>
    <xf numFmtId="0" fontId="74" fillId="33" borderId="0" applyNumberFormat="0" applyBorder="0" applyAlignment="0" applyProtection="0">
      <alignment vertical="center"/>
    </xf>
    <xf numFmtId="0" fontId="119" fillId="31" borderId="0" applyNumberFormat="0" applyBorder="0" applyAlignment="0" applyProtection="0">
      <alignment vertical="center"/>
    </xf>
    <xf numFmtId="0" fontId="34" fillId="34" borderId="0" applyNumberFormat="0" applyBorder="0" applyAlignment="0" applyProtection="0">
      <alignment vertical="center"/>
    </xf>
    <xf numFmtId="0" fontId="73" fillId="34" borderId="0" applyNumberFormat="0" applyBorder="0" applyAlignment="0" applyProtection="0">
      <alignment vertical="center"/>
    </xf>
    <xf numFmtId="0" fontId="74" fillId="34" borderId="0" applyNumberFormat="0" applyBorder="0" applyAlignment="0" applyProtection="0">
      <alignment vertical="center"/>
    </xf>
    <xf numFmtId="0" fontId="119" fillId="34" borderId="0" applyNumberFormat="0" applyBorder="0" applyAlignment="0" applyProtection="0">
      <alignment vertical="center"/>
    </xf>
    <xf numFmtId="0" fontId="34" fillId="35" borderId="0" applyNumberFormat="0" applyBorder="0" applyAlignment="0" applyProtection="0">
      <alignment vertical="center"/>
    </xf>
    <xf numFmtId="0" fontId="73" fillId="35" borderId="0" applyNumberFormat="0" applyBorder="0" applyAlignment="0" applyProtection="0">
      <alignment vertical="center"/>
    </xf>
    <xf numFmtId="0" fontId="74" fillId="35" borderId="0" applyNumberFormat="0" applyBorder="0" applyAlignment="0" applyProtection="0">
      <alignment vertical="center"/>
    </xf>
    <xf numFmtId="0" fontId="119" fillId="35" borderId="0" applyNumberFormat="0" applyBorder="0" applyAlignment="0" applyProtection="0">
      <alignment vertical="center"/>
    </xf>
    <xf numFmtId="0" fontId="34" fillId="30" borderId="0" applyNumberFormat="0" applyBorder="0" applyAlignment="0" applyProtection="0">
      <alignment vertical="center"/>
    </xf>
    <xf numFmtId="0" fontId="73" fillId="30" borderId="0" applyNumberFormat="0" applyBorder="0" applyAlignment="0" applyProtection="0">
      <alignment vertical="center"/>
    </xf>
    <xf numFmtId="0" fontId="74" fillId="30" borderId="0" applyNumberFormat="0" applyBorder="0" applyAlignment="0" applyProtection="0">
      <alignment vertical="center"/>
    </xf>
    <xf numFmtId="0" fontId="119" fillId="40" borderId="0" applyNumberFormat="0" applyBorder="0" applyAlignment="0" applyProtection="0">
      <alignment vertical="center"/>
    </xf>
    <xf numFmtId="0" fontId="34" fillId="31" borderId="0" applyNumberFormat="0" applyBorder="0" applyAlignment="0" applyProtection="0">
      <alignment vertical="center"/>
    </xf>
    <xf numFmtId="0" fontId="73" fillId="31" borderId="0" applyNumberFormat="0" applyBorder="0" applyAlignment="0" applyProtection="0">
      <alignment vertical="center"/>
    </xf>
    <xf numFmtId="0" fontId="74" fillId="31" borderId="0" applyNumberFormat="0" applyBorder="0" applyAlignment="0" applyProtection="0">
      <alignment vertical="center"/>
    </xf>
    <xf numFmtId="0" fontId="119" fillId="31" borderId="0" applyNumberFormat="0" applyBorder="0" applyAlignment="0" applyProtection="0">
      <alignment vertical="center"/>
    </xf>
    <xf numFmtId="0" fontId="34" fillId="36" borderId="0" applyNumberFormat="0" applyBorder="0" applyAlignment="0" applyProtection="0">
      <alignment vertical="center"/>
    </xf>
    <xf numFmtId="0" fontId="73" fillId="36" borderId="0" applyNumberFormat="0" applyBorder="0" applyAlignment="0" applyProtection="0">
      <alignment vertical="center"/>
    </xf>
    <xf numFmtId="0" fontId="74" fillId="36" borderId="0" applyNumberFormat="0" applyBorder="0" applyAlignment="0" applyProtection="0">
      <alignment vertical="center"/>
    </xf>
    <xf numFmtId="0" fontId="119" fillId="36" borderId="0" applyNumberFormat="0" applyBorder="0" applyAlignment="0" applyProtection="0">
      <alignment vertical="center"/>
    </xf>
    <xf numFmtId="189" fontId="25" fillId="0" borderId="0" applyNumberFormat="0">
      <alignment vertical="center"/>
    </xf>
    <xf numFmtId="0" fontId="32" fillId="0" borderId="0"/>
    <xf numFmtId="0" fontId="69" fillId="0" borderId="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36" fillId="37" borderId="31" applyNumberFormat="0" applyAlignment="0" applyProtection="0">
      <alignment vertical="center"/>
    </xf>
    <xf numFmtId="0" fontId="95" fillId="37" borderId="31" applyNumberFormat="0" applyAlignment="0" applyProtection="0">
      <alignment vertical="center"/>
    </xf>
    <xf numFmtId="0" fontId="96" fillId="37" borderId="31" applyNumberFormat="0" applyAlignment="0" applyProtection="0">
      <alignment vertical="center"/>
    </xf>
    <xf numFmtId="0" fontId="121" fillId="37" borderId="31" applyNumberFormat="0" applyAlignment="0" applyProtection="0">
      <alignment vertical="center"/>
    </xf>
    <xf numFmtId="0" fontId="37" fillId="28" borderId="0" applyNumberFormat="0" applyBorder="0" applyAlignment="0" applyProtection="0">
      <alignment vertical="center"/>
    </xf>
    <xf numFmtId="0" fontId="97" fillId="28" borderId="0" applyNumberFormat="0" applyBorder="0" applyAlignment="0" applyProtection="0">
      <alignment vertical="center"/>
    </xf>
    <xf numFmtId="0" fontId="98" fillId="28"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63" fillId="0" borderId="0" applyNumberFormat="0" applyFill="0" applyBorder="0" applyAlignment="0" applyProtection="0">
      <alignment vertical="top"/>
      <protection locked="0"/>
    </xf>
    <xf numFmtId="0" fontId="99" fillId="0" borderId="40" applyBorder="0" applyAlignment="0">
      <alignment vertical="center" textRotation="255"/>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49" fontId="3" fillId="41" borderId="41">
      <alignment horizontal="center" vertical="center" wrapText="1"/>
    </xf>
    <xf numFmtId="0" fontId="39" fillId="0" borderId="37" applyNumberFormat="0" applyFill="0" applyAlignment="0" applyProtection="0">
      <alignment vertical="center"/>
    </xf>
    <xf numFmtId="0" fontId="100" fillId="0" borderId="37" applyNumberFormat="0" applyFill="0" applyAlignment="0" applyProtection="0">
      <alignment vertical="center"/>
    </xf>
    <xf numFmtId="0" fontId="101" fillId="0" borderId="37" applyNumberFormat="0" applyFill="0" applyAlignment="0" applyProtection="0">
      <alignment vertical="center"/>
    </xf>
    <xf numFmtId="0" fontId="40" fillId="16" borderId="0" applyNumberFormat="0" applyBorder="0" applyAlignment="0" applyProtection="0">
      <alignment vertical="center"/>
    </xf>
    <xf numFmtId="0" fontId="102" fillId="16" borderId="0" applyNumberFormat="0" applyBorder="0" applyAlignment="0" applyProtection="0">
      <alignment vertical="center"/>
    </xf>
    <xf numFmtId="0" fontId="103" fillId="16" borderId="0" applyNumberFormat="0" applyBorder="0" applyAlignment="0" applyProtection="0">
      <alignment vertical="center"/>
    </xf>
    <xf numFmtId="0" fontId="3" fillId="0" borderId="42"/>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64" fillId="0" borderId="0" applyNumberFormat="0" applyFill="0" applyBorder="0" applyAlignment="0" applyProtection="0">
      <alignment vertical="center"/>
    </xf>
    <xf numFmtId="43" fontId="65" fillId="0" borderId="0" applyFont="0" applyFill="0" applyBorder="0" applyAlignment="0" applyProtection="0"/>
    <xf numFmtId="41" fontId="65"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1" fillId="0" borderId="0" applyFont="0" applyFill="0" applyBorder="0" applyAlignment="0" applyProtection="0">
      <alignment vertical="center"/>
    </xf>
    <xf numFmtId="38" fontId="3" fillId="0" borderId="0" applyFont="0" applyFill="0" applyBorder="0" applyAlignment="0" applyProtection="0"/>
    <xf numFmtId="38" fontId="31" fillId="0" borderId="0" applyFont="0" applyFill="0" applyBorder="0" applyAlignment="0" applyProtection="0">
      <alignment vertical="center"/>
    </xf>
    <xf numFmtId="0" fontId="43" fillId="0" borderId="34" applyNumberFormat="0" applyFill="0" applyAlignment="0" applyProtection="0">
      <alignment vertical="center"/>
    </xf>
    <xf numFmtId="0" fontId="106" fillId="0" borderId="34" applyNumberFormat="0" applyFill="0" applyAlignment="0" applyProtection="0">
      <alignment vertical="center"/>
    </xf>
    <xf numFmtId="0" fontId="122" fillId="0" borderId="43" applyNumberFormat="0" applyFill="0" applyAlignment="0" applyProtection="0">
      <alignment vertical="center"/>
    </xf>
    <xf numFmtId="0" fontId="44" fillId="0" borderId="35" applyNumberFormat="0" applyFill="0" applyAlignment="0" applyProtection="0">
      <alignment vertical="center"/>
    </xf>
    <xf numFmtId="0" fontId="107" fillId="0" borderId="35" applyNumberFormat="0" applyFill="0" applyAlignment="0" applyProtection="0">
      <alignment vertical="center"/>
    </xf>
    <xf numFmtId="0" fontId="123" fillId="0" borderId="35" applyNumberFormat="0" applyFill="0" applyAlignment="0" applyProtection="0">
      <alignment vertical="center"/>
    </xf>
    <xf numFmtId="0" fontId="45" fillId="0" borderId="36" applyNumberFormat="0" applyFill="0" applyAlignment="0" applyProtection="0">
      <alignment vertical="center"/>
    </xf>
    <xf numFmtId="0" fontId="108" fillId="0" borderId="36" applyNumberFormat="0" applyFill="0" applyAlignment="0" applyProtection="0">
      <alignment vertical="center"/>
    </xf>
    <xf numFmtId="0" fontId="124" fillId="0" borderId="44" applyNumberFormat="0" applyFill="0" applyAlignment="0" applyProtection="0">
      <alignment vertical="center"/>
    </xf>
    <xf numFmtId="0" fontId="45"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29" applyNumberFormat="0" applyAlignment="0" applyProtection="0">
      <alignment vertical="center"/>
    </xf>
    <xf numFmtId="0" fontId="110" fillId="27" borderId="29" applyNumberFormat="0" applyAlignment="0" applyProtection="0">
      <alignment vertical="center"/>
    </xf>
    <xf numFmtId="0" fontId="111" fillId="27" borderId="29" applyNumberFormat="0" applyAlignment="0" applyProtection="0">
      <alignment vertical="center"/>
    </xf>
    <xf numFmtId="0" fontId="110" fillId="21" borderId="29" applyNumberFormat="0" applyAlignment="0" applyProtection="0">
      <alignment vertical="center"/>
    </xf>
    <xf numFmtId="0" fontId="3" fillId="0" borderId="0"/>
    <xf numFmtId="0" fontId="49"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186" fontId="89" fillId="0" borderId="0" applyFont="0" applyFill="0" applyBorder="0" applyAlignment="0" applyProtection="0"/>
    <xf numFmtId="185" fontId="89" fillId="0" borderId="0" applyFont="0" applyFill="0" applyBorder="0" applyAlignment="0" applyProtection="0"/>
    <xf numFmtId="0" fontId="114" fillId="0" borderId="0">
      <alignment horizontal="center"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21" fillId="0" borderId="0"/>
    <xf numFmtId="0" fontId="31" fillId="0" borderId="0">
      <alignment vertical="center"/>
    </xf>
    <xf numFmtId="0" fontId="125"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1" fillId="0" borderId="0">
      <alignment vertical="center"/>
    </xf>
    <xf numFmtId="0" fontId="31" fillId="0" borderId="0">
      <alignment vertical="center"/>
    </xf>
    <xf numFmtId="0" fontId="125"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0" fillId="0" borderId="0">
      <alignment vertical="center"/>
    </xf>
    <xf numFmtId="0" fontId="3" fillId="0" borderId="0"/>
    <xf numFmtId="0" fontId="21" fillId="0" borderId="0"/>
    <xf numFmtId="0" fontId="31" fillId="0" borderId="0">
      <alignment vertical="center"/>
    </xf>
    <xf numFmtId="0" fontId="31"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1" fillId="0" borderId="0">
      <alignment vertical="center"/>
    </xf>
    <xf numFmtId="0" fontId="3" fillId="0" borderId="0">
      <alignment vertical="center"/>
    </xf>
    <xf numFmtId="0" fontId="31" fillId="0" borderId="0">
      <alignment vertical="center"/>
    </xf>
    <xf numFmtId="0" fontId="3" fillId="0" borderId="0">
      <alignment vertical="center"/>
    </xf>
    <xf numFmtId="0" fontId="3" fillId="0" borderId="0">
      <alignment vertical="center"/>
    </xf>
    <xf numFmtId="0" fontId="125" fillId="0" borderId="0"/>
    <xf numFmtId="0" fontId="3" fillId="0" borderId="0"/>
    <xf numFmtId="0" fontId="31" fillId="0" borderId="0">
      <alignment vertical="center"/>
    </xf>
    <xf numFmtId="0" fontId="3" fillId="0" borderId="0">
      <alignment vertical="center"/>
    </xf>
    <xf numFmtId="0" fontId="21" fillId="0" borderId="0"/>
    <xf numFmtId="0" fontId="3" fillId="0" borderId="0"/>
    <xf numFmtId="0" fontId="21" fillId="0" borderId="0"/>
    <xf numFmtId="0" fontId="31" fillId="0" borderId="0">
      <alignment vertical="center"/>
    </xf>
    <xf numFmtId="0" fontId="21" fillId="0" borderId="0"/>
    <xf numFmtId="0" fontId="3" fillId="0" borderId="0"/>
    <xf numFmtId="0" fontId="31" fillId="0" borderId="0">
      <alignment vertical="center"/>
    </xf>
    <xf numFmtId="0" fontId="31" fillId="0" borderId="0">
      <alignment vertical="center"/>
    </xf>
    <xf numFmtId="0" fontId="3" fillId="0" borderId="0"/>
    <xf numFmtId="0" fontId="125" fillId="0" borderId="0">
      <alignment vertical="center"/>
    </xf>
    <xf numFmtId="0" fontId="3" fillId="0" borderId="0">
      <alignment vertical="center"/>
    </xf>
    <xf numFmtId="0" fontId="3" fillId="0" borderId="0"/>
    <xf numFmtId="0" fontId="30"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applyFont="0" applyFill="0" applyBorder="0" applyAlignment="0" applyProtection="0">
      <alignment vertical="center"/>
    </xf>
    <xf numFmtId="0" fontId="61" fillId="0" borderId="0"/>
    <xf numFmtId="0" fontId="62" fillId="0" borderId="0"/>
    <xf numFmtId="0" fontId="51" fillId="17" borderId="0" applyNumberFormat="0" applyBorder="0" applyAlignment="0" applyProtection="0">
      <alignment vertical="center"/>
    </xf>
    <xf numFmtId="0" fontId="117" fillId="17" borderId="0" applyNumberFormat="0" applyBorder="0" applyAlignment="0" applyProtection="0">
      <alignment vertical="center"/>
    </xf>
    <xf numFmtId="0" fontId="118" fillId="17" borderId="0" applyNumberFormat="0" applyBorder="0" applyAlignment="0" applyProtection="0">
      <alignment vertical="center"/>
    </xf>
    <xf numFmtId="0" fontId="79" fillId="20" borderId="30" applyNumberFormat="0" applyAlignment="0" applyProtection="0"/>
    <xf numFmtId="0" fontId="75" fillId="27" borderId="2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2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29" applyNumberFormat="0" applyAlignment="0" applyProtection="0">
      <alignment vertical="center"/>
    </xf>
    <xf numFmtId="0" fontId="110" fillId="27" borderId="29" applyNumberFormat="0" applyAlignment="0" applyProtection="0">
      <alignment vertical="center"/>
    </xf>
    <xf numFmtId="0" fontId="111" fillId="27" borderId="29" applyNumberFormat="0" applyAlignment="0" applyProtection="0">
      <alignment vertical="center"/>
    </xf>
    <xf numFmtId="0" fontId="110" fillId="21" borderId="2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4">
      <alignment horizontal="left" vertical="center"/>
    </xf>
    <xf numFmtId="41" fontId="6" fillId="0" borderId="0" applyFont="0" applyFill="0" applyBorder="0" applyAlignment="0" applyProtection="0"/>
    <xf numFmtId="0" fontId="111" fillId="27" borderId="49" applyNumberFormat="0" applyAlignment="0" applyProtection="0">
      <alignment vertical="center"/>
    </xf>
    <xf numFmtId="0" fontId="60" fillId="0" borderId="32"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31" fillId="0" borderId="0">
      <alignment vertical="center"/>
    </xf>
    <xf numFmtId="0" fontId="31" fillId="0" borderId="0">
      <alignment vertical="center"/>
    </xf>
    <xf numFmtId="0" fontId="54" fillId="0" borderId="51">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6" borderId="0" applyNumberFormat="0" applyBorder="0" applyAlignment="0" applyProtection="0">
      <alignment vertical="center"/>
    </xf>
    <xf numFmtId="0" fontId="73" fillId="29" borderId="0" applyNumberFormat="0" applyBorder="0" applyAlignment="0" applyProtection="0">
      <alignment vertical="center"/>
    </xf>
    <xf numFmtId="0" fontId="73" fillId="24" borderId="0" applyNumberFormat="0" applyBorder="0" applyAlignment="0" applyProtection="0">
      <alignment vertical="center"/>
    </xf>
    <xf numFmtId="0" fontId="73" fillId="25" borderId="0" applyNumberFormat="0" applyBorder="0" applyAlignment="0" applyProtection="0">
      <alignment vertical="center"/>
    </xf>
    <xf numFmtId="0" fontId="73" fillId="30" borderId="0" applyNumberFormat="0" applyBorder="0" applyAlignment="0" applyProtection="0">
      <alignment vertical="center"/>
    </xf>
    <xf numFmtId="0" fontId="73" fillId="31" borderId="0" applyNumberFormat="0" applyBorder="0" applyAlignment="0" applyProtection="0">
      <alignment vertical="center"/>
    </xf>
    <xf numFmtId="0" fontId="73" fillId="32" borderId="0" applyNumberFormat="0" applyBorder="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73" fillId="33" borderId="0" applyNumberFormat="0" applyBorder="0" applyAlignment="0" applyProtection="0">
      <alignment vertical="center"/>
    </xf>
    <xf numFmtId="0" fontId="73" fillId="34" borderId="0" applyNumberFormat="0" applyBorder="0" applyAlignment="0" applyProtection="0">
      <alignment vertical="center"/>
    </xf>
    <xf numFmtId="0" fontId="73" fillId="35" borderId="0" applyNumberFormat="0" applyBorder="0" applyAlignment="0" applyProtection="0">
      <alignment vertical="center"/>
    </xf>
    <xf numFmtId="0" fontId="73" fillId="30" borderId="0" applyNumberFormat="0" applyBorder="0" applyAlignment="0" applyProtection="0">
      <alignment vertical="center"/>
    </xf>
    <xf numFmtId="0" fontId="73" fillId="31" borderId="0" applyNumberFormat="0" applyBorder="0" applyAlignment="0" applyProtection="0">
      <alignment vertical="center"/>
    </xf>
    <xf numFmtId="0" fontId="73" fillId="36" borderId="0" applyNumberFormat="0" applyBorder="0" applyAlignment="0" applyProtection="0">
      <alignment vertical="center"/>
    </xf>
    <xf numFmtId="0" fontId="95" fillId="37" borderId="31" applyNumberFormat="0" applyAlignment="0" applyProtection="0">
      <alignment vertical="center"/>
    </xf>
    <xf numFmtId="0" fontId="97" fillId="28" borderId="0" applyNumberFormat="0" applyBorder="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00" fillId="0" borderId="37" applyNumberFormat="0" applyFill="0" applyAlignment="0" applyProtection="0">
      <alignment vertical="center"/>
    </xf>
    <xf numFmtId="0" fontId="102" fillId="16" borderId="0" applyNumberFormat="0" applyBorder="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52" fillId="0" borderId="0" applyNumberFormat="0" applyFill="0" applyBorder="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12" fillId="0" borderId="0" applyNumberFormat="0" applyFill="0" applyBorder="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27" fillId="0" borderId="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30" fillId="0" borderId="0">
      <alignment vertical="center"/>
    </xf>
    <xf numFmtId="0" fontId="3" fillId="0" borderId="0">
      <alignment vertical="center"/>
    </xf>
    <xf numFmtId="0" fontId="61" fillId="0" borderId="0"/>
    <xf numFmtId="0" fontId="117" fillId="17" borderId="0" applyNumberFormat="0" applyBorder="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41" fontId="6" fillId="0" borderId="0" applyFont="0" applyFill="0" applyBorder="0" applyAlignment="0" applyProtection="0"/>
    <xf numFmtId="0" fontId="50" fillId="20"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05" fillId="27"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5" fillId="27" borderId="49" applyNumberFormat="0" applyAlignment="0" applyProtection="0"/>
    <xf numFmtId="0" fontId="104"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0" fillId="20" borderId="30" applyNumberFormat="0" applyAlignment="0" applyProtection="0">
      <alignmen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110" fillId="21" borderId="49" applyNumberFormat="0" applyAlignment="0" applyProtection="0">
      <alignment vertical="center"/>
    </xf>
    <xf numFmtId="0" fontId="47" fillId="0" borderId="32" applyNumberFormat="0" applyFill="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110" fillId="27" borderId="49" applyNumberFormat="0" applyAlignment="0" applyProtection="0">
      <alignment vertical="center"/>
    </xf>
    <xf numFmtId="0" fontId="79" fillId="20"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89" fillId="0" borderId="0"/>
    <xf numFmtId="0" fontId="89" fillId="0" borderId="0"/>
    <xf numFmtId="0" fontId="89" fillId="0" borderId="0"/>
    <xf numFmtId="0" fontId="126" fillId="0" borderId="0"/>
    <xf numFmtId="0" fontId="126" fillId="0" borderId="0"/>
    <xf numFmtId="0" fontId="3" fillId="0" borderId="0">
      <alignment vertical="center"/>
    </xf>
    <xf numFmtId="0" fontId="11" fillId="0" borderId="0"/>
    <xf numFmtId="0" fontId="79" fillId="20" borderId="30" applyNumberForma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80" fillId="0" borderId="32" applyNumberFormat="0" applyFill="0" applyAlignment="0" applyProtection="0"/>
    <xf numFmtId="0" fontId="54" fillId="0" borderId="51">
      <alignment horizontal="left" vertical="center"/>
    </xf>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5" fillId="27" borderId="30" applyNumberFormat="0" applyAlignment="0" applyProtection="0">
      <alignment vertical="center"/>
    </xf>
    <xf numFmtId="0" fontId="104" fillId="21" borderId="30" applyNumberFormat="0" applyAlignment="0" applyProtection="0">
      <alignment vertical="center"/>
    </xf>
    <xf numFmtId="0" fontId="75" fillId="27" borderId="49" applyNumberFormat="0" applyAlignment="0" applyProtection="0"/>
    <xf numFmtId="0" fontId="41" fillId="27" borderId="30" applyNumberFormat="0" applyAlignment="0" applyProtection="0">
      <alignmen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109" fillId="0" borderId="45" applyNumberFormat="0" applyFill="0" applyAlignment="0" applyProtection="0">
      <alignmen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8"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41" fillId="27"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32" fillId="22" borderId="38" applyNumberFormat="0" applyFont="0" applyAlignment="0" applyProtection="0"/>
    <xf numFmtId="0" fontId="111" fillId="27" borderId="49"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04" fillId="21" borderId="30" applyNumberForma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38" fillId="22" borderId="38" applyNumberFormat="0" applyFon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116" fillId="20" borderId="30" applyNumberForma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109" fillId="0" borderId="32" applyNumberFormat="0" applyFill="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41" fontId="6" fillId="0" borderId="0" applyFont="0" applyFill="0" applyBorder="0" applyAlignment="0" applyProtection="0"/>
    <xf numFmtId="0" fontId="50" fillId="20"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05" fillId="27"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5" fillId="27" borderId="49" applyNumberFormat="0" applyAlignment="0" applyProtection="0"/>
    <xf numFmtId="0" fontId="104"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0" fillId="20" borderId="30" applyNumberFormat="0" applyAlignment="0" applyProtection="0">
      <alignmen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110" fillId="21" borderId="49" applyNumberFormat="0" applyAlignment="0" applyProtection="0">
      <alignment vertical="center"/>
    </xf>
    <xf numFmtId="0" fontId="47" fillId="0" borderId="32" applyNumberFormat="0" applyFill="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110" fillId="27" borderId="49" applyNumberFormat="0" applyAlignment="0" applyProtection="0">
      <alignment vertical="center"/>
    </xf>
    <xf numFmtId="0" fontId="79" fillId="20"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80" fillId="0" borderId="32" applyNumberFormat="0" applyFill="0" applyAlignment="0" applyProtection="0"/>
    <xf numFmtId="0" fontId="54" fillId="0" borderId="51">
      <alignment horizontal="left" vertical="center"/>
    </xf>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5" fillId="27" borderId="30" applyNumberFormat="0" applyAlignment="0" applyProtection="0">
      <alignment vertical="center"/>
    </xf>
    <xf numFmtId="0" fontId="104" fillId="21" borderId="30" applyNumberFormat="0" applyAlignment="0" applyProtection="0">
      <alignment vertical="center"/>
    </xf>
    <xf numFmtId="0" fontId="75" fillId="27" borderId="49" applyNumberFormat="0" applyAlignment="0" applyProtection="0"/>
    <xf numFmtId="0" fontId="41" fillId="27" borderId="30" applyNumberFormat="0" applyAlignment="0" applyProtection="0">
      <alignmen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109" fillId="0" borderId="45" applyNumberFormat="0" applyFill="0" applyAlignment="0" applyProtection="0">
      <alignmen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8"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41" fillId="27"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32" fillId="22" borderId="38" applyNumberFormat="0" applyFont="0" applyAlignment="0" applyProtection="0"/>
    <xf numFmtId="0" fontId="111" fillId="27" borderId="49"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04" fillId="21" borderId="30" applyNumberForma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38" fillId="22" borderId="38" applyNumberFormat="0" applyFon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116" fillId="20" borderId="30" applyNumberForma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109" fillId="0" borderId="32" applyNumberFormat="0" applyFill="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1" fillId="22" borderId="46" applyNumberFormat="0" applyFon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4" fillId="0" borderId="4">
      <alignment horizontal="left" vertical="center"/>
    </xf>
    <xf numFmtId="41" fontId="6" fillId="0" borderId="0" applyFont="0" applyFill="0" applyBorder="0" applyAlignment="0" applyProtection="0"/>
    <xf numFmtId="0" fontId="50" fillId="20"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05" fillId="27"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7" borderId="47" applyNumberFormat="0" applyAlignment="0" applyProtection="0">
      <alignment vertical="center"/>
    </xf>
    <xf numFmtId="0" fontId="54" fillId="0" borderId="4">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110" fillId="21" borderId="49"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7" fillId="27" borderId="47"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110" fillId="21" borderId="49" applyNumberFormat="0" applyAlignment="0" applyProtection="0">
      <alignment vertical="center"/>
    </xf>
    <xf numFmtId="0" fontId="54" fillId="0" borderId="4">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4">
      <alignment horizontal="left" vertical="center"/>
    </xf>
    <xf numFmtId="0" fontId="47" fillId="0" borderId="48" applyNumberFormat="0" applyFill="0" applyAlignment="0" applyProtection="0">
      <alignment vertical="center"/>
    </xf>
    <xf numFmtId="0" fontId="54" fillId="0" borderId="4">
      <alignment horizontal="left" vertical="center"/>
    </xf>
    <xf numFmtId="0" fontId="111" fillId="27" borderId="49" applyNumberFormat="0" applyAlignment="0" applyProtection="0">
      <alignment vertical="center"/>
    </xf>
    <xf numFmtId="0" fontId="54" fillId="0" borderId="4">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4">
      <alignment horizontal="left" vertical="center"/>
    </xf>
    <xf numFmtId="0" fontId="54" fillId="0" borderId="4">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4">
      <alignment horizontal="left" vertical="center"/>
    </xf>
    <xf numFmtId="0" fontId="54" fillId="0" borderId="4">
      <alignment horizontal="left" vertical="center"/>
    </xf>
    <xf numFmtId="0" fontId="109" fillId="0" borderId="48" applyNumberFormat="0" applyFill="0" applyAlignment="0" applyProtection="0">
      <alignment vertical="center"/>
    </xf>
    <xf numFmtId="0" fontId="54" fillId="0" borderId="4">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110" fillId="21" borderId="49" applyNumberForma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75" fillId="27" borderId="49" applyNumberFormat="0" applyAlignment="0" applyProtection="0"/>
    <xf numFmtId="0" fontId="104"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54" fillId="0" borderId="4">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4">
      <alignment horizontal="left" vertical="center"/>
    </xf>
    <xf numFmtId="0" fontId="50" fillId="20" borderId="47" applyNumberFormat="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4">
      <alignment horizontal="left" vertical="center"/>
    </xf>
    <xf numFmtId="0" fontId="31" fillId="22" borderId="46" applyNumberFormat="0" applyFon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54" fillId="0" borderId="4">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16" fillId="20" borderId="47" applyNumberFormat="0" applyAlignment="0" applyProtection="0">
      <alignment vertical="center"/>
    </xf>
    <xf numFmtId="0" fontId="54" fillId="0" borderId="4">
      <alignment horizontal="left" vertical="center"/>
    </xf>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80" fillId="0" borderId="48" applyNumberFormat="0" applyFill="0" applyAlignment="0" applyProtection="0"/>
    <xf numFmtId="0" fontId="54" fillId="0" borderId="51">
      <alignment horizontal="left" vertical="center"/>
    </xf>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5" fillId="27" borderId="47" applyNumberFormat="0" applyAlignment="0" applyProtection="0">
      <alignment vertical="center"/>
    </xf>
    <xf numFmtId="0" fontId="104" fillId="21" borderId="47"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109" fillId="0" borderId="45" applyNumberFormat="0" applyFill="0" applyAlignment="0" applyProtection="0">
      <alignment vertical="center"/>
    </xf>
    <xf numFmtId="0" fontId="38" fillId="22" borderId="46"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48" fillId="27" borderId="49" applyNumberFormat="0" applyAlignment="0" applyProtection="0">
      <alignment vertical="center"/>
    </xf>
    <xf numFmtId="0" fontId="54" fillId="0" borderId="4">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54" fillId="0" borderId="4">
      <alignment horizontal="left" vertical="center"/>
    </xf>
    <xf numFmtId="0" fontId="54" fillId="0" borderId="4">
      <alignment horizontal="left" vertical="center"/>
    </xf>
    <xf numFmtId="0" fontId="104" fillId="27" borderId="47"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4">
      <alignment horizontal="left" vertical="center"/>
    </xf>
    <xf numFmtId="0" fontId="80" fillId="0" borderId="48" applyNumberFormat="0" applyFill="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54" fillId="0" borderId="4">
      <alignment horizontal="left" vertical="center"/>
    </xf>
    <xf numFmtId="0" fontId="75" fillId="27" borderId="49" applyNumberFormat="0" applyAlignment="0" applyProtection="0"/>
    <xf numFmtId="0" fontId="105" fillId="27" borderId="47" applyNumberFormat="0" applyAlignment="0" applyProtection="0">
      <alignment vertical="center"/>
    </xf>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41" fillId="27" borderId="47" applyNumberFormat="0" applyAlignment="0" applyProtection="0">
      <alignment vertical="center"/>
    </xf>
    <xf numFmtId="0" fontId="38"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54" fillId="0" borderId="4">
      <alignment horizontal="left" vertical="center"/>
    </xf>
    <xf numFmtId="0" fontId="48" fillId="27" borderId="49" applyNumberFormat="0" applyAlignment="0" applyProtection="0">
      <alignment vertical="center"/>
    </xf>
    <xf numFmtId="0" fontId="41" fillId="27"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4">
      <alignment horizontal="left" vertical="center"/>
    </xf>
    <xf numFmtId="0" fontId="54" fillId="0" borderId="4">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54" fillId="0" borderId="4">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77" fillId="27" borderId="47" applyNumberFormat="0" applyAlignment="0" applyProtection="0"/>
    <xf numFmtId="0" fontId="54" fillId="0" borderId="4">
      <alignment horizontal="left" vertical="center"/>
    </xf>
    <xf numFmtId="0" fontId="41" fillId="27" borderId="47" applyNumberFormat="0" applyAlignment="0" applyProtection="0">
      <alignment vertical="center"/>
    </xf>
    <xf numFmtId="0" fontId="54" fillId="0" borderId="4">
      <alignment horizontal="left" vertical="center"/>
    </xf>
    <xf numFmtId="0" fontId="116" fillId="20" borderId="47" applyNumberForma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80" fillId="0" borderId="48"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77" fillId="27" borderId="47" applyNumberFormat="0" applyAlignment="0" applyProtection="0"/>
    <xf numFmtId="0" fontId="54" fillId="0" borderId="4">
      <alignment horizontal="left" vertical="center"/>
    </xf>
    <xf numFmtId="0" fontId="111" fillId="27" borderId="49"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4">
      <alignment horizontal="lef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4">
      <alignment horizontal="left" vertical="center"/>
    </xf>
    <xf numFmtId="0" fontId="111" fillId="27" borderId="49" applyNumberFormat="0" applyAlignment="0" applyProtection="0">
      <alignment vertical="center"/>
    </xf>
    <xf numFmtId="0" fontId="54" fillId="0" borderId="4">
      <alignment horizontal="left" vertical="center"/>
    </xf>
    <xf numFmtId="0" fontId="79" fillId="20" borderId="47" applyNumberForma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54" fillId="0" borderId="4">
      <alignment horizontal="left" vertical="center"/>
    </xf>
    <xf numFmtId="0" fontId="54" fillId="0" borderId="4">
      <alignment horizontal="left" vertical="center"/>
    </xf>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54" fillId="0" borderId="4">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4">
      <alignment horizontal="left" vertical="center"/>
    </xf>
    <xf numFmtId="0" fontId="38" fillId="22" borderId="46" applyNumberFormat="0" applyFont="0" applyAlignment="0" applyProtection="0">
      <alignment vertical="center"/>
    </xf>
    <xf numFmtId="0" fontId="32" fillId="22" borderId="46" applyNumberFormat="0" applyFont="0" applyAlignment="0" applyProtection="0"/>
    <xf numFmtId="0" fontId="111" fillId="27" borderId="49" applyNumberFormat="0" applyAlignment="0" applyProtection="0">
      <alignment vertical="center"/>
    </xf>
    <xf numFmtId="0" fontId="54" fillId="0" borderId="4">
      <alignment horizontal="left" vertical="center"/>
    </xf>
    <xf numFmtId="0" fontId="116" fillId="20" borderId="47"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4">
      <alignment horizontal="left" vertical="center"/>
    </xf>
    <xf numFmtId="0" fontId="77" fillId="27" borderId="47" applyNumberFormat="0" applyAlignment="0" applyProtection="0"/>
    <xf numFmtId="0" fontId="54" fillId="0" borderId="4">
      <alignment horizontal="left" vertical="center"/>
    </xf>
    <xf numFmtId="0" fontId="110" fillId="21" borderId="49" applyNumberFormat="0" applyAlignment="0" applyProtection="0">
      <alignment vertical="center"/>
    </xf>
    <xf numFmtId="0" fontId="32" fillId="22" borderId="46" applyNumberFormat="0" applyFont="0" applyAlignment="0" applyProtection="0"/>
    <xf numFmtId="0" fontId="54" fillId="0" borderId="4">
      <alignment horizontal="left" vertical="center"/>
    </xf>
    <xf numFmtId="0" fontId="104" fillId="21"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4">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54" fillId="0" borderId="4">
      <alignment horizontal="left" vertical="center"/>
    </xf>
    <xf numFmtId="0" fontId="75" fillId="27" borderId="49"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38" fillId="22" borderId="46" applyNumberFormat="0" applyFon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116" fillId="20" borderId="47" applyNumberForma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1" fillId="27" borderId="49" applyNumberForma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4">
      <alignment horizontal="left" vertical="center"/>
    </xf>
    <xf numFmtId="0" fontId="115" fillId="20" borderId="47" applyNumberFormat="0" applyAlignment="0" applyProtection="0">
      <alignment vertical="center"/>
    </xf>
    <xf numFmtId="0" fontId="54" fillId="0" borderId="4">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4">
      <alignment horizontal="left" vertical="center"/>
    </xf>
    <xf numFmtId="0" fontId="41" fillId="27" borderId="47" applyNumberFormat="0" applyAlignment="0" applyProtection="0">
      <alignment vertical="center"/>
    </xf>
    <xf numFmtId="0" fontId="79" fillId="20" borderId="47" applyNumberFormat="0" applyAlignment="0" applyProtection="0"/>
    <xf numFmtId="0" fontId="54" fillId="0" borderId="4">
      <alignment horizontal="left" vertical="center"/>
    </xf>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54" fillId="0" borderId="4">
      <alignment horizontal="left" vertical="center"/>
    </xf>
    <xf numFmtId="0" fontId="77" fillId="27" borderId="47" applyNumberFormat="0" applyAlignment="0" applyProtection="0"/>
    <xf numFmtId="0" fontId="105" fillId="27"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31" fillId="22" borderId="46" applyNumberFormat="0" applyFont="0" applyAlignment="0" applyProtection="0">
      <alignment vertical="center"/>
    </xf>
    <xf numFmtId="0" fontId="54" fillId="0" borderId="4">
      <alignment horizontal="left" vertical="center"/>
    </xf>
    <xf numFmtId="0" fontId="110" fillId="21" borderId="49" applyNumberFormat="0" applyAlignment="0" applyProtection="0">
      <alignment vertical="center"/>
    </xf>
    <xf numFmtId="0" fontId="54" fillId="0" borderId="4">
      <alignment horizontal="left" vertical="center"/>
    </xf>
    <xf numFmtId="0" fontId="54" fillId="0" borderId="4">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109" fillId="0" borderId="48" applyNumberFormat="0" applyFill="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54" fillId="0" borderId="4">
      <alignment horizontal="left" vertical="center"/>
    </xf>
    <xf numFmtId="0" fontId="47" fillId="0" borderId="48" applyNumberFormat="0" applyFill="0" applyAlignment="0" applyProtection="0">
      <alignment vertical="center"/>
    </xf>
    <xf numFmtId="0" fontId="54" fillId="0" borderId="4">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54" fillId="0" borderId="4">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54" fillId="0" borderId="4">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54" fillId="0" borderId="4">
      <alignment horizontal="lef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54" fillId="0" borderId="4">
      <alignment horizontal="left" vertical="center"/>
    </xf>
    <xf numFmtId="0" fontId="54" fillId="0" borderId="4">
      <alignment horizontal="left" vertical="center"/>
    </xf>
    <xf numFmtId="0" fontId="104" fillId="21" borderId="47" applyNumberFormat="0" applyAlignment="0" applyProtection="0">
      <alignment vertical="center"/>
    </xf>
    <xf numFmtId="0" fontId="80" fillId="0" borderId="48" applyNumberFormat="0" applyFill="0" applyAlignment="0" applyProtection="0"/>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75" fillId="27" borderId="49" applyNumberFormat="0" applyAlignment="0" applyProtection="0"/>
    <xf numFmtId="0" fontId="75" fillId="27" borderId="49" applyNumberFormat="0" applyAlignment="0" applyProtection="0"/>
    <xf numFmtId="0" fontId="54" fillId="0" borderId="4">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54" fillId="0" borderId="4">
      <alignment horizontal="lef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4">
      <alignment horizontal="left" vertical="center"/>
    </xf>
    <xf numFmtId="0" fontId="60" fillId="0" borderId="48" applyNumberFormat="0" applyFill="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4">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4">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54" fillId="0" borderId="4">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54" fillId="0" borderId="4">
      <alignment horizontal="left" vertical="center"/>
    </xf>
    <xf numFmtId="0" fontId="54" fillId="0" borderId="4">
      <alignment horizontal="lef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4">
      <alignment horizontal="left" vertical="center"/>
    </xf>
    <xf numFmtId="0" fontId="54" fillId="0" borderId="4">
      <alignment horizontal="left" vertical="center"/>
    </xf>
    <xf numFmtId="0" fontId="31" fillId="22" borderId="46" applyNumberFormat="0" applyFont="0" applyAlignment="0" applyProtection="0">
      <alignment vertical="center"/>
    </xf>
    <xf numFmtId="0" fontId="54" fillId="0" borderId="4">
      <alignment horizontal="left" vertical="center"/>
    </xf>
    <xf numFmtId="0" fontId="115" fillId="20"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4">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4">
      <alignment horizontal="left" vertical="center"/>
    </xf>
    <xf numFmtId="0" fontId="54" fillId="0" borderId="4">
      <alignment horizontal="lef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54" fillId="0" borderId="4">
      <alignment horizontal="left" vertical="center"/>
    </xf>
    <xf numFmtId="0" fontId="32" fillId="22" borderId="46" applyNumberFormat="0" applyFont="0" applyAlignment="0" applyProtection="0"/>
    <xf numFmtId="0" fontId="54" fillId="0" borderId="4">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54" fillId="0" borderId="4">
      <alignment horizontal="lef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54" fillId="0" borderId="4">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4">
      <alignment horizontal="lef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54" fillId="0" borderId="4">
      <alignment horizontal="lef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54" fillId="0" borderId="4">
      <alignment horizontal="left" vertical="center"/>
    </xf>
    <xf numFmtId="0" fontId="54" fillId="0" borderId="4">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54" fillId="0" borderId="4">
      <alignment horizontal="left" vertical="center"/>
    </xf>
    <xf numFmtId="0" fontId="54" fillId="0" borderId="4">
      <alignment horizontal="lef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4">
      <alignment horizontal="left" vertical="center"/>
    </xf>
    <xf numFmtId="0" fontId="79" fillId="20" borderId="47" applyNumberFormat="0" applyAlignment="0" applyProtection="0"/>
    <xf numFmtId="0" fontId="54" fillId="0" borderId="4">
      <alignment horizontal="left" vertical="center"/>
    </xf>
    <xf numFmtId="0" fontId="54" fillId="0" borderId="4">
      <alignment horizontal="left" vertical="center"/>
    </xf>
    <xf numFmtId="0" fontId="41" fillId="27" borderId="47" applyNumberFormat="0" applyAlignment="0" applyProtection="0">
      <alignment vertical="center"/>
    </xf>
    <xf numFmtId="0" fontId="54" fillId="0" borderId="4">
      <alignment horizontal="left" vertical="center"/>
    </xf>
    <xf numFmtId="0" fontId="31" fillId="22" borderId="46" applyNumberFormat="0" applyFont="0" applyAlignment="0" applyProtection="0">
      <alignment vertical="center"/>
    </xf>
    <xf numFmtId="0" fontId="54" fillId="0" borderId="4">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41" fontId="6" fillId="0" borderId="0" applyFont="0" applyFill="0" applyBorder="0" applyAlignment="0" applyProtection="0"/>
    <xf numFmtId="0" fontId="50" fillId="20"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05" fillId="27"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5" fillId="27" borderId="49" applyNumberFormat="0" applyAlignment="0" applyProtection="0"/>
    <xf numFmtId="0" fontId="104"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80" fillId="0" borderId="48" applyNumberFormat="0" applyFill="0" applyAlignment="0" applyProtection="0"/>
    <xf numFmtId="0" fontId="54" fillId="0" borderId="51">
      <alignment horizontal="left" vertical="center"/>
    </xf>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5" fillId="27" borderId="47" applyNumberFormat="0" applyAlignment="0" applyProtection="0">
      <alignment vertical="center"/>
    </xf>
    <xf numFmtId="0" fontId="104" fillId="21" borderId="47"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109" fillId="0" borderId="45" applyNumberFormat="0" applyFill="0" applyAlignment="0" applyProtection="0">
      <alignment vertical="center"/>
    </xf>
    <xf numFmtId="0" fontId="38" fillId="22" borderId="46"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47" applyNumberFormat="0" applyAlignment="0" applyProtection="0">
      <alignment vertical="center"/>
    </xf>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38"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41" fillId="27"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32" fillId="22" borderId="46" applyNumberFormat="0" applyFont="0" applyAlignment="0" applyProtection="0"/>
    <xf numFmtId="0" fontId="111" fillId="27"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04" fillId="21"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38" fillId="22" borderId="46" applyNumberFormat="0" applyFon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116" fillId="20" borderId="47" applyNumberForma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1" fillId="27" borderId="49" applyNumberForma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109" fillId="0" borderId="48" applyNumberFormat="0" applyFill="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4" fillId="21"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80" fillId="0" borderId="32" applyNumberFormat="0" applyFill="0" applyAlignment="0" applyProtection="0"/>
    <xf numFmtId="0" fontId="32" fillId="22" borderId="38" applyNumberFormat="0" applyFont="0" applyAlignment="0" applyProtection="0"/>
    <xf numFmtId="0" fontId="104" fillId="21" borderId="30" applyNumberForma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104" fillId="21"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79" fillId="20" borderId="30" applyNumberFormat="0" applyAlignment="0" applyProtection="0"/>
    <xf numFmtId="0" fontId="79" fillId="20" borderId="47" applyNumberForma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41" fontId="6" fillId="0" borderId="0" applyFont="0" applyFill="0" applyBorder="0" applyAlignment="0" applyProtection="0"/>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80" fillId="0" borderId="32" applyNumberFormat="0" applyFill="0" applyAlignment="0" applyProtection="0"/>
    <xf numFmtId="0" fontId="104"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3" fillId="22" borderId="38" applyNumberFormat="0" applyFon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16" fillId="20"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 fillId="22" borderId="38" applyNumberFormat="0" applyFon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0" fillId="21" borderId="49"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41"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04" fillId="27" borderId="30" applyNumberFormat="0" applyAlignment="0" applyProtection="0">
      <alignment vertical="center"/>
    </xf>
    <xf numFmtId="0" fontId="104" fillId="27" borderId="30"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47" fillId="0" borderId="32" applyNumberFormat="0" applyFill="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38" fillId="22" borderId="38" applyNumberFormat="0" applyFon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3"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47" fillId="0" borderId="32" applyNumberFormat="0" applyFill="0" applyAlignment="0" applyProtection="0">
      <alignment vertical="center"/>
    </xf>
    <xf numFmtId="0" fontId="80" fillId="0" borderId="32" applyNumberFormat="0" applyFill="0" applyAlignment="0" applyProtection="0"/>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0"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41"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04" fillId="21" borderId="30" applyNumberFormat="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5" applyNumberFormat="0" applyFill="0" applyAlignment="0" applyProtection="0">
      <alignment vertical="center"/>
    </xf>
    <xf numFmtId="0" fontId="75" fillId="27" borderId="49" applyNumberFormat="0" applyAlignment="0" applyProtection="0"/>
    <xf numFmtId="0" fontId="47" fillId="0" borderId="32"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41"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50"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80" fillId="0" borderId="32" applyNumberFormat="0" applyFill="0" applyAlignment="0" applyProtection="0"/>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7" fillId="27" borderId="30" applyNumberFormat="0" applyAlignment="0" applyProtection="0"/>
    <xf numFmtId="0" fontId="60" fillId="0" borderId="32" applyNumberFormat="0" applyFill="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4" fillId="21"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0"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104" fillId="21"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xf numFmtId="0" fontId="110" fillId="21" borderId="49"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05"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1"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xf numFmtId="0" fontId="110" fillId="27" borderId="49" applyNumberFormat="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31" fillId="22" borderId="38"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3" fillId="22" borderId="38" applyNumberFormat="0" applyFont="0" applyAlignment="0" applyProtection="0"/>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0" fillId="27" borderId="49"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48"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47" fillId="0" borderId="32" applyNumberFormat="0" applyFill="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115" fillId="20" borderId="30"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0" fontId="41" fillId="27" borderId="47" applyNumberForma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05" fillId="27"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0" fillId="21"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48"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50" fillId="20"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105"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105" fillId="27" borderId="47"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41" fontId="6" fillId="0" borderId="0" applyFont="0" applyFill="0" applyBorder="0" applyAlignment="0" applyProtection="0"/>
    <xf numFmtId="0" fontId="116"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31" fillId="15" borderId="0" applyNumberFormat="0" applyBorder="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31" fillId="16"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105" fillId="27" borderId="47" applyNumberFormat="0" applyAlignment="0" applyProtection="0">
      <alignment vertical="center"/>
    </xf>
    <xf numFmtId="0" fontId="38" fillId="22" borderId="46" applyNumberFormat="0" applyFont="0" applyAlignment="0" applyProtection="0">
      <alignment vertical="center"/>
    </xf>
    <xf numFmtId="0" fontId="31" fillId="17"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1" fillId="18" borderId="0" applyNumberFormat="0" applyBorder="0" applyAlignment="0" applyProtection="0">
      <alignment vertical="center"/>
    </xf>
    <xf numFmtId="0" fontId="110" fillId="21"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31" fillId="19"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31" fillId="20" borderId="0" applyNumberFormat="0" applyBorder="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31" fillId="23"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1" fillId="24" borderId="0" applyNumberFormat="0" applyBorder="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1" fillId="25" borderId="0" applyNumberFormat="0" applyBorder="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18" borderId="0" applyNumberFormat="0" applyBorder="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alignment vertical="center"/>
    </xf>
    <xf numFmtId="0" fontId="47" fillId="0" borderId="48" applyNumberFormat="0" applyFill="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31" fillId="23" borderId="0" applyNumberFormat="0" applyBorder="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31" fillId="26" borderId="0" applyNumberFormat="0" applyBorder="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3" fillId="29"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3" fillId="24" borderId="0" applyNumberFormat="0" applyBorder="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73" fillId="25" borderId="0" applyNumberFormat="0" applyBorder="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3" fillId="30" borderId="0" applyNumberFormat="0" applyBorder="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73" fillId="31" borderId="0" applyNumberFormat="0" applyBorder="0" applyAlignment="0" applyProtection="0">
      <alignment vertical="center"/>
    </xf>
    <xf numFmtId="0" fontId="3" fillId="22" borderId="46" applyNumberFormat="0" applyFont="0" applyAlignment="0" applyProtection="0"/>
    <xf numFmtId="0" fontId="54" fillId="0" borderId="51">
      <alignment horizontal="left" vertical="center"/>
    </xf>
    <xf numFmtId="0" fontId="109" fillId="0" borderId="48" applyNumberFormat="0" applyFill="0" applyAlignment="0" applyProtection="0">
      <alignment vertical="center"/>
    </xf>
    <xf numFmtId="0" fontId="73" fillId="32" borderId="0" applyNumberFormat="0" applyBorder="0" applyAlignment="0" applyProtection="0">
      <alignment vertical="center"/>
    </xf>
    <xf numFmtId="0" fontId="54" fillId="0" borderId="51">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0" fillId="20" borderId="47" applyNumberFormat="0" applyAlignment="0" applyProtection="0">
      <alignment vertical="center"/>
    </xf>
    <xf numFmtId="0" fontId="47"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4">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110" fillId="27" borderId="49" applyNumberFormat="0" applyAlignment="0" applyProtection="0">
      <alignment vertical="center"/>
    </xf>
    <xf numFmtId="0" fontId="3" fillId="22" borderId="46" applyNumberFormat="0" applyFont="0" applyAlignment="0" applyProtection="0">
      <alignmen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47" applyNumberFormat="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3" fillId="33"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3" fillId="34" borderId="0" applyNumberFormat="0" applyBorder="0" applyAlignment="0" applyProtection="0">
      <alignment vertical="center"/>
    </xf>
    <xf numFmtId="0" fontId="104"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73" fillId="35" borderId="0" applyNumberFormat="0" applyBorder="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3" fillId="30" borderId="0" applyNumberFormat="0" applyBorder="0" applyAlignment="0" applyProtection="0">
      <alignment vertical="center"/>
    </xf>
    <xf numFmtId="0" fontId="79" fillId="20" borderId="47" applyNumberFormat="0" applyAlignment="0" applyProtection="0"/>
    <xf numFmtId="0" fontId="75" fillId="27" borderId="49" applyNumberFormat="0" applyAlignment="0" applyProtection="0"/>
    <xf numFmtId="0" fontId="109" fillId="0" borderId="45" applyNumberFormat="0" applyFill="0" applyAlignment="0" applyProtection="0">
      <alignment vertical="center"/>
    </xf>
    <xf numFmtId="0" fontId="73" fillId="31" borderId="0" applyNumberFormat="0" applyBorder="0" applyAlignment="0" applyProtection="0">
      <alignment vertical="center"/>
    </xf>
    <xf numFmtId="0" fontId="32" fillId="22" borderId="46" applyNumberFormat="0" applyFont="0" applyAlignment="0" applyProtection="0"/>
    <xf numFmtId="0" fontId="60" fillId="0" borderId="48" applyNumberFormat="0" applyFill="0" applyAlignment="0" applyProtection="0">
      <alignment vertical="center"/>
    </xf>
    <xf numFmtId="0" fontId="47" fillId="0" borderId="48" applyNumberFormat="0" applyFill="0" applyAlignment="0" applyProtection="0">
      <alignment vertical="center"/>
    </xf>
    <xf numFmtId="0" fontId="73" fillId="36" borderId="0" applyNumberFormat="0" applyBorder="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6" fillId="20" borderId="47" applyNumberFormat="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3" fillId="22" borderId="46" applyNumberFormat="0" applyFont="0" applyAlignment="0" applyProtection="0">
      <alignment vertical="center"/>
    </xf>
    <xf numFmtId="0" fontId="48" fillId="27" borderId="49" applyNumberFormat="0" applyAlignment="0" applyProtection="0">
      <alignment vertical="center"/>
    </xf>
    <xf numFmtId="0" fontId="95" fillId="37" borderId="31" applyNumberFormat="0" applyAlignment="0" applyProtection="0">
      <alignmen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97" fillId="28" borderId="0" applyNumberFormat="0" applyBorder="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16" fillId="20" borderId="47" applyNumberForma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100" fillId="0" borderId="37"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102" fillId="16" borderId="0" applyNumberFormat="0" applyBorder="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2" fillId="0" borderId="0" applyNumberFormat="0" applyFill="0" applyBorder="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112" fillId="0" borderId="0" applyNumberFormat="0" applyFill="0" applyBorder="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0" fillId="0" borderId="0">
      <alignment vertical="center"/>
    </xf>
    <xf numFmtId="0" fontId="3" fillId="0" borderId="0">
      <alignment vertical="center"/>
    </xf>
    <xf numFmtId="0" fontId="3" fillId="0" borderId="0"/>
    <xf numFmtId="0" fontId="61" fillId="0" borderId="0"/>
    <xf numFmtId="0" fontId="117" fillId="17" borderId="0" applyNumberFormat="0" applyBorder="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109" fillId="0" borderId="48" applyNumberFormat="0" applyFill="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4">
      <alignment horizontal="left" vertical="center"/>
    </xf>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4" fillId="27" borderId="30"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109" fillId="0" borderId="45" applyNumberFormat="0" applyFill="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32"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2" fillId="22" borderId="46" applyNumberFormat="0" applyFont="0" applyAlignment="0" applyProtection="0"/>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16" fillId="20"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79" fillId="20" borderId="47" applyNumberFormat="0" applyAlignment="0" applyProtection="0"/>
    <xf numFmtId="0" fontId="105"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104" fillId="27" borderId="47" applyNumberFormat="0" applyAlignment="0" applyProtection="0">
      <alignmen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15" fillId="20" borderId="47"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109" fillId="0" borderId="45" applyNumberFormat="0" applyFill="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1" fillId="27" borderId="49" applyNumberFormat="0" applyAlignment="0" applyProtection="0">
      <alignment vertical="center"/>
    </xf>
    <xf numFmtId="0" fontId="104" fillId="21" borderId="47" applyNumberFormat="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48" fillId="27" borderId="49" applyNumberFormat="0" applyAlignment="0" applyProtection="0">
      <alignment vertical="center"/>
    </xf>
    <xf numFmtId="0" fontId="48"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60"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xf numFmtId="0" fontId="104" fillId="21"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05" fillId="27"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4">
      <alignment horizontal="left" vertical="center"/>
    </xf>
    <xf numFmtId="0" fontId="54" fillId="0" borderId="51">
      <alignment horizontal="left" vertical="center"/>
    </xf>
    <xf numFmtId="0" fontId="110" fillId="21" borderId="49"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9" fillId="0" borderId="45" applyNumberFormat="0" applyFill="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32" fillId="22" borderId="46" applyNumberFormat="0" applyFon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2" fillId="22" borderId="46" applyNumberFormat="0" applyFon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54" fillId="0" borderId="51">
      <alignment horizontal="left" vertical="center"/>
    </xf>
    <xf numFmtId="0" fontId="32" fillId="22" borderId="46" applyNumberFormat="0" applyFont="0" applyAlignment="0" applyProtection="0"/>
    <xf numFmtId="0" fontId="77" fillId="27"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5" fillId="20"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80" fillId="0" borderId="48" applyNumberFormat="0" applyFill="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109" fillId="0" borderId="48" applyNumberFormat="0" applyFill="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60" fillId="0" borderId="48" applyNumberFormat="0" applyFill="0" applyAlignment="0" applyProtection="0">
      <alignment vertical="center"/>
    </xf>
    <xf numFmtId="0" fontId="3" fillId="22" borderId="46" applyNumberFormat="0" applyFon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3" fillId="22" borderId="46" applyNumberFormat="0" applyFon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104" fillId="27"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09" fillId="0" borderId="45" applyNumberFormat="0" applyFill="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32" fillId="22" borderId="46" applyNumberFormat="0" applyFont="0" applyAlignment="0" applyProtection="0"/>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xf numFmtId="0" fontId="60"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7" fillId="27"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32"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32" fillId="22" borderId="46" applyNumberFormat="0" applyFon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104"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60" fillId="0" borderId="48" applyNumberFormat="0" applyFill="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3" fillId="22" borderId="46" applyNumberFormat="0" applyFont="0" applyAlignment="0" applyProtection="0"/>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60"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77" fillId="27" borderId="47" applyNumberFormat="0" applyAlignment="0" applyProtection="0"/>
    <xf numFmtId="0" fontId="75" fillId="27" borderId="49" applyNumberFormat="0" applyAlignment="0" applyProtection="0"/>
    <xf numFmtId="0" fontId="41" fillId="27"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0" fillId="20"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xf numFmtId="0" fontId="115" fillId="20"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32" fillId="22" borderId="46" applyNumberFormat="0" applyFont="0" applyAlignment="0" applyProtection="0"/>
    <xf numFmtId="0" fontId="48"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32" fillId="22" borderId="46" applyNumberFormat="0" applyFon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 fillId="22" borderId="46" applyNumberFormat="0" applyFon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41" fillId="27" borderId="47"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0" fillId="21"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0" fontId="54" fillId="0" borderId="51">
      <alignment horizontal="lef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0"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32" fillId="22" borderId="46" applyNumberFormat="0" applyFont="0" applyAlignment="0" applyProtection="0"/>
    <xf numFmtId="0" fontId="111" fillId="27" borderId="49" applyNumberFormat="0" applyAlignment="0" applyProtection="0">
      <alignmen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1" fillId="27" borderId="47"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104" fillId="27" borderId="47" applyNumberFormat="0" applyAlignment="0" applyProtection="0">
      <alignment vertical="center"/>
    </xf>
    <xf numFmtId="0" fontId="79" fillId="20"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1" fillId="27"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6"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7" fillId="27" borderId="47"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3" fillId="22" borderId="46" applyNumberFormat="0" applyFont="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75" fillId="27" borderId="49" applyNumberFormat="0" applyAlignment="0" applyProtection="0"/>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75" fillId="27" borderId="49"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75" fillId="27" borderId="49" applyNumberFormat="0" applyAlignment="0" applyProtection="0"/>
    <xf numFmtId="0" fontId="54" fillId="0" borderId="51">
      <alignment horizontal="lef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80" fillId="0" borderId="48" applyNumberFormat="0" applyFill="0" applyAlignment="0" applyProtection="0"/>
    <xf numFmtId="0" fontId="77" fillId="27" borderId="47"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3"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09" fillId="0" borderId="45" applyNumberFormat="0" applyFill="0" applyAlignment="0" applyProtection="0">
      <alignment vertical="center"/>
    </xf>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 fillId="22" borderId="46" applyNumberFormat="0" applyFont="0" applyAlignment="0" applyProtection="0">
      <alignment vertical="center"/>
    </xf>
    <xf numFmtId="0" fontId="110" fillId="27"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 fillId="22" borderId="46" applyNumberFormat="0" applyFon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116" fillId="20"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1" fillId="22" borderId="46" applyNumberFormat="0" applyFon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110" fillId="21"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80" fillId="0" borderId="48" applyNumberFormat="0" applyFill="0" applyAlignment="0" applyProtection="0"/>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16" fillId="20"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1"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109" fillId="0" borderId="48" applyNumberFormat="0" applyFill="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115"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48" fillId="27" borderId="49" applyNumberFormat="0" applyAlignment="0" applyProtection="0">
      <alignment vertical="center"/>
    </xf>
    <xf numFmtId="0" fontId="32" fillId="22" borderId="46" applyNumberFormat="0" applyFon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75" fillId="27" borderId="49" applyNumberFormat="0" applyAlignment="0" applyProtection="0"/>
    <xf numFmtId="0" fontId="110" fillId="21"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7" fillId="27"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115"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38"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0" fontId="54" fillId="0" borderId="51">
      <alignment horizontal="left" vertical="center"/>
    </xf>
    <xf numFmtId="0" fontId="75" fillId="27" borderId="49"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30"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0" fillId="20" borderId="47" applyNumberFormat="0" applyAlignment="0" applyProtection="0">
      <alignment vertical="center"/>
    </xf>
    <xf numFmtId="0" fontId="54" fillId="0" borderId="51">
      <alignment horizontal="left" vertical="center"/>
    </xf>
    <xf numFmtId="0" fontId="3" fillId="22" borderId="38" applyNumberFormat="0" applyFont="0" applyAlignment="0" applyProtection="0"/>
    <xf numFmtId="0" fontId="105" fillId="27" borderId="47"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4" fillId="21" borderId="30" applyNumberFormat="0" applyAlignment="0" applyProtection="0">
      <alignmen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41" fillId="27" borderId="47" applyNumberForma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104" fillId="21"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6" fillId="20" borderId="30"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60" fillId="0" borderId="48" applyNumberFormat="0" applyFill="0" applyAlignment="0" applyProtection="0">
      <alignment vertical="center"/>
    </xf>
    <xf numFmtId="0" fontId="115" fillId="20" borderId="30"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31" fillId="22" borderId="38" applyNumberFormat="0" applyFon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80" fillId="0" borderId="32" applyNumberFormat="0" applyFill="0" applyAlignment="0" applyProtection="0"/>
    <xf numFmtId="0" fontId="32" fillId="22" borderId="38" applyNumberFormat="0" applyFont="0" applyAlignment="0" applyProtection="0"/>
    <xf numFmtId="0" fontId="104" fillId="21" borderId="30" applyNumberForma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104" fillId="21" borderId="30" applyNumberFormat="0" applyAlignment="0" applyProtection="0">
      <alignment vertical="center"/>
    </xf>
    <xf numFmtId="0" fontId="32" fillId="22" borderId="38" applyNumberFormat="0" applyFont="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38" fillId="22" borderId="46" applyNumberFormat="0" applyFon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105" fillId="27" borderId="47" applyNumberFormat="0" applyAlignment="0" applyProtection="0">
      <alignment vertical="center"/>
    </xf>
    <xf numFmtId="0" fontId="38" fillId="22" borderId="46" applyNumberFormat="0" applyFont="0" applyAlignment="0" applyProtection="0">
      <alignment vertical="center"/>
    </xf>
    <xf numFmtId="0" fontId="109" fillId="0" borderId="32" applyNumberFormat="0" applyFill="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47"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109" fillId="0" borderId="32" applyNumberFormat="0" applyFill="0" applyAlignment="0" applyProtection="0">
      <alignment vertical="center"/>
    </xf>
    <xf numFmtId="0" fontId="50" fillId="20"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104" fillId="27" borderId="47" applyNumberFormat="0" applyAlignment="0" applyProtection="0">
      <alignmen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47" fillId="0" borderId="48"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1" fillId="27" borderId="49" applyNumberFormat="0" applyAlignment="0" applyProtection="0">
      <alignment vertical="center"/>
    </xf>
    <xf numFmtId="0" fontId="41" fillId="27" borderId="30" applyNumberFormat="0" applyAlignment="0" applyProtection="0">
      <alignment vertical="center"/>
    </xf>
    <xf numFmtId="0" fontId="109" fillId="0" borderId="45" applyNumberFormat="0" applyFill="0" applyAlignment="0" applyProtection="0">
      <alignment vertical="center"/>
    </xf>
    <xf numFmtId="0" fontId="31" fillId="22" borderId="46"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31" fillId="22" borderId="46" applyNumberFormat="0" applyFon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104" fillId="27" borderId="47" applyNumberFormat="0" applyAlignment="0" applyProtection="0">
      <alignment vertical="center"/>
    </xf>
    <xf numFmtId="0" fontId="47" fillId="0" borderId="32" applyNumberFormat="0" applyFill="0" applyAlignment="0" applyProtection="0">
      <alignment vertical="center"/>
    </xf>
    <xf numFmtId="41" fontId="6" fillId="0" borderId="0" applyFont="0" applyFill="0" applyBorder="0" applyAlignment="0" applyProtection="0"/>
    <xf numFmtId="0" fontId="116" fillId="20" borderId="47"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79" fillId="20" borderId="47" applyNumberFormat="0" applyAlignment="0" applyProtection="0"/>
    <xf numFmtId="0" fontId="77" fillId="27" borderId="30" applyNumberFormat="0" applyAlignment="0" applyProtection="0"/>
    <xf numFmtId="0" fontId="104" fillId="27" borderId="30" applyNumberFormat="0" applyAlignment="0" applyProtection="0">
      <alignment vertical="center"/>
    </xf>
    <xf numFmtId="0" fontId="77" fillId="27" borderId="47" applyNumberForma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8" applyNumberFormat="0" applyFill="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105" fillId="27" borderId="30" applyNumberFormat="0" applyAlignment="0" applyProtection="0">
      <alignment vertical="center"/>
    </xf>
    <xf numFmtId="0" fontId="75" fillId="27" borderId="49"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79" fillId="20" borderId="30" applyNumberFormat="0" applyAlignment="0" applyProtection="0"/>
    <xf numFmtId="0" fontId="104" fillId="21" borderId="30" applyNumberFormat="0" applyAlignment="0" applyProtection="0">
      <alignment vertical="center"/>
    </xf>
    <xf numFmtId="0" fontId="111" fillId="27" borderId="49" applyNumberFormat="0" applyAlignment="0" applyProtection="0">
      <alignment vertical="center"/>
    </xf>
    <xf numFmtId="0" fontId="104" fillId="27" borderId="30"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110" fillId="21" borderId="49" applyNumberFormat="0" applyAlignment="0" applyProtection="0">
      <alignment vertical="center"/>
    </xf>
    <xf numFmtId="0" fontId="109" fillId="0" borderId="45" applyNumberFormat="0" applyFill="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5" fillId="27" borderId="49" applyNumberFormat="0" applyAlignment="0" applyProtection="0"/>
    <xf numFmtId="0" fontId="111" fillId="27" borderId="49" applyNumberFormat="0" applyAlignment="0" applyProtection="0">
      <alignment vertical="center"/>
    </xf>
    <xf numFmtId="0" fontId="80" fillId="0" borderId="32" applyNumberFormat="0" applyFill="0" applyAlignment="0" applyProtection="0"/>
    <xf numFmtId="0" fontId="77" fillId="27" borderId="30" applyNumberFormat="0" applyAlignment="0" applyProtection="0"/>
    <xf numFmtId="0" fontId="110" fillId="27" borderId="49"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38" fillId="22" borderId="46" applyNumberFormat="0" applyFon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80" fillId="0" borderId="48" applyNumberFormat="0" applyFill="0" applyAlignment="0" applyProtection="0"/>
    <xf numFmtId="0" fontId="47" fillId="0" borderId="48" applyNumberFormat="0" applyFill="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xf numFmtId="0" fontId="3"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80" fillId="0" borderId="32" applyNumberFormat="0" applyFill="0" applyAlignment="0" applyProtection="0"/>
    <xf numFmtId="0" fontId="104"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105" fillId="27" borderId="30" applyNumberForma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3" fillId="22" borderId="38" applyNumberFormat="0" applyFont="0" applyAlignment="0" applyProtection="0"/>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2" fillId="22" borderId="38" applyNumberFormat="0" applyFont="0" applyAlignment="0" applyProtection="0"/>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31" fillId="22" borderId="46"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79" fillId="20" borderId="47" applyNumberFormat="0" applyAlignment="0" applyProtection="0"/>
    <xf numFmtId="0" fontId="80" fillId="0" borderId="32" applyNumberFormat="0" applyFill="0" applyAlignment="0" applyProtection="0"/>
    <xf numFmtId="0" fontId="60" fillId="0" borderId="32" applyNumberFormat="0" applyFill="0" applyAlignment="0" applyProtection="0">
      <alignment vertical="center"/>
    </xf>
    <xf numFmtId="0" fontId="41" fillId="27" borderId="47"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77" fillId="27" borderId="47" applyNumberFormat="0" applyAlignment="0" applyProtection="0"/>
    <xf numFmtId="0" fontId="109" fillId="0" borderId="45"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79" fillId="20" borderId="30" applyNumberFormat="0" applyAlignment="0" applyProtection="0"/>
    <xf numFmtId="0" fontId="115" fillId="20" borderId="47" applyNumberFormat="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48" fillId="27" borderId="49"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60" fillId="0" borderId="32" applyNumberFormat="0" applyFill="0" applyAlignment="0" applyProtection="0">
      <alignment vertical="center"/>
    </xf>
    <xf numFmtId="0" fontId="32" fillId="22" borderId="46" applyNumberFormat="0" applyFont="0" applyAlignment="0" applyProtection="0"/>
    <xf numFmtId="0" fontId="111" fillId="27" borderId="49"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47"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105" fillId="27" borderId="30" applyNumberForma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60" fillId="0" borderId="48" applyNumberFormat="0" applyFill="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3" fillId="22" borderId="38" applyNumberFormat="0" applyFon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04" fillId="21" borderId="47" applyNumberFormat="0" applyAlignment="0" applyProtection="0">
      <alignment vertical="center"/>
    </xf>
    <xf numFmtId="0" fontId="80" fillId="0" borderId="32" applyNumberFormat="0" applyFill="0" applyAlignment="0" applyProtection="0"/>
    <xf numFmtId="0" fontId="77" fillId="27" borderId="30"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80" fillId="0" borderId="32" applyNumberFormat="0" applyFill="0" applyAlignment="0" applyProtection="0"/>
    <xf numFmtId="0" fontId="47" fillId="0" borderId="32" applyNumberFormat="0" applyFill="0" applyAlignment="0" applyProtection="0">
      <alignment vertical="center"/>
    </xf>
    <xf numFmtId="0" fontId="80" fillId="0" borderId="48" applyNumberFormat="0" applyFill="0" applyAlignment="0" applyProtection="0"/>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4" fillId="21" borderId="47" applyNumberForma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1" fillId="27" borderId="30" applyNumberFormat="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104" fillId="21" borderId="47" applyNumberFormat="0" applyAlignment="0" applyProtection="0">
      <alignment vertical="center"/>
    </xf>
    <xf numFmtId="0" fontId="109" fillId="0" borderId="45" applyNumberFormat="0" applyFill="0" applyAlignment="0" applyProtection="0">
      <alignment vertical="center"/>
    </xf>
    <xf numFmtId="0" fontId="75" fillId="27" borderId="49" applyNumberFormat="0" applyAlignment="0" applyProtection="0"/>
    <xf numFmtId="0" fontId="104" fillId="27" borderId="47" applyNumberFormat="0" applyAlignment="0" applyProtection="0">
      <alignment vertical="center"/>
    </xf>
    <xf numFmtId="0" fontId="54" fillId="0" borderId="51">
      <alignment horizontal="left" vertical="center"/>
    </xf>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77" fillId="27" borderId="47" applyNumberFormat="0" applyAlignment="0" applyProtection="0"/>
    <xf numFmtId="0" fontId="110" fillId="21"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104" fillId="21" borderId="30" applyNumberFormat="0" applyAlignment="0" applyProtection="0">
      <alignment vertical="center"/>
    </xf>
    <xf numFmtId="0" fontId="104" fillId="21" borderId="47" applyNumberFormat="0" applyAlignment="0" applyProtection="0">
      <alignment vertical="center"/>
    </xf>
    <xf numFmtId="0" fontId="115" fillId="20" borderId="30" applyNumberFormat="0" applyAlignment="0" applyProtection="0">
      <alignment vertical="center"/>
    </xf>
    <xf numFmtId="0" fontId="77" fillId="27" borderId="30" applyNumberFormat="0" applyAlignment="0" applyProtection="0"/>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0" fillId="20" borderId="47"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3" fillId="22" borderId="46" applyNumberFormat="0" applyFont="0" applyAlignment="0" applyProtection="0"/>
    <xf numFmtId="0" fontId="77" fillId="27" borderId="30" applyNumberFormat="0" applyAlignment="0" applyProtection="0"/>
    <xf numFmtId="0" fontId="116" fillId="20" borderId="47" applyNumberFormat="0" applyAlignment="0" applyProtection="0">
      <alignment vertical="center"/>
    </xf>
    <xf numFmtId="0" fontId="77" fillId="27" borderId="47" applyNumberFormat="0" applyAlignment="0" applyProtection="0"/>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48" applyNumberFormat="0" applyFill="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77" fillId="27" borderId="47" applyNumberFormat="0" applyAlignment="0" applyProtection="0"/>
    <xf numFmtId="0" fontId="79" fillId="20" borderId="30" applyNumberFormat="0" applyAlignment="0" applyProtection="0"/>
    <xf numFmtId="0" fontId="79" fillId="20" borderId="47" applyNumberFormat="0" applyAlignment="0" applyProtection="0"/>
    <xf numFmtId="0" fontId="80" fillId="0" borderId="48" applyNumberFormat="0" applyFill="0" applyAlignment="0" applyProtection="0"/>
    <xf numFmtId="0" fontId="110" fillId="27" borderId="49" applyNumberFormat="0" applyAlignment="0" applyProtection="0">
      <alignment vertical="center"/>
    </xf>
    <xf numFmtId="0" fontId="79" fillId="20" borderId="47"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116" fillId="20"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47" applyNumberFormat="0" applyAlignment="0" applyProtection="0"/>
    <xf numFmtId="0" fontId="115" fillId="20" borderId="30" applyNumberFormat="0" applyAlignment="0" applyProtection="0">
      <alignment vertical="center"/>
    </xf>
    <xf numFmtId="0" fontId="105" fillId="27" borderId="47"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10" fillId="27" borderId="49" applyNumberFormat="0" applyAlignment="0" applyProtection="0">
      <alignment vertical="center"/>
    </xf>
    <xf numFmtId="0" fontId="48" fillId="27" borderId="49" applyNumberFormat="0" applyAlignment="0" applyProtection="0">
      <alignment vertical="center"/>
    </xf>
    <xf numFmtId="0" fontId="80" fillId="0" borderId="32" applyNumberFormat="0" applyFill="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16" fillId="20" borderId="47"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47" fillId="0" borderId="32"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75" fillId="27" borderId="49" applyNumberFormat="0" applyAlignment="0" applyProtection="0"/>
    <xf numFmtId="0" fontId="79" fillId="20" borderId="47" applyNumberFormat="0" applyAlignment="0" applyProtection="0"/>
    <xf numFmtId="0" fontId="110" fillId="27" borderId="49" applyNumberFormat="0" applyAlignment="0" applyProtection="0">
      <alignmen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77" fillId="27" borderId="47" applyNumberFormat="0" applyAlignment="0" applyProtection="0"/>
    <xf numFmtId="0" fontId="50" fillId="20" borderId="30"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50" fillId="20" borderId="47" applyNumberFormat="0" applyAlignment="0" applyProtection="0">
      <alignment vertical="center"/>
    </xf>
    <xf numFmtId="0" fontId="109" fillId="0" borderId="45" applyNumberFormat="0" applyFill="0" applyAlignment="0" applyProtection="0">
      <alignment vertical="center"/>
    </xf>
    <xf numFmtId="0" fontId="104" fillId="21"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30"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6" fillId="20" borderId="47" applyNumberForma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75" fillId="27" borderId="49"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5" fillId="27" borderId="30" applyNumberFormat="0" applyAlignment="0" applyProtection="0">
      <alignment vertical="center"/>
    </xf>
    <xf numFmtId="0" fontId="41" fillId="27" borderId="47" applyNumberFormat="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75" fillId="27" borderId="49" applyNumberFormat="0" applyAlignment="0" applyProtection="0"/>
    <xf numFmtId="0" fontId="104" fillId="21" borderId="47" applyNumberFormat="0" applyAlignment="0" applyProtection="0">
      <alignment vertical="center"/>
    </xf>
    <xf numFmtId="0" fontId="38"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47" applyNumberFormat="0" applyAlignment="0" applyProtection="0">
      <alignment vertical="center"/>
    </xf>
    <xf numFmtId="0" fontId="50"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32" fillId="22" borderId="38" applyNumberFormat="0" applyFont="0" applyAlignment="0" applyProtection="0"/>
    <xf numFmtId="0" fontId="115" fillId="20" borderId="47" applyNumberFormat="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79" fillId="20" borderId="30"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105"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1" fillId="22" borderId="46"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77" fillId="27" borderId="47" applyNumberFormat="0" applyAlignment="0" applyProtection="0"/>
    <xf numFmtId="0" fontId="105"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79" fillId="20" borderId="47" applyNumberFormat="0" applyAlignment="0" applyProtection="0"/>
    <xf numFmtId="0" fontId="110" fillId="21" borderId="49" applyNumberFormat="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3" fillId="22" borderId="46" applyNumberFormat="0" applyFon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3" fillId="22" borderId="38" applyNumberFormat="0" applyFon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32" fillId="22" borderId="46" applyNumberFormat="0" applyFont="0" applyAlignment="0" applyProtection="0"/>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9" fillId="20" borderId="30"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80" fillId="0" borderId="32" applyNumberFormat="0" applyFill="0" applyAlignment="0" applyProtection="0"/>
    <xf numFmtId="0" fontId="110" fillId="21" borderId="49" applyNumberFormat="0" applyAlignment="0" applyProtection="0">
      <alignment vertical="center"/>
    </xf>
    <xf numFmtId="0" fontId="104" fillId="21" borderId="30"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5" fillId="27" borderId="49" applyNumberFormat="0" applyAlignment="0" applyProtection="0"/>
    <xf numFmtId="0" fontId="116" fillId="20" borderId="30" applyNumberFormat="0" applyAlignment="0" applyProtection="0">
      <alignment vertical="center"/>
    </xf>
    <xf numFmtId="0" fontId="77" fillId="27" borderId="30" applyNumberFormat="0" applyAlignment="0" applyProtection="0"/>
    <xf numFmtId="0" fontId="79" fillId="20" borderId="47" applyNumberFormat="0" applyAlignment="0" applyProtection="0"/>
    <xf numFmtId="0" fontId="80" fillId="0" borderId="32" applyNumberFormat="0" applyFill="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41" fillId="27" borderId="30" applyNumberFormat="0" applyAlignment="0" applyProtection="0">
      <alignment vertical="center"/>
    </xf>
    <xf numFmtId="0" fontId="104" fillId="21" borderId="30" applyNumberFormat="0" applyAlignment="0" applyProtection="0">
      <alignment vertical="center"/>
    </xf>
    <xf numFmtId="0" fontId="77" fillId="27" borderId="47" applyNumberFormat="0" applyAlignment="0" applyProtection="0"/>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 fillId="22" borderId="46" applyNumberFormat="0" applyFont="0" applyAlignment="0" applyProtection="0"/>
    <xf numFmtId="0" fontId="54" fillId="0" borderId="51">
      <alignment horizontal="left" vertical="center"/>
    </xf>
    <xf numFmtId="0" fontId="115" fillId="20" borderId="47"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3" fillId="22" borderId="46"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 fillId="22" borderId="46" applyNumberFormat="0" applyFon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60" fillId="0" borderId="48" applyNumberFormat="0" applyFill="0" applyAlignment="0" applyProtection="0">
      <alignmen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1" fillId="27" borderId="49"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 fillId="22" borderId="38" applyNumberFormat="0" applyFon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41"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77" fillId="27" borderId="47" applyNumberFormat="0" applyAlignment="0" applyProtection="0"/>
    <xf numFmtId="0" fontId="79" fillId="20" borderId="30" applyNumberFormat="0" applyAlignment="0" applyProtection="0"/>
    <xf numFmtId="0" fontId="79" fillId="20" borderId="30" applyNumberFormat="0" applyAlignment="0" applyProtection="0"/>
    <xf numFmtId="0" fontId="104" fillId="21" borderId="47" applyNumberFormat="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04" fillId="27" borderId="30" applyNumberFormat="0" applyAlignment="0" applyProtection="0">
      <alignment vertical="center"/>
    </xf>
    <xf numFmtId="0" fontId="104" fillId="27" borderId="30"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104" fillId="27" borderId="30" applyNumberFormat="0" applyAlignment="0" applyProtection="0">
      <alignment vertical="center"/>
    </xf>
    <xf numFmtId="0" fontId="105" fillId="27" borderId="47" applyNumberForma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6" fillId="20" borderId="30" applyNumberFormat="0" applyAlignment="0" applyProtection="0">
      <alignment vertical="center"/>
    </xf>
    <xf numFmtId="0" fontId="79" fillId="20" borderId="30" applyNumberFormat="0" applyAlignment="0" applyProtection="0"/>
    <xf numFmtId="0" fontId="3" fillId="22" borderId="46" applyNumberFormat="0" applyFon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47" fillId="0" borderId="32" applyNumberFormat="0" applyFill="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111" fillId="27" borderId="49" applyNumberForma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79" fillId="20" borderId="47" applyNumberFormat="0" applyAlignment="0" applyProtection="0"/>
    <xf numFmtId="0" fontId="110" fillId="27" borderId="49"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60" fillId="0" borderId="48" applyNumberFormat="0" applyFill="0" applyAlignment="0" applyProtection="0">
      <alignment vertical="center"/>
    </xf>
    <xf numFmtId="0" fontId="47" fillId="0" borderId="48" applyNumberFormat="0" applyFill="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31" fillId="22" borderId="38" applyNumberFormat="0" applyFont="0" applyAlignment="0" applyProtection="0">
      <alignmen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31" fillId="22" borderId="46"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75" fillId="27" borderId="49" applyNumberFormat="0" applyAlignment="0" applyProtection="0"/>
    <xf numFmtId="0" fontId="31" fillId="22" borderId="46" applyNumberFormat="0" applyFont="0" applyAlignment="0" applyProtection="0">
      <alignment vertical="center"/>
    </xf>
    <xf numFmtId="0" fontId="48" fillId="27" borderId="49"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31" fillId="22" borderId="38" applyNumberFormat="0" applyFon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110" fillId="27" borderId="49" applyNumberFormat="0" applyAlignment="0" applyProtection="0">
      <alignment vertical="center"/>
    </xf>
    <xf numFmtId="0" fontId="77" fillId="27" borderId="47" applyNumberFormat="0" applyAlignment="0" applyProtection="0"/>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47" applyNumberFormat="0" applyAlignment="0" applyProtection="0"/>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115" fillId="20" borderId="30" applyNumberFormat="0" applyAlignment="0" applyProtection="0">
      <alignment vertical="center"/>
    </xf>
    <xf numFmtId="0" fontId="38" fillId="22" borderId="38" applyNumberFormat="0" applyFon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4" fillId="27" borderId="30" applyNumberFormat="0" applyAlignment="0" applyProtection="0">
      <alignment vertical="center"/>
    </xf>
    <xf numFmtId="0" fontId="77" fillId="27" borderId="47" applyNumberFormat="0" applyAlignment="0" applyProtection="0"/>
    <xf numFmtId="0" fontId="38" fillId="22" borderId="46" applyNumberFormat="0" applyFon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3"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104" fillId="27" borderId="47" applyNumberFormat="0" applyAlignment="0" applyProtection="0">
      <alignment vertical="center"/>
    </xf>
    <xf numFmtId="0" fontId="79" fillId="20" borderId="30" applyNumberFormat="0" applyAlignment="0" applyProtection="0"/>
    <xf numFmtId="0" fontId="41" fillId="27" borderId="30" applyNumberFormat="0" applyAlignment="0" applyProtection="0">
      <alignment vertical="center"/>
    </xf>
    <xf numFmtId="0" fontId="31" fillId="22" borderId="46"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79" fillId="20" borderId="47" applyNumberFormat="0" applyAlignment="0" applyProtection="0"/>
    <xf numFmtId="0" fontId="41" fillId="27" borderId="47" applyNumberFormat="0" applyAlignment="0" applyProtection="0">
      <alignmen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47" applyNumberFormat="0" applyAlignment="0" applyProtection="0"/>
    <xf numFmtId="0" fontId="79" fillId="20" borderId="30"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3" fillId="22" borderId="38" applyNumberFormat="0" applyFont="0" applyAlignment="0" applyProtection="0">
      <alignment vertical="center"/>
    </xf>
    <xf numFmtId="0" fontId="109" fillId="0" borderId="48" applyNumberFormat="0" applyFill="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46" applyNumberFormat="0" applyFon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31" fillId="22" borderId="46" applyNumberFormat="0" applyFont="0" applyAlignment="0" applyProtection="0">
      <alignmen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31" fillId="22" borderId="46"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104" fillId="27"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9" fillId="20" borderId="47" applyNumberFormat="0" applyAlignment="0" applyProtection="0"/>
    <xf numFmtId="0" fontId="77" fillId="27" borderId="30"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47" fillId="0" borderId="32" applyNumberFormat="0" applyFill="0" applyAlignment="0" applyProtection="0">
      <alignment vertical="center"/>
    </xf>
    <xf numFmtId="0" fontId="80" fillId="0" borderId="32" applyNumberFormat="0" applyFill="0" applyAlignment="0" applyProtection="0"/>
    <xf numFmtId="0" fontId="3" fillId="22" borderId="38" applyNumberFormat="0" applyFont="0" applyAlignment="0" applyProtection="0">
      <alignment vertical="center"/>
    </xf>
    <xf numFmtId="0" fontId="79" fillId="20" borderId="47" applyNumberFormat="0" applyAlignment="0" applyProtection="0"/>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1" borderId="30"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111" fillId="27"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3" fillId="22" borderId="46"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77" fillId="27" borderId="47" applyNumberFormat="0" applyAlignment="0" applyProtection="0"/>
    <xf numFmtId="0" fontId="60" fillId="0" borderId="32" applyNumberFormat="0" applyFill="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111" fillId="27" borderId="49" applyNumberFormat="0" applyAlignment="0" applyProtection="0">
      <alignment vertical="center"/>
    </xf>
    <xf numFmtId="0" fontId="48" fillId="27" borderId="49" applyNumberForma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5" fillId="27" borderId="47" applyNumberFormat="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38" fillId="22" borderId="46" applyNumberFormat="0" applyFont="0" applyAlignment="0" applyProtection="0">
      <alignment vertical="center"/>
    </xf>
    <xf numFmtId="0" fontId="31" fillId="22" borderId="38" applyNumberFormat="0" applyFont="0" applyAlignment="0" applyProtection="0">
      <alignment vertical="center"/>
    </xf>
    <xf numFmtId="0" fontId="47" fillId="0" borderId="48"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41" fillId="27" borderId="47"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109" fillId="0" borderId="45"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1" fillId="22" borderId="38" applyNumberFormat="0" applyFont="0" applyAlignment="0" applyProtection="0">
      <alignment vertical="center"/>
    </xf>
    <xf numFmtId="0" fontId="48" fillId="27" borderId="49" applyNumberFormat="0" applyAlignment="0" applyProtection="0">
      <alignment vertical="center"/>
    </xf>
    <xf numFmtId="0" fontId="80" fillId="0" borderId="32" applyNumberFormat="0" applyFill="0" applyAlignment="0" applyProtection="0"/>
    <xf numFmtId="0" fontId="104" fillId="27" borderId="47" applyNumberFormat="0" applyAlignment="0" applyProtection="0">
      <alignment vertical="center"/>
    </xf>
    <xf numFmtId="0" fontId="79" fillId="20" borderId="30" applyNumberFormat="0" applyAlignment="0" applyProtection="0"/>
    <xf numFmtId="0" fontId="41" fillId="27" borderId="47" applyNumberFormat="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15" fillId="20" borderId="47" applyNumberFormat="0" applyAlignment="0" applyProtection="0">
      <alignment vertical="center"/>
    </xf>
    <xf numFmtId="0" fontId="50" fillId="20"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0"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31" fillId="22" borderId="46" applyNumberFormat="0" applyFont="0" applyAlignment="0" applyProtection="0">
      <alignment vertical="center"/>
    </xf>
    <xf numFmtId="0" fontId="104" fillId="21" borderId="30"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79" fillId="20" borderId="30"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1">
      <alignment horizontal="lef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46" applyNumberFormat="0" applyFont="0" applyAlignment="0" applyProtection="0"/>
    <xf numFmtId="0" fontId="111" fillId="27" borderId="49"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111" fillId="27" borderId="49" applyNumberFormat="0" applyAlignment="0" applyProtection="0">
      <alignment vertical="center"/>
    </xf>
    <xf numFmtId="0" fontId="77" fillId="27" borderId="47" applyNumberFormat="0" applyAlignment="0" applyProtection="0"/>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109" fillId="0" borderId="48" applyNumberFormat="0" applyFill="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115"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47" applyNumberFormat="0" applyAlignment="0" applyProtection="0">
      <alignmen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41" fontId="6" fillId="0" borderId="0" applyFont="0" applyFill="0" applyBorder="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41"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80" fillId="0" borderId="32" applyNumberFormat="0" applyFill="0" applyAlignment="0" applyProtection="0"/>
    <xf numFmtId="0" fontId="104" fillId="21" borderId="47"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48"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5" fillId="27" borderId="49" applyNumberFormat="0" applyAlignment="0" applyProtection="0"/>
    <xf numFmtId="0" fontId="38" fillId="22" borderId="38" applyNumberFormat="0" applyFont="0" applyAlignment="0" applyProtection="0">
      <alignment vertical="center"/>
    </xf>
    <xf numFmtId="0" fontId="77" fillId="27" borderId="47" applyNumberFormat="0" applyAlignment="0" applyProtection="0"/>
    <xf numFmtId="0" fontId="32" fillId="22" borderId="46" applyNumberFormat="0" applyFont="0" applyAlignment="0" applyProtection="0"/>
    <xf numFmtId="0" fontId="116" fillId="20" borderId="47"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04" fillId="21" borderId="30" applyNumberFormat="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104" fillId="27" borderId="30"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75" fillId="27" borderId="49" applyNumberFormat="0" applyAlignment="0" applyProtection="0"/>
    <xf numFmtId="0" fontId="47" fillId="0" borderId="32" applyNumberFormat="0" applyFill="0" applyAlignment="0" applyProtection="0">
      <alignment vertical="center"/>
    </xf>
    <xf numFmtId="0" fontId="41" fillId="27" borderId="30" applyNumberFormat="0" applyAlignment="0" applyProtection="0">
      <alignment vertical="center"/>
    </xf>
    <xf numFmtId="0" fontId="77" fillId="27" borderId="47"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105" fillId="27" borderId="30" applyNumberFormat="0" applyAlignment="0" applyProtection="0">
      <alignment vertical="center"/>
    </xf>
    <xf numFmtId="0" fontId="77" fillId="27" borderId="47" applyNumberFormat="0" applyAlignment="0" applyProtection="0"/>
    <xf numFmtId="0" fontId="60" fillId="0" borderId="48" applyNumberFormat="0" applyFill="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32" fillId="22" borderId="38" applyNumberFormat="0" applyFont="0" applyAlignment="0" applyProtection="0"/>
    <xf numFmtId="0" fontId="41"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48" applyNumberFormat="0" applyFill="0" applyAlignment="0" applyProtection="0"/>
    <xf numFmtId="0" fontId="115" fillId="20"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xf numFmtId="0" fontId="80" fillId="0" borderId="48"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41" fillId="27" borderId="47" applyNumberFormat="0" applyAlignment="0" applyProtection="0">
      <alignment vertical="center"/>
    </xf>
    <xf numFmtId="0" fontId="104" fillId="21" borderId="47"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104" fillId="27" borderId="47" applyNumberFormat="0" applyAlignment="0" applyProtection="0">
      <alignment vertical="center"/>
    </xf>
    <xf numFmtId="0" fontId="79" fillId="20" borderId="30" applyNumberFormat="0" applyAlignment="0" applyProtection="0"/>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5" fillId="20" borderId="47"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109" fillId="0" borderId="45" applyNumberFormat="0" applyFill="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77" fillId="27" borderId="47"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104" fillId="27" borderId="47"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48"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4" fillId="21" borderId="47"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77" fillId="27"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5" fillId="27"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31" fillId="22" borderId="46" applyNumberFormat="0" applyFon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60" fillId="0" borderId="32" applyNumberFormat="0" applyFill="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4" fillId="21"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48" applyNumberFormat="0" applyFill="0" applyAlignment="0" applyProtection="0">
      <alignmen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4" fillId="27" borderId="30" applyNumberForma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8" fillId="22" borderId="46"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47" applyNumberFormat="0" applyAlignment="0" applyProtection="0">
      <alignmen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116" fillId="20" borderId="30"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109" fillId="0" borderId="48"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47"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10" fillId="21" borderId="49" applyNumberFormat="0" applyAlignment="0" applyProtection="0">
      <alignment vertical="center"/>
    </xf>
    <xf numFmtId="0" fontId="41" fillId="27" borderId="47" applyNumberFormat="0" applyAlignment="0" applyProtection="0">
      <alignmen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04" fillId="27" borderId="30" applyNumberFormat="0" applyAlignment="0" applyProtection="0">
      <alignment vertical="center"/>
    </xf>
    <xf numFmtId="0" fontId="3" fillId="22" borderId="46" applyNumberFormat="0" applyFon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9" fillId="0" borderId="45"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1" fillId="27" borderId="47" applyNumberFormat="0" applyAlignment="0" applyProtection="0">
      <alignment vertical="center"/>
    </xf>
    <xf numFmtId="0" fontId="79" fillId="20" borderId="30" applyNumberFormat="0" applyAlignment="0" applyProtection="0"/>
    <xf numFmtId="0" fontId="32" fillId="22" borderId="38" applyNumberFormat="0" applyFont="0" applyAlignment="0" applyProtection="0"/>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46" applyNumberFormat="0" applyFon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4" fillId="21" borderId="47" applyNumberFormat="0" applyAlignment="0" applyProtection="0">
      <alignment vertical="center"/>
    </xf>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09" fillId="0" borderId="32" applyNumberFormat="0" applyFill="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104" fillId="21" borderId="47"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79" fillId="20" borderId="47" applyNumberFormat="0" applyAlignment="0" applyProtection="0"/>
    <xf numFmtId="0" fontId="75" fillId="27" borderId="49" applyNumberFormat="0" applyAlignment="0" applyProtection="0"/>
    <xf numFmtId="0" fontId="41" fillId="27" borderId="47" applyNumberFormat="0" applyAlignment="0" applyProtection="0">
      <alignment vertical="center"/>
    </xf>
    <xf numFmtId="0" fontId="79" fillId="20" borderId="30" applyNumberFormat="0" applyAlignment="0" applyProtection="0"/>
    <xf numFmtId="0" fontId="50"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4" fillId="21"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79" fillId="20" borderId="30" applyNumberFormat="0" applyAlignment="0" applyProtection="0"/>
    <xf numFmtId="0" fontId="79" fillId="20"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30" applyNumberFormat="0" applyAlignment="0" applyProtection="0"/>
    <xf numFmtId="0" fontId="75" fillId="27" borderId="49" applyNumberFormat="0" applyAlignment="0" applyProtection="0"/>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6" fillId="20" borderId="30" applyNumberFormat="0" applyAlignment="0" applyProtection="0">
      <alignment vertical="center"/>
    </xf>
    <xf numFmtId="0" fontId="116" fillId="20" borderId="47" applyNumberFormat="0" applyAlignment="0" applyProtection="0">
      <alignment vertical="center"/>
    </xf>
    <xf numFmtId="0" fontId="105" fillId="27" borderId="30"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48" fillId="27" borderId="49"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47"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47"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50"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80" fillId="0" borderId="48"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77" fillId="27" borderId="30" applyNumberFormat="0" applyAlignment="0" applyProtection="0"/>
    <xf numFmtId="0" fontId="79" fillId="20" borderId="30" applyNumberFormat="0" applyAlignment="0" applyProtection="0"/>
    <xf numFmtId="0" fontId="79" fillId="20" borderId="47" applyNumberFormat="0" applyAlignment="0" applyProtection="0"/>
    <xf numFmtId="0" fontId="54" fillId="0" borderId="51">
      <alignment horizontal="lef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60" fillId="0" borderId="48" applyNumberFormat="0" applyFill="0" applyAlignment="0" applyProtection="0">
      <alignmen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3" fillId="22" borderId="38" applyNumberFormat="0" applyFont="0" applyAlignment="0" applyProtection="0">
      <alignment vertical="center"/>
    </xf>
    <xf numFmtId="0" fontId="79" fillId="20" borderId="30"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9" fillId="20" borderId="30"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 fillId="22" borderId="46" applyNumberFormat="0" applyFont="0" applyAlignment="0" applyProtection="0"/>
    <xf numFmtId="0" fontId="79" fillId="20" borderId="30"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31" fillId="22" borderId="46" applyNumberFormat="0" applyFon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80" fillId="0" borderId="48" applyNumberFormat="0" applyFill="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104" fillId="21"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109" fillId="0" borderId="45" applyNumberFormat="0" applyFill="0" applyAlignment="0" applyProtection="0">
      <alignment vertical="center"/>
    </xf>
    <xf numFmtId="0" fontId="32" fillId="22" borderId="46" applyNumberFormat="0" applyFont="0" applyAlignment="0" applyProtection="0"/>
    <xf numFmtId="0" fontId="105" fillId="27"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80" fillId="0" borderId="32" applyNumberFormat="0" applyFill="0" applyAlignment="0" applyProtection="0"/>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116" fillId="20" borderId="47"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116" fillId="20" borderId="47" applyNumberFormat="0" applyAlignment="0" applyProtection="0">
      <alignmen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10" fillId="21" borderId="49"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41" fillId="27"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16" fillId="20" borderId="30" applyNumberFormat="0" applyAlignment="0" applyProtection="0">
      <alignment vertical="center"/>
    </xf>
    <xf numFmtId="0" fontId="109" fillId="0" borderId="48"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4" fillId="21" borderId="30"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4" fillId="27"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0" fillId="20" borderId="47" applyNumberFormat="0" applyAlignment="0" applyProtection="0">
      <alignmen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41" fillId="27" borderId="30"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47" fillId="0" borderId="48" applyNumberFormat="0" applyFill="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9" fillId="20" borderId="47" applyNumberFormat="0" applyAlignment="0" applyProtection="0"/>
    <xf numFmtId="0" fontId="105" fillId="27" borderId="30"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 fillId="22" borderId="46" applyNumberFormat="0" applyFont="0" applyAlignment="0" applyProtection="0"/>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79" fillId="20" borderId="47"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1" fillId="27" borderId="30" applyNumberForma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7" fillId="27" borderId="30" applyNumberFormat="0" applyAlignment="0" applyProtection="0"/>
    <xf numFmtId="0" fontId="60" fillId="0" borderId="32" applyNumberFormat="0" applyFill="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9" fillId="20" borderId="47" applyNumberFormat="0" applyAlignment="0" applyProtection="0"/>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30"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47" fillId="0" borderId="48" applyNumberFormat="0" applyFill="0" applyAlignment="0" applyProtection="0">
      <alignment vertical="center"/>
    </xf>
    <xf numFmtId="0" fontId="104" fillId="21"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xf numFmtId="0" fontId="48" fillId="27" borderId="49" applyNumberFormat="0" applyAlignment="0" applyProtection="0">
      <alignment vertical="center"/>
    </xf>
    <xf numFmtId="0" fontId="75" fillId="27" borderId="49" applyNumberForma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0"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104" fillId="21"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105" fillId="27" borderId="30"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1" borderId="30" applyNumberFormat="0" applyAlignment="0" applyProtection="0">
      <alignment vertical="center"/>
    </xf>
    <xf numFmtId="0" fontId="3" fillId="22" borderId="38" applyNumberFormat="0" applyFont="0" applyAlignment="0" applyProtection="0">
      <alignment vertical="center"/>
    </xf>
    <xf numFmtId="0" fontId="80" fillId="0" borderId="32" applyNumberFormat="0" applyFill="0" applyAlignment="0" applyProtection="0"/>
    <xf numFmtId="0" fontId="47" fillId="0" borderId="48" applyNumberFormat="0" applyFill="0" applyAlignment="0" applyProtection="0">
      <alignmen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3"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60" fillId="0" borderId="32"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xf numFmtId="0" fontId="110" fillId="21" borderId="49"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80" fillId="0" borderId="32" applyNumberFormat="0" applyFill="0" applyAlignment="0" applyProtection="0"/>
    <xf numFmtId="0" fontId="105" fillId="27" borderId="30" applyNumberFormat="0" applyAlignment="0" applyProtection="0">
      <alignment vertical="center"/>
    </xf>
    <xf numFmtId="0" fontId="60" fillId="0" borderId="48" applyNumberFormat="0" applyFill="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80" fillId="0" borderId="32" applyNumberFormat="0" applyFill="0" applyAlignment="0" applyProtection="0"/>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8" fillId="22" borderId="38"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3" fillId="22" borderId="46"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2" fillId="22" borderId="38" applyNumberFormat="0" applyFont="0" applyAlignment="0" applyProtection="0"/>
    <xf numFmtId="0" fontId="48" fillId="27"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5" fillId="20" borderId="47"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104" fillId="27" borderId="47"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116" fillId="20" borderId="47"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60" fillId="0" borderId="48"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1"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7" fillId="0" borderId="48" applyNumberFormat="0" applyFill="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4" fillId="21" borderId="30"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104" fillId="27"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41"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5" fillId="27" borderId="49"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xf numFmtId="0" fontId="115" fillId="20" borderId="47"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115" fillId="20" borderId="47" applyNumberFormat="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79" fillId="20" borderId="30" applyNumberFormat="0" applyAlignment="0" applyProtection="0"/>
    <xf numFmtId="0" fontId="32" fillId="22" borderId="38" applyNumberFormat="0" applyFont="0" applyAlignment="0" applyProtection="0"/>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105" fillId="27" borderId="30" applyNumberFormat="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110" fillId="27" borderId="49" applyNumberFormat="0" applyAlignment="0" applyProtection="0">
      <alignmen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104" fillId="27"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80" fillId="0" borderId="32" applyNumberFormat="0" applyFill="0" applyAlignment="0" applyProtection="0"/>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109" fillId="0" borderId="48" applyNumberFormat="0" applyFill="0" applyAlignment="0" applyProtection="0">
      <alignment vertical="center"/>
    </xf>
    <xf numFmtId="0" fontId="105" fillId="27" borderId="47" applyNumberFormat="0" applyAlignment="0" applyProtection="0">
      <alignment vertical="center"/>
    </xf>
    <xf numFmtId="0" fontId="77" fillId="27" borderId="30" applyNumberFormat="0" applyAlignment="0" applyProtection="0"/>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31" fillId="22" borderId="46" applyNumberFormat="0" applyFont="0" applyAlignment="0" applyProtection="0">
      <alignment vertical="center"/>
    </xf>
    <xf numFmtId="0" fontId="116" fillId="20" borderId="30"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3" fillId="22" borderId="46" applyNumberFormat="0" applyFont="0" applyAlignment="0" applyProtection="0"/>
    <xf numFmtId="0" fontId="50" fillId="20" borderId="30" applyNumberForma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110" fillId="27" borderId="49"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79" fillId="20" borderId="30" applyNumberFormat="0" applyAlignment="0" applyProtection="0"/>
    <xf numFmtId="0" fontId="79" fillId="20" borderId="47" applyNumberFormat="0" applyAlignment="0" applyProtection="0"/>
    <xf numFmtId="0" fontId="116" fillId="20"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104" fillId="21" borderId="47" applyNumberFormat="0" applyAlignment="0" applyProtection="0">
      <alignment vertical="center"/>
    </xf>
    <xf numFmtId="0" fontId="77" fillId="27" borderId="47" applyNumberFormat="0" applyAlignment="0" applyProtection="0"/>
    <xf numFmtId="0" fontId="105"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79" fillId="20" borderId="47" applyNumberFormat="0" applyAlignment="0" applyProtection="0"/>
    <xf numFmtId="0" fontId="109" fillId="0" borderId="32" applyNumberFormat="0" applyFill="0" applyAlignment="0" applyProtection="0">
      <alignment vertical="center"/>
    </xf>
    <xf numFmtId="0" fontId="3" fillId="22" borderId="38" applyNumberFormat="0" applyFont="0" applyAlignment="0" applyProtection="0"/>
    <xf numFmtId="0" fontId="80" fillId="0" borderId="32" applyNumberFormat="0" applyFill="0" applyAlignment="0" applyProtection="0"/>
    <xf numFmtId="0" fontId="79" fillId="20" borderId="30" applyNumberFormat="0" applyAlignment="0" applyProtection="0"/>
    <xf numFmtId="0" fontId="79" fillId="20" borderId="47" applyNumberFormat="0" applyAlignment="0" applyProtection="0"/>
    <xf numFmtId="0" fontId="110" fillId="27" borderId="49"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3"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79" fillId="20" borderId="47" applyNumberFormat="0" applyAlignment="0" applyProtection="0"/>
    <xf numFmtId="0" fontId="50" fillId="20" borderId="30" applyNumberForma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xf numFmtId="0" fontId="110" fillId="27" borderId="49" applyNumberFormat="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47" fillId="0" borderId="48" applyNumberFormat="0" applyFill="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47" applyNumberFormat="0" applyAlignment="0" applyProtection="0"/>
    <xf numFmtId="0" fontId="109" fillId="0" borderId="32"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111" fillId="27" borderId="49" applyNumberFormat="0" applyAlignment="0" applyProtection="0">
      <alignment vertical="center"/>
    </xf>
    <xf numFmtId="0" fontId="79" fillId="20" borderId="30"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7" fillId="27"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10" fillId="27" borderId="49"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31" fillId="22" borderId="46" applyNumberFormat="0" applyFon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47" applyNumberFormat="0" applyAlignment="0" applyProtection="0"/>
    <xf numFmtId="0" fontId="80" fillId="0" borderId="32" applyNumberFormat="0" applyFill="0" applyAlignment="0" applyProtection="0"/>
    <xf numFmtId="0" fontId="31" fillId="22" borderId="38"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7" fillId="0" borderId="48" applyNumberFormat="0" applyFill="0" applyAlignment="0" applyProtection="0">
      <alignment vertical="center"/>
    </xf>
    <xf numFmtId="0" fontId="105" fillId="27" borderId="30" applyNumberFormat="0" applyAlignment="0" applyProtection="0">
      <alignment vertical="center"/>
    </xf>
    <xf numFmtId="0" fontId="109" fillId="0" borderId="48" applyNumberFormat="0" applyFill="0" applyAlignment="0" applyProtection="0">
      <alignment vertical="center"/>
    </xf>
    <xf numFmtId="0" fontId="77" fillId="27" borderId="47" applyNumberFormat="0" applyAlignment="0" applyProtection="0"/>
    <xf numFmtId="0" fontId="75" fillId="27" borderId="49"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3" fillId="22" borderId="38" applyNumberFormat="0" applyFont="0" applyAlignment="0" applyProtection="0"/>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116" fillId="20"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3" fillId="22" borderId="46" applyNumberFormat="0" applyFont="0" applyAlignment="0" applyProtection="0"/>
    <xf numFmtId="0" fontId="79" fillId="20" borderId="30" applyNumberFormat="0" applyAlignment="0" applyProtection="0"/>
    <xf numFmtId="0" fontId="110" fillId="27" borderId="49" applyNumberFormat="0" applyAlignment="0" applyProtection="0">
      <alignment vertical="center"/>
    </xf>
    <xf numFmtId="0" fontId="115" fillId="20" borderId="30" applyNumberFormat="0" applyAlignment="0" applyProtection="0">
      <alignment vertical="center"/>
    </xf>
    <xf numFmtId="0" fontId="80" fillId="0" borderId="48" applyNumberFormat="0" applyFill="0" applyAlignment="0" applyProtection="0"/>
    <xf numFmtId="0" fontId="38" fillId="22" borderId="38" applyNumberFormat="0" applyFont="0" applyAlignment="0" applyProtection="0">
      <alignment vertical="center"/>
    </xf>
    <xf numFmtId="0" fontId="75" fillId="27" borderId="49" applyNumberFormat="0" applyAlignment="0" applyProtection="0"/>
    <xf numFmtId="0" fontId="110" fillId="27" borderId="49"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8"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4" fillId="21"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60" fillId="0" borderId="32"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30" applyNumberFormat="0" applyAlignment="0" applyProtection="0"/>
    <xf numFmtId="0" fontId="77" fillId="27" borderId="47" applyNumberFormat="0" applyAlignment="0" applyProtection="0"/>
    <xf numFmtId="0" fontId="38"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41" fillId="27" borderId="47" applyNumberFormat="0" applyAlignment="0" applyProtection="0">
      <alignment vertical="center"/>
    </xf>
    <xf numFmtId="0" fontId="116" fillId="20" borderId="30"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4" fillId="21" borderId="47"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104" fillId="21"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79" fillId="20" borderId="30"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48"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115" fillId="20" borderId="47"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47" fillId="0" borderId="32" applyNumberFormat="0" applyFill="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115" fillId="20" borderId="30"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105" fillId="27" borderId="47" applyNumberForma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0" fillId="20" borderId="47"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47" fillId="0" borderId="48" applyNumberFormat="0" applyFill="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79" fillId="20" borderId="47" applyNumberFormat="0" applyAlignment="0" applyProtection="0"/>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77" fillId="27" borderId="47" applyNumberFormat="0" applyAlignment="0" applyProtection="0"/>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105" fillId="27" borderId="47"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32" fillId="22" borderId="46" applyNumberFormat="0" applyFont="0" applyAlignment="0" applyProtection="0"/>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104" fillId="27" borderId="47" applyNumberFormat="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109" fillId="0" borderId="48" applyNumberFormat="0" applyFill="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7" fillId="0" borderId="48"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47" applyNumberFormat="0" applyAlignment="0" applyProtection="0"/>
    <xf numFmtId="0" fontId="31" fillId="22" borderId="38" applyNumberFormat="0" applyFont="0" applyAlignment="0" applyProtection="0">
      <alignment vertical="center"/>
    </xf>
    <xf numFmtId="0" fontId="32" fillId="22" borderId="46" applyNumberFormat="0" applyFon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 fillId="0" borderId="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60" fillId="0" borderId="32" applyNumberFormat="0" applyFill="0" applyAlignment="0" applyProtection="0">
      <alignment vertical="center"/>
    </xf>
    <xf numFmtId="0" fontId="48" fillId="27" borderId="49" applyNumberFormat="0" applyAlignment="0" applyProtection="0">
      <alignment vertical="center"/>
    </xf>
    <xf numFmtId="0" fontId="47" fillId="0" borderId="32" applyNumberFormat="0" applyFill="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38" applyNumberFormat="0" applyFont="0" applyAlignment="0" applyProtection="0">
      <alignment vertical="center"/>
    </xf>
    <xf numFmtId="0" fontId="109" fillId="0" borderId="32" applyNumberFormat="0" applyFill="0" applyAlignment="0" applyProtection="0">
      <alignmen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110" fillId="21" borderId="49"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104"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0" fillId="20" borderId="30" applyNumberFormat="0" applyAlignment="0" applyProtection="0">
      <alignmen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110" fillId="21" borderId="49" applyNumberFormat="0" applyAlignment="0" applyProtection="0">
      <alignment vertical="center"/>
    </xf>
    <xf numFmtId="0" fontId="47" fillId="0" borderId="32" applyNumberFormat="0" applyFill="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0"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110" fillId="27" borderId="49" applyNumberFormat="0" applyAlignment="0" applyProtection="0">
      <alignment vertical="center"/>
    </xf>
    <xf numFmtId="0" fontId="79" fillId="20"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3" fillId="22" borderId="38" applyNumberFormat="0" applyFont="0" applyAlignment="0" applyProtection="0"/>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77" fillId="27" borderId="30" applyNumberFormat="0" applyAlignment="0" applyProtection="0"/>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75" fillId="27" borderId="49" applyNumberFormat="0" applyAlignment="0" applyProtection="0"/>
    <xf numFmtId="0" fontId="77" fillId="27" borderId="30" applyNumberFormat="0" applyAlignment="0" applyProtection="0"/>
    <xf numFmtId="0" fontId="79" fillId="20"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80" fillId="0" borderId="32" applyNumberFormat="0" applyFill="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xf numFmtId="0" fontId="80" fillId="0" borderId="32" applyNumberFormat="0" applyFill="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5" fillId="20" borderId="30" applyNumberFormat="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5" fillId="27" borderId="30" applyNumberFormat="0" applyAlignment="0" applyProtection="0">
      <alignment vertical="center"/>
    </xf>
    <xf numFmtId="0" fontId="104" fillId="21" borderId="30" applyNumberFormat="0" applyAlignment="0" applyProtection="0">
      <alignment vertical="center"/>
    </xf>
    <xf numFmtId="0" fontId="75" fillId="27" borderId="49" applyNumberFormat="0" applyAlignment="0" applyProtection="0"/>
    <xf numFmtId="0" fontId="41" fillId="27" borderId="30" applyNumberFormat="0" applyAlignment="0" applyProtection="0">
      <alignmen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109" fillId="0" borderId="45" applyNumberFormat="0" applyFill="0" applyAlignment="0" applyProtection="0">
      <alignmen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32" fillId="22" borderId="38" applyNumberFormat="0" applyFont="0" applyAlignment="0" applyProtection="0"/>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1" fillId="27" borderId="30" applyNumberFormat="0" applyAlignment="0" applyProtection="0">
      <alignment vertical="center"/>
    </xf>
    <xf numFmtId="0" fontId="38"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41" fillId="27"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111" fillId="27" borderId="49"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16" fillId="20" borderId="30" applyNumberForma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9" fillId="0" borderId="32" applyNumberFormat="0" applyFill="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77" fillId="27" borderId="30"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111" fillId="27" borderId="49" applyNumberFormat="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104" fillId="27"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38" fillId="22" borderId="38" applyNumberFormat="0" applyFon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116" fillId="20" borderId="30" applyNumberForma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109" fillId="0" borderId="32" applyNumberFormat="0" applyFill="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48" fillId="27" borderId="49" applyNumberFormat="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32" fillId="22" borderId="38" applyNumberFormat="0" applyFont="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60" fillId="0" borderId="32" applyNumberFormat="0" applyFill="0" applyAlignment="0" applyProtection="0">
      <alignment vertical="center"/>
    </xf>
    <xf numFmtId="0" fontId="48" fillId="27" borderId="49" applyNumberFormat="0" applyAlignment="0" applyProtection="0">
      <alignment vertical="center"/>
    </xf>
    <xf numFmtId="0" fontId="47" fillId="0" borderId="32" applyNumberFormat="0" applyFill="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38" applyNumberFormat="0" applyFont="0" applyAlignment="0" applyProtection="0">
      <alignment vertical="center"/>
    </xf>
    <xf numFmtId="0" fontId="109" fillId="0" borderId="32" applyNumberFormat="0" applyFill="0" applyAlignment="0" applyProtection="0">
      <alignmen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110" fillId="21" borderId="49"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104"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0" fillId="20" borderId="30" applyNumberFormat="0" applyAlignment="0" applyProtection="0">
      <alignmen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110" fillId="21" borderId="49" applyNumberFormat="0" applyAlignment="0" applyProtection="0">
      <alignment vertical="center"/>
    </xf>
    <xf numFmtId="0" fontId="47" fillId="0" borderId="32" applyNumberFormat="0" applyFill="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0"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110" fillId="27" borderId="49" applyNumberFormat="0" applyAlignment="0" applyProtection="0">
      <alignment vertical="center"/>
    </xf>
    <xf numFmtId="0" fontId="79" fillId="20"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3" fillId="22" borderId="38" applyNumberFormat="0" applyFont="0" applyAlignment="0" applyProtection="0"/>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77" fillId="27" borderId="30" applyNumberFormat="0" applyAlignment="0" applyProtection="0"/>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75" fillId="27" borderId="49" applyNumberFormat="0" applyAlignment="0" applyProtection="0"/>
    <xf numFmtId="0" fontId="77" fillId="27" borderId="30" applyNumberFormat="0" applyAlignment="0" applyProtection="0"/>
    <xf numFmtId="0" fontId="79" fillId="20"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80" fillId="0" borderId="32" applyNumberFormat="0" applyFill="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xf numFmtId="0" fontId="80" fillId="0" borderId="32" applyNumberFormat="0" applyFill="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5" fillId="20" borderId="30" applyNumberFormat="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5" fillId="27" borderId="30" applyNumberFormat="0" applyAlignment="0" applyProtection="0">
      <alignment vertical="center"/>
    </xf>
    <xf numFmtId="0" fontId="104" fillId="21" borderId="30" applyNumberFormat="0" applyAlignment="0" applyProtection="0">
      <alignment vertical="center"/>
    </xf>
    <xf numFmtId="0" fontId="75" fillId="27" borderId="49" applyNumberFormat="0" applyAlignment="0" applyProtection="0"/>
    <xf numFmtId="0" fontId="41" fillId="27" borderId="30" applyNumberFormat="0" applyAlignment="0" applyProtection="0">
      <alignmen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109" fillId="0" borderId="45" applyNumberFormat="0" applyFill="0" applyAlignment="0" applyProtection="0">
      <alignmen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32" fillId="22" borderId="38" applyNumberFormat="0" applyFont="0" applyAlignment="0" applyProtection="0"/>
    <xf numFmtId="0" fontId="104" fillId="27"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38" fillId="22" borderId="38" applyNumberFormat="0" applyFon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75" fillId="27" borderId="49"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41" fillId="27" borderId="30" applyNumberFormat="0" applyAlignment="0" applyProtection="0">
      <alignmen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1" fillId="27" borderId="30" applyNumberFormat="0" applyAlignment="0" applyProtection="0">
      <alignment vertical="center"/>
    </xf>
    <xf numFmtId="0" fontId="38"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41" fillId="27" borderId="30" applyNumberFormat="0" applyAlignment="0" applyProtection="0">
      <alignment vertical="center"/>
    </xf>
    <xf numFmtId="0" fontId="41" fillId="27" borderId="30" applyNumberFormat="0" applyAlignment="0" applyProtection="0">
      <alignment vertical="center"/>
    </xf>
    <xf numFmtId="0" fontId="32" fillId="22" borderId="38" applyNumberFormat="0" applyFon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111" fillId="27" borderId="49"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116" fillId="20" borderId="30" applyNumberForma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109" fillId="0" borderId="32" applyNumberFormat="0" applyFill="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77" fillId="27" borderId="30"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77" fillId="27"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111" fillId="27" borderId="49" applyNumberFormat="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110" fillId="21" borderId="49"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104" fillId="27"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38" fillId="22" borderId="38" applyNumberFormat="0" applyFon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116" fillId="20" borderId="30" applyNumberForma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04" fillId="21" borderId="30" applyNumberForma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109" fillId="0" borderId="32" applyNumberFormat="0" applyFill="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48" fillId="27" borderId="49" applyNumberFormat="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75" fillId="27" borderId="49" applyNumberFormat="0" applyAlignment="0" applyProtection="0"/>
    <xf numFmtId="0" fontId="75" fillId="27" borderId="49" applyNumberFormat="0" applyAlignment="0" applyProtection="0"/>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32" fillId="22" borderId="38" applyNumberFormat="0" applyFont="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48" fillId="27" borderId="49"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104" fillId="21"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04" fillId="21" borderId="30"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80" fillId="0" borderId="32" applyNumberFormat="0" applyFill="0" applyAlignment="0" applyProtection="0"/>
    <xf numFmtId="0" fontId="32" fillId="22" borderId="38" applyNumberFormat="0" applyFont="0" applyAlignment="0" applyProtection="0"/>
    <xf numFmtId="0" fontId="104" fillId="21" borderId="30" applyNumberFormat="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5" fillId="27" borderId="49" applyNumberFormat="0" applyAlignment="0" applyProtection="0"/>
    <xf numFmtId="0" fontId="104" fillId="21"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5" fillId="27" borderId="49" applyNumberFormat="0" applyAlignment="0" applyProtection="0"/>
    <xf numFmtId="0" fontId="105"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7" fillId="27"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7" fillId="0" borderId="32" applyNumberFormat="0" applyFill="0" applyAlignment="0" applyProtection="0">
      <alignmen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38" fillId="22" borderId="38" applyNumberFormat="0" applyFon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5" fillId="27"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31"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5" fillId="20" borderId="30" applyNumberFormat="0" applyAlignment="0" applyProtection="0">
      <alignment vertical="center"/>
    </xf>
    <xf numFmtId="0" fontId="105" fillId="27" borderId="30" applyNumberFormat="0" applyAlignment="0" applyProtection="0">
      <alignmen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80" fillId="0" borderId="32" applyNumberFormat="0" applyFill="0" applyAlignment="0" applyProtection="0"/>
    <xf numFmtId="0" fontId="104"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41" fillId="27" borderId="30"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7" fillId="27"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3" fillId="22" borderId="38" applyNumberFormat="0" applyFon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109" fillId="0" borderId="32" applyNumberFormat="0" applyFill="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3" fillId="22" borderId="38" applyNumberFormat="0" applyFont="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5" fillId="27" borderId="49"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116" fillId="20" borderId="30" applyNumberFormat="0" applyAlignment="0" applyProtection="0">
      <alignment vertical="center"/>
    </xf>
    <xf numFmtId="0" fontId="41"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77" fillId="27"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16" fillId="20"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104" fillId="21"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alignmen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32" fillId="22" borderId="38" applyNumberFormat="0" applyFon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 fillId="22" borderId="38" applyNumberFormat="0" applyFon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0" fillId="21" borderId="49"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48" fillId="27" borderId="49" applyNumberFormat="0" applyAlignment="0" applyProtection="0">
      <alignment vertical="center"/>
    </xf>
    <xf numFmtId="0" fontId="50"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80" fillId="0" borderId="32" applyNumberFormat="0" applyFill="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41"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04" fillId="27" borderId="30" applyNumberFormat="0" applyAlignment="0" applyProtection="0">
      <alignment vertical="center"/>
    </xf>
    <xf numFmtId="0" fontId="104" fillId="27" borderId="30" applyNumberFormat="0" applyAlignment="0" applyProtection="0">
      <alignment vertical="center"/>
    </xf>
    <xf numFmtId="0" fontId="104" fillId="27" borderId="30" applyNumberFormat="0" applyAlignment="0" applyProtection="0">
      <alignment vertical="center"/>
    </xf>
    <xf numFmtId="0" fontId="75" fillId="27" borderId="49" applyNumberFormat="0" applyAlignment="0" applyProtection="0"/>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80" fillId="0" borderId="32" applyNumberFormat="0" applyFill="0" applyAlignment="0" applyProtection="0"/>
    <xf numFmtId="0" fontId="116" fillId="20" borderId="30" applyNumberFormat="0" applyAlignment="0" applyProtection="0">
      <alignment vertical="center"/>
    </xf>
    <xf numFmtId="0" fontId="77" fillId="27"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110" fillId="21"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47" fillId="0" borderId="32" applyNumberFormat="0" applyFill="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32"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38" fillId="22" borderId="38" applyNumberFormat="0" applyFon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3"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1" fillId="27"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31"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3"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80" fillId="0" borderId="32" applyNumberFormat="0" applyFill="0" applyAlignment="0" applyProtection="0"/>
    <xf numFmtId="0" fontId="50" fillId="20" borderId="30"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47" fillId="0" borderId="32" applyNumberFormat="0" applyFill="0" applyAlignment="0" applyProtection="0">
      <alignment vertical="center"/>
    </xf>
    <xf numFmtId="0" fontId="80" fillId="0" borderId="32" applyNumberFormat="0" applyFill="0" applyAlignment="0" applyProtection="0"/>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04" fillId="21"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1" fillId="27" borderId="49"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45"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109" fillId="0" borderId="45"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04"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5"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109" fillId="0" borderId="32" applyNumberFormat="0" applyFill="0" applyAlignment="0" applyProtection="0">
      <alignment vertical="center"/>
    </xf>
    <xf numFmtId="0" fontId="3" fillId="22" borderId="38" applyNumberFormat="0" applyFont="0" applyAlignment="0" applyProtection="0">
      <alignment vertical="center"/>
    </xf>
    <xf numFmtId="0" fontId="110" fillId="27" borderId="49"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79" fillId="20"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31"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105" fillId="27"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109" fillId="0" borderId="32" applyNumberFormat="0" applyFill="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104" fillId="27"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9" fillId="20" borderId="30" applyNumberFormat="0" applyAlignment="0" applyProtection="0"/>
    <xf numFmtId="0" fontId="47" fillId="0" borderId="32" applyNumberFormat="0" applyFill="0" applyAlignment="0" applyProtection="0">
      <alignment vertical="center"/>
    </xf>
    <xf numFmtId="0" fontId="79" fillId="20" borderId="30"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3" fillId="22" borderId="38" applyNumberFormat="0" applyFont="0" applyAlignment="0" applyProtection="0">
      <alignment vertical="center"/>
    </xf>
    <xf numFmtId="0" fontId="41" fillId="27"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105" fillId="27"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104" fillId="27" borderId="30" applyNumberFormat="0" applyAlignment="0" applyProtection="0">
      <alignment vertical="center"/>
    </xf>
    <xf numFmtId="0" fontId="110" fillId="21" borderId="49" applyNumberFormat="0" applyAlignment="0" applyProtection="0">
      <alignment vertical="center"/>
    </xf>
    <xf numFmtId="0" fontId="104" fillId="21" borderId="30" applyNumberFormat="0" applyAlignment="0" applyProtection="0">
      <alignment vertical="center"/>
    </xf>
    <xf numFmtId="0" fontId="32" fillId="22" borderId="38" applyNumberFormat="0" applyFont="0" applyAlignment="0" applyProtection="0"/>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45" applyNumberFormat="0" applyFill="0" applyAlignment="0" applyProtection="0">
      <alignment vertical="center"/>
    </xf>
    <xf numFmtId="0" fontId="75" fillId="27" borderId="49" applyNumberFormat="0" applyAlignment="0" applyProtection="0"/>
    <xf numFmtId="0" fontId="47" fillId="0" borderId="32" applyNumberFormat="0" applyFill="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10" fillId="21"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5" fillId="27" borderId="30" applyNumberFormat="0" applyAlignment="0" applyProtection="0">
      <alignment vertical="center"/>
    </xf>
    <xf numFmtId="0" fontId="41"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05" fillId="27" borderId="30" applyNumberFormat="0" applyAlignment="0" applyProtection="0">
      <alignment vertical="center"/>
    </xf>
    <xf numFmtId="0" fontId="104" fillId="21"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41"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3" fillId="22" borderId="38" applyNumberFormat="0" applyFont="0" applyAlignment="0" applyProtection="0"/>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77" fillId="27" borderId="30" applyNumberFormat="0" applyAlignment="0" applyProtection="0"/>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104" fillId="21"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47" fillId="0" borderId="32" applyNumberFormat="0" applyFill="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79" fillId="20" borderId="30" applyNumberFormat="0" applyAlignment="0" applyProtection="0"/>
    <xf numFmtId="0" fontId="75" fillId="27" borderId="49" applyNumberFormat="0" applyAlignment="0" applyProtection="0"/>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116"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77" fillId="27" borderId="30"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115" fillId="20" borderId="30"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5" fillId="20"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110" fillId="21"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50"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47" fillId="0" borderId="32" applyNumberFormat="0" applyFill="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80" fillId="0" borderId="32" applyNumberFormat="0" applyFill="0" applyAlignment="0" applyProtection="0"/>
    <xf numFmtId="0" fontId="104" fillId="27"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75" fillId="27" borderId="49" applyNumberFormat="0" applyAlignment="0" applyProtection="0"/>
    <xf numFmtId="0" fontId="31" fillId="22" borderId="38" applyNumberFormat="0" applyFont="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47" fillId="0" borderId="32" applyNumberFormat="0" applyFill="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80" fillId="0" borderId="32" applyNumberFormat="0" applyFill="0" applyAlignment="0" applyProtection="0"/>
    <xf numFmtId="0" fontId="77" fillId="27"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38" applyNumberFormat="0" applyFont="0" applyAlignment="0" applyProtection="0"/>
    <xf numFmtId="0" fontId="109" fillId="0" borderId="32" applyNumberFormat="0" applyFill="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116"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80" fillId="0" borderId="32" applyNumberFormat="0" applyFill="0" applyAlignment="0" applyProtection="0"/>
    <xf numFmtId="0" fontId="79" fillId="20" borderId="30" applyNumberFormat="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7" fillId="27" borderId="30" applyNumberFormat="0" applyAlignment="0" applyProtection="0"/>
    <xf numFmtId="0" fontId="60" fillId="0" borderId="32" applyNumberFormat="0" applyFill="0" applyAlignment="0" applyProtection="0">
      <alignment vertical="center"/>
    </xf>
    <xf numFmtId="0" fontId="32" fillId="22" borderId="38" applyNumberFormat="0" applyFont="0" applyAlignment="0" applyProtection="0"/>
    <xf numFmtId="0" fontId="104" fillId="21" borderId="30" applyNumberFormat="0" applyAlignment="0" applyProtection="0">
      <alignment vertical="center"/>
    </xf>
    <xf numFmtId="0" fontId="105" fillId="27" borderId="30" applyNumberFormat="0" applyAlignment="0" applyProtection="0">
      <alignment vertical="center"/>
    </xf>
    <xf numFmtId="0" fontId="60" fillId="0" borderId="32" applyNumberFormat="0" applyFill="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104" fillId="27" borderId="30"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30" applyNumberFormat="0" applyAlignment="0" applyProtection="0">
      <alignment vertical="center"/>
    </xf>
    <xf numFmtId="0" fontId="47"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4" fillId="21" borderId="30"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0" fillId="20" borderId="30"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104" fillId="21" borderId="30" applyNumberFormat="0" applyAlignment="0" applyProtection="0">
      <alignment vertical="center"/>
    </xf>
    <xf numFmtId="0" fontId="31"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50" fillId="20" borderId="30" applyNumberFormat="0" applyAlignment="0" applyProtection="0">
      <alignmen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110"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 fillId="22" borderId="38" applyNumberFormat="0" applyFont="0" applyAlignment="0" applyProtection="0">
      <alignmen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115" fillId="20" borderId="30" applyNumberFormat="0" applyAlignment="0" applyProtection="0">
      <alignment vertical="center"/>
    </xf>
    <xf numFmtId="0" fontId="104" fillId="27" borderId="30" applyNumberFormat="0" applyAlignment="0" applyProtection="0">
      <alignment vertical="center"/>
    </xf>
    <xf numFmtId="0" fontId="79" fillId="20" borderId="30"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115" fillId="20" borderId="30"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xf numFmtId="0" fontId="110" fillId="21" borderId="49" applyNumberFormat="0" applyAlignment="0" applyProtection="0">
      <alignment vertical="center"/>
    </xf>
    <xf numFmtId="0" fontId="105" fillId="27" borderId="30" applyNumberFormat="0" applyAlignment="0" applyProtection="0">
      <alignment vertical="center"/>
    </xf>
    <xf numFmtId="0" fontId="3"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38" applyNumberFormat="0" applyFont="0" applyAlignment="0" applyProtection="0">
      <alignment vertical="center"/>
    </xf>
    <xf numFmtId="0" fontId="105" fillId="27" borderId="30" applyNumberForma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05" fillId="27" borderId="30"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104" fillId="27" borderId="30" applyNumberFormat="0" applyAlignment="0" applyProtection="0">
      <alignment vertical="center"/>
    </xf>
    <xf numFmtId="0" fontId="50" fillId="20" borderId="30" applyNumberFormat="0" applyAlignment="0" applyProtection="0">
      <alignmen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38"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38"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54" fillId="0" borderId="51">
      <alignment horizontal="left" vertical="center"/>
    </xf>
    <xf numFmtId="0" fontId="77" fillId="27" borderId="30" applyNumberFormat="0" applyAlignment="0" applyProtection="0"/>
    <xf numFmtId="0" fontId="3" fillId="22" borderId="38" applyNumberFormat="0" applyFont="0" applyAlignment="0" applyProtection="0">
      <alignmen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80" fillId="0" borderId="32"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104" fillId="21" borderId="30" applyNumberFormat="0" applyAlignment="0" applyProtection="0">
      <alignment vertical="center"/>
    </xf>
    <xf numFmtId="0" fontId="41"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9" fillId="20" borderId="30" applyNumberFormat="0" applyAlignment="0" applyProtection="0"/>
    <xf numFmtId="0" fontId="75" fillId="27" borderId="49" applyNumberFormat="0" applyAlignment="0" applyProtection="0"/>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30" applyNumberFormat="0" applyAlignment="0" applyProtection="0"/>
    <xf numFmtId="0" fontId="32" fillId="22" borderId="38" applyNumberFormat="0" applyFon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15" fillId="20"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48" fillId="27" borderId="49" applyNumberFormat="0" applyAlignment="0" applyProtection="0">
      <alignment vertical="center"/>
    </xf>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79" fillId="20" borderId="30" applyNumberFormat="0" applyAlignment="0" applyProtection="0"/>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109"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48" fillId="27" borderId="49" applyNumberForma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60" fillId="0" borderId="32" applyNumberFormat="0" applyFill="0" applyAlignment="0" applyProtection="0">
      <alignment vertical="center"/>
    </xf>
    <xf numFmtId="0" fontId="75" fillId="27" borderId="49" applyNumberFormat="0" applyAlignment="0" applyProtection="0"/>
    <xf numFmtId="0" fontId="77" fillId="27" borderId="30" applyNumberFormat="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30" applyNumberFormat="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104" fillId="21" borderId="30" applyNumberForma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7" fillId="27" borderId="30" applyNumberFormat="0" applyAlignment="0" applyProtection="0"/>
    <xf numFmtId="0" fontId="116"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32" applyNumberFormat="0" applyFill="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110"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109"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6" fillId="20" borderId="30"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80" fillId="0" borderId="32" applyNumberFormat="0" applyFill="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3" fillId="22" borderId="38" applyNumberFormat="0" applyFon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110" fillId="27" borderId="49" applyNumberFormat="0" applyAlignment="0" applyProtection="0">
      <alignmen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80" fillId="0" borderId="32" applyNumberFormat="0" applyFill="0" applyAlignment="0" applyProtection="0"/>
    <xf numFmtId="0" fontId="80" fillId="0" borderId="32"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0" fillId="20" borderId="30" applyNumberFormat="0" applyAlignment="0" applyProtection="0">
      <alignment vertical="center"/>
    </xf>
    <xf numFmtId="0" fontId="115" fillId="20" borderId="30" applyNumberFormat="0" applyAlignment="0" applyProtection="0">
      <alignment vertical="center"/>
    </xf>
    <xf numFmtId="0" fontId="3" fillId="22" borderId="38" applyNumberFormat="0" applyFont="0" applyAlignment="0" applyProtection="0"/>
    <xf numFmtId="0" fontId="110" fillId="27" borderId="49" applyNumberFormat="0" applyAlignment="0" applyProtection="0">
      <alignment vertical="center"/>
    </xf>
    <xf numFmtId="0" fontId="31" fillId="22" borderId="38" applyNumberFormat="0" applyFont="0" applyAlignment="0" applyProtection="0">
      <alignment vertical="center"/>
    </xf>
    <xf numFmtId="0" fontId="47"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3"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16" fillId="20"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7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31" fillId="22" borderId="38" applyNumberFormat="0" applyFont="0" applyAlignment="0" applyProtection="0">
      <alignment vertical="center"/>
    </xf>
    <xf numFmtId="0" fontId="54" fillId="0" borderId="51">
      <alignment horizontal="left" vertical="center"/>
    </xf>
    <xf numFmtId="0" fontId="104" fillId="27" borderId="30" applyNumberForma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48" fillId="27" borderId="49" applyNumberFormat="0" applyAlignment="0" applyProtection="0">
      <alignment vertical="center"/>
    </xf>
    <xf numFmtId="0" fontId="3" fillId="22" borderId="38" applyNumberFormat="0" applyFont="0" applyAlignment="0" applyProtection="0"/>
    <xf numFmtId="0" fontId="47" fillId="0" borderId="32" applyNumberFormat="0" applyFill="0" applyAlignment="0" applyProtection="0">
      <alignmen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80" fillId="0" borderId="32"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0" fillId="27" borderId="49" applyNumberFormat="0" applyAlignment="0" applyProtection="0">
      <alignment vertical="center"/>
    </xf>
    <xf numFmtId="0" fontId="115" fillId="20" borderId="30" applyNumberFormat="0" applyAlignment="0" applyProtection="0">
      <alignment vertical="center"/>
    </xf>
    <xf numFmtId="0" fontId="54" fillId="0" borderId="51">
      <alignment horizontal="left" vertical="center"/>
    </xf>
    <xf numFmtId="0" fontId="38" fillId="22" borderId="38"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30" applyNumberFormat="0" applyAlignment="0" applyProtection="0"/>
    <xf numFmtId="0" fontId="79" fillId="20" borderId="30" applyNumberFormat="0" applyAlignment="0" applyProtection="0"/>
    <xf numFmtId="0" fontId="105"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80" fillId="0" borderId="32" applyNumberFormat="0" applyFill="0" applyAlignment="0" applyProtection="0"/>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77" fillId="27"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38" fillId="22" borderId="38"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6"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7" borderId="30"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48" fillId="27" borderId="49" applyNumberFormat="0" applyAlignment="0" applyProtection="0">
      <alignmen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30" applyNumberFormat="0" applyAlignment="0" applyProtection="0">
      <alignment vertical="center"/>
    </xf>
    <xf numFmtId="0" fontId="77" fillId="27" borderId="30" applyNumberFormat="0" applyAlignment="0" applyProtection="0"/>
    <xf numFmtId="0" fontId="54" fillId="0" borderId="51">
      <alignment horizontal="left" vertical="center"/>
    </xf>
    <xf numFmtId="0" fontId="109"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79" fillId="20" borderId="30" applyNumberFormat="0" applyAlignment="0" applyProtection="0"/>
    <xf numFmtId="0" fontId="110" fillId="21" borderId="49" applyNumberFormat="0" applyAlignment="0" applyProtection="0">
      <alignment vertical="center"/>
    </xf>
    <xf numFmtId="0" fontId="47" fillId="0" borderId="32" applyNumberFormat="0" applyFill="0" applyAlignment="0" applyProtection="0">
      <alignment vertical="center"/>
    </xf>
    <xf numFmtId="0" fontId="115" fillId="20" borderId="30" applyNumberFormat="0" applyAlignment="0" applyProtection="0">
      <alignment vertical="center"/>
    </xf>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79" fillId="20" borderId="30" applyNumberFormat="0" applyAlignment="0" applyProtection="0"/>
    <xf numFmtId="0" fontId="109" fillId="0" borderId="32" applyNumberFormat="0" applyFill="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80" fillId="0" borderId="32" applyNumberFormat="0" applyFill="0" applyAlignment="0" applyProtection="0"/>
    <xf numFmtId="0" fontId="60" fillId="0" borderId="32" applyNumberFormat="0" applyFill="0" applyAlignment="0" applyProtection="0">
      <alignment vertical="center"/>
    </xf>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30" applyNumberFormat="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115" fillId="20" borderId="30" applyNumberFormat="0" applyAlignment="0" applyProtection="0">
      <alignment vertical="center"/>
    </xf>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30"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30" applyNumberFormat="0" applyAlignment="0" applyProtection="0"/>
    <xf numFmtId="0" fontId="104"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32" applyNumberFormat="0" applyFill="0" applyAlignment="0" applyProtection="0"/>
    <xf numFmtId="0" fontId="41" fillId="27" borderId="30" applyNumberFormat="0" applyAlignment="0" applyProtection="0">
      <alignment vertical="center"/>
    </xf>
    <xf numFmtId="0" fontId="80" fillId="0" borderId="32" applyNumberFormat="0" applyFill="0" applyAlignment="0" applyProtection="0"/>
    <xf numFmtId="0" fontId="110" fillId="27" borderId="49" applyNumberFormat="0" applyAlignment="0" applyProtection="0">
      <alignment vertical="center"/>
    </xf>
    <xf numFmtId="0" fontId="104" fillId="21" borderId="30" applyNumberFormat="0" applyAlignment="0" applyProtection="0">
      <alignment vertical="center"/>
    </xf>
    <xf numFmtId="0" fontId="116" fillId="20" borderId="30" applyNumberFormat="0" applyAlignment="0" applyProtection="0">
      <alignment vertical="center"/>
    </xf>
    <xf numFmtId="0" fontId="54" fillId="0" borderId="51">
      <alignment horizontal="left" vertical="center"/>
    </xf>
    <xf numFmtId="0" fontId="41" fillId="27" borderId="30" applyNumberFormat="0" applyAlignment="0" applyProtection="0">
      <alignment vertical="center"/>
    </xf>
    <xf numFmtId="0" fontId="3" fillId="22" borderId="38" applyNumberFormat="0" applyFont="0" applyAlignment="0" applyProtection="0">
      <alignment vertical="center"/>
    </xf>
    <xf numFmtId="0" fontId="60" fillId="0" borderId="32"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32" applyNumberFormat="0" applyFill="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104" fillId="21" borderId="30" applyNumberFormat="0" applyAlignment="0" applyProtection="0">
      <alignment vertical="center"/>
    </xf>
    <xf numFmtId="0" fontId="79" fillId="20" borderId="30" applyNumberFormat="0" applyAlignment="0" applyProtection="0"/>
    <xf numFmtId="0" fontId="54" fillId="0" borderId="51">
      <alignment horizontal="left" vertical="center"/>
    </xf>
    <xf numFmtId="0" fontId="60" fillId="0" borderId="32" applyNumberFormat="0" applyFill="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79" fillId="20" borderId="30" applyNumberFormat="0" applyAlignment="0" applyProtection="0"/>
    <xf numFmtId="0" fontId="77" fillId="27" borderId="30" applyNumberFormat="0" applyAlignment="0" applyProtection="0"/>
    <xf numFmtId="0" fontId="77" fillId="27" borderId="30" applyNumberFormat="0" applyAlignment="0" applyProtection="0"/>
    <xf numFmtId="0" fontId="75" fillId="27" borderId="49" applyNumberFormat="0" applyAlignment="0" applyProtection="0"/>
    <xf numFmtId="0" fontId="54" fillId="0" borderId="51">
      <alignment horizontal="left" vertical="center"/>
    </xf>
    <xf numFmtId="0" fontId="104" fillId="27" borderId="30" applyNumberFormat="0" applyAlignment="0" applyProtection="0">
      <alignment vertical="center"/>
    </xf>
    <xf numFmtId="0" fontId="32" fillId="22" borderId="38" applyNumberFormat="0" applyFont="0" applyAlignment="0" applyProtection="0"/>
    <xf numFmtId="0" fontId="80" fillId="0" borderId="32"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32" applyNumberFormat="0" applyFill="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15"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79" fillId="20" borderId="30" applyNumberFormat="0" applyAlignment="0" applyProtection="0"/>
    <xf numFmtId="0" fontId="80" fillId="0" borderId="32" applyNumberFormat="0" applyFill="0" applyAlignment="0" applyProtection="0"/>
    <xf numFmtId="0" fontId="77" fillId="27" borderId="30" applyNumberFormat="0" applyAlignment="0" applyProtection="0"/>
    <xf numFmtId="0" fontId="105" fillId="27" borderId="30" applyNumberFormat="0" applyAlignment="0" applyProtection="0">
      <alignment vertical="center"/>
    </xf>
    <xf numFmtId="0" fontId="75" fillId="27" borderId="49"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77" fillId="27" borderId="30" applyNumberFormat="0" applyAlignment="0" applyProtection="0"/>
    <xf numFmtId="0" fontId="115" fillId="20" borderId="30"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32" applyNumberFormat="0" applyFill="0" applyAlignment="0" applyProtection="0">
      <alignment vertical="center"/>
    </xf>
    <xf numFmtId="0" fontId="104" fillId="21" borderId="30" applyNumberFormat="0" applyAlignment="0" applyProtection="0">
      <alignment vertical="center"/>
    </xf>
    <xf numFmtId="0" fontId="3" fillId="22" borderId="38" applyNumberFormat="0" applyFont="0" applyAlignment="0" applyProtection="0"/>
    <xf numFmtId="0" fontId="104" fillId="27" borderId="30"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30" applyNumberFormat="0" applyAlignment="0" applyProtection="0"/>
    <xf numFmtId="0" fontId="31" fillId="22" borderId="38" applyNumberFormat="0" applyFont="0" applyAlignment="0" applyProtection="0">
      <alignment vertical="center"/>
    </xf>
    <xf numFmtId="0" fontId="41" fillId="27" borderId="30" applyNumberFormat="0" applyAlignment="0" applyProtection="0">
      <alignment vertical="center"/>
    </xf>
    <xf numFmtId="0" fontId="104" fillId="27" borderId="30" applyNumberFormat="0" applyAlignment="0" applyProtection="0">
      <alignment vertical="center"/>
    </xf>
    <xf numFmtId="0" fontId="50" fillId="20" borderId="30" applyNumberFormat="0" applyAlignment="0" applyProtection="0">
      <alignment vertical="center"/>
    </xf>
    <xf numFmtId="0" fontId="75" fillId="27" borderId="49" applyNumberFormat="0" applyAlignment="0" applyProtection="0"/>
    <xf numFmtId="0" fontId="79" fillId="20" borderId="30" applyNumberFormat="0" applyAlignment="0" applyProtection="0"/>
    <xf numFmtId="0" fontId="109" fillId="0" borderId="32"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32" fillId="22" borderId="38" applyNumberFormat="0" applyFont="0" applyAlignment="0" applyProtection="0"/>
    <xf numFmtId="0" fontId="54" fillId="0" borderId="51">
      <alignment horizontal="left" vertical="center"/>
    </xf>
    <xf numFmtId="0" fontId="80" fillId="0" borderId="32" applyNumberFormat="0" applyFill="0" applyAlignment="0" applyProtection="0"/>
    <xf numFmtId="0" fontId="47" fillId="0" borderId="32" applyNumberFormat="0" applyFill="0" applyAlignment="0" applyProtection="0">
      <alignment vertical="center"/>
    </xf>
    <xf numFmtId="0" fontId="32" fillId="22" borderId="38"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115" fillId="20" borderId="30"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38" applyNumberFormat="0" applyFont="0" applyAlignment="0" applyProtection="0"/>
    <xf numFmtId="0" fontId="79" fillId="20" borderId="30" applyNumberFormat="0" applyAlignment="0" applyProtection="0"/>
    <xf numFmtId="0" fontId="115" fillId="20" borderId="30"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77" fillId="27" borderId="30" applyNumberFormat="0" applyAlignment="0" applyProtection="0"/>
    <xf numFmtId="0" fontId="41" fillId="27" borderId="30" applyNumberFormat="0" applyAlignment="0" applyProtection="0">
      <alignment vertical="center"/>
    </xf>
    <xf numFmtId="0" fontId="79" fillId="20" borderId="30" applyNumberFormat="0" applyAlignment="0" applyProtection="0"/>
    <xf numFmtId="0" fontId="109" fillId="0" borderId="32" applyNumberFormat="0" applyFill="0" applyAlignment="0" applyProtection="0">
      <alignment vertical="center"/>
    </xf>
    <xf numFmtId="0" fontId="79" fillId="20" borderId="30"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54" fillId="0" borderId="51">
      <alignment horizontal="left" vertical="center"/>
    </xf>
    <xf numFmtId="0" fontId="79" fillId="20" borderId="30" applyNumberFormat="0" applyAlignment="0" applyProtection="0"/>
    <xf numFmtId="0" fontId="3" fillId="22" borderId="38"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38" applyNumberFormat="0" applyFont="0" applyAlignment="0" applyProtection="0">
      <alignment vertical="center"/>
    </xf>
    <xf numFmtId="0" fontId="110" fillId="27" borderId="49" applyNumberFormat="0" applyAlignment="0" applyProtection="0">
      <alignment vertical="center"/>
    </xf>
    <xf numFmtId="0" fontId="41" fillId="27" borderId="30" applyNumberFormat="0" applyAlignment="0" applyProtection="0">
      <alignment vertical="center"/>
    </xf>
    <xf numFmtId="0" fontId="80" fillId="0" borderId="32" applyNumberFormat="0" applyFill="0" applyAlignment="0" applyProtection="0"/>
    <xf numFmtId="0" fontId="75" fillId="27" borderId="49" applyNumberFormat="0" applyAlignment="0" applyProtection="0"/>
    <xf numFmtId="0" fontId="47" fillId="0" borderId="32" applyNumberFormat="0" applyFill="0" applyAlignment="0" applyProtection="0">
      <alignment vertical="center"/>
    </xf>
    <xf numFmtId="0" fontId="3" fillId="22" borderId="38" applyNumberFormat="0" applyFont="0" applyAlignment="0" applyProtection="0"/>
    <xf numFmtId="0" fontId="75" fillId="27" borderId="49" applyNumberFormat="0" applyAlignment="0" applyProtection="0"/>
    <xf numFmtId="0" fontId="3" fillId="22" borderId="38" applyNumberFormat="0" applyFont="0" applyAlignment="0" applyProtection="0">
      <alignment vertical="center"/>
    </xf>
    <xf numFmtId="0" fontId="80" fillId="0" borderId="32" applyNumberFormat="0" applyFill="0" applyAlignment="0" applyProtection="0"/>
    <xf numFmtId="0" fontId="38" fillId="22" borderId="38" applyNumberFormat="0" applyFont="0" applyAlignment="0" applyProtection="0">
      <alignment vertical="center"/>
    </xf>
    <xf numFmtId="0" fontId="79" fillId="20" borderId="30" applyNumberFormat="0" applyAlignment="0" applyProtection="0"/>
    <xf numFmtId="0" fontId="54" fillId="0" borderId="51">
      <alignment horizontal="left" vertical="center"/>
    </xf>
    <xf numFmtId="0" fontId="115" fillId="20" borderId="30" applyNumberFormat="0" applyAlignment="0" applyProtection="0">
      <alignment vertical="center"/>
    </xf>
    <xf numFmtId="0" fontId="104" fillId="21" borderId="30" applyNumberFormat="0" applyAlignment="0" applyProtection="0">
      <alignment vertical="center"/>
    </xf>
    <xf numFmtId="0" fontId="79" fillId="20" borderId="30" applyNumberFormat="0" applyAlignment="0" applyProtection="0"/>
    <xf numFmtId="0" fontId="60" fillId="0" borderId="32" applyNumberFormat="0" applyFill="0" applyAlignment="0" applyProtection="0">
      <alignment vertical="center"/>
    </xf>
    <xf numFmtId="0" fontId="77" fillId="27" borderId="30" applyNumberFormat="0" applyAlignment="0" applyProtection="0"/>
    <xf numFmtId="0" fontId="54" fillId="0" borderId="51">
      <alignment horizontal="left" vertical="center"/>
    </xf>
    <xf numFmtId="0" fontId="54" fillId="0" borderId="51">
      <alignment horizontal="left" vertical="center"/>
    </xf>
    <xf numFmtId="0" fontId="79" fillId="20" borderId="30" applyNumberFormat="0" applyAlignment="0" applyProtection="0"/>
    <xf numFmtId="0" fontId="116" fillId="20" borderId="30"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30" applyNumberFormat="0" applyAlignment="0" applyProtection="0"/>
    <xf numFmtId="0" fontId="41" fillId="27" borderId="30" applyNumberFormat="0" applyAlignment="0" applyProtection="0">
      <alignment vertical="center"/>
    </xf>
    <xf numFmtId="0" fontId="31" fillId="22" borderId="38" applyNumberFormat="0" applyFont="0" applyAlignment="0" applyProtection="0">
      <alignment vertical="center"/>
    </xf>
    <xf numFmtId="0" fontId="50" fillId="20" borderId="30" applyNumberFormat="0" applyAlignment="0" applyProtection="0">
      <alignment vertical="center"/>
    </xf>
    <xf numFmtId="0" fontId="54" fillId="0" borderId="51">
      <alignment horizontal="left" vertical="center"/>
    </xf>
    <xf numFmtId="0" fontId="79" fillId="20" borderId="30" applyNumberFormat="0" applyAlignment="0" applyProtection="0"/>
    <xf numFmtId="0" fontId="54" fillId="0" borderId="51">
      <alignment horizontal="left" vertical="center"/>
    </xf>
    <xf numFmtId="0" fontId="54" fillId="0" borderId="51">
      <alignment horizontal="left" vertical="center"/>
    </xf>
    <xf numFmtId="0" fontId="41" fillId="27" borderId="30" applyNumberFormat="0" applyAlignment="0" applyProtection="0">
      <alignment vertical="center"/>
    </xf>
    <xf numFmtId="0" fontId="54" fillId="0" borderId="51">
      <alignment horizontal="left" vertical="center"/>
    </xf>
    <xf numFmtId="0" fontId="31" fillId="22" borderId="38" applyNumberFormat="0" applyFont="0" applyAlignment="0" applyProtection="0">
      <alignment vertical="center"/>
    </xf>
    <xf numFmtId="0" fontId="54" fillId="0" borderId="51">
      <alignment horizontal="left" vertical="center"/>
    </xf>
    <xf numFmtId="0" fontId="105" fillId="27" borderId="30" applyNumberFormat="0" applyAlignment="0" applyProtection="0">
      <alignment vertical="center"/>
    </xf>
    <xf numFmtId="0" fontId="80" fillId="0" borderId="32" applyNumberFormat="0" applyFill="0" applyAlignment="0" applyProtection="0"/>
    <xf numFmtId="0" fontId="111" fillId="27" borderId="49" applyNumberFormat="0" applyAlignment="0" applyProtection="0">
      <alignment vertical="center"/>
    </xf>
    <xf numFmtId="0" fontId="77" fillId="27" borderId="30" applyNumberFormat="0" applyAlignment="0" applyProtection="0"/>
    <xf numFmtId="0" fontId="31" fillId="22" borderId="38" applyNumberFormat="0" applyFont="0" applyAlignment="0" applyProtection="0">
      <alignment vertical="center"/>
    </xf>
    <xf numFmtId="0" fontId="110" fillId="21" borderId="49" applyNumberFormat="0" applyAlignment="0" applyProtection="0">
      <alignment vertical="center"/>
    </xf>
    <xf numFmtId="0" fontId="77" fillId="27" borderId="30" applyNumberFormat="0" applyAlignment="0" applyProtection="0"/>
    <xf numFmtId="0" fontId="47" fillId="0" borderId="32" applyNumberFormat="0" applyFill="0" applyAlignment="0" applyProtection="0">
      <alignment vertical="center"/>
    </xf>
    <xf numFmtId="0" fontId="80" fillId="0" borderId="32" applyNumberFormat="0" applyFill="0" applyAlignment="0" applyProtection="0"/>
    <xf numFmtId="0" fontId="115" fillId="20" borderId="30" applyNumberForma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32" fillId="22" borderId="38" applyNumberFormat="0" applyFont="0" applyAlignment="0" applyProtection="0"/>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79" fillId="20" borderId="30" applyNumberFormat="0" applyAlignment="0" applyProtection="0"/>
    <xf numFmtId="0" fontId="3"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1" fillId="22" borderId="38" applyNumberFormat="0" applyFont="0" applyAlignment="0" applyProtection="0">
      <alignment vertical="center"/>
    </xf>
    <xf numFmtId="0" fontId="38" fillId="22" borderId="38" applyNumberFormat="0" applyFont="0" applyAlignment="0" applyProtection="0">
      <alignment vertical="center"/>
    </xf>
    <xf numFmtId="0" fontId="32" fillId="22" borderId="38" applyNumberFormat="0" applyFont="0" applyAlignment="0" applyProtection="0"/>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alignment vertical="center"/>
    </xf>
    <xf numFmtId="0" fontId="32" fillId="22" borderId="38" applyNumberFormat="0" applyFont="0" applyAlignment="0" applyProtection="0"/>
    <xf numFmtId="0" fontId="38" fillId="22" borderId="38" applyNumberFormat="0" applyFont="0" applyAlignment="0" applyProtection="0">
      <alignment vertical="center"/>
    </xf>
    <xf numFmtId="0" fontId="32"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 fillId="22" borderId="38" applyNumberFormat="0" applyFont="0" applyAlignment="0" applyProtection="0"/>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2" fillId="22" borderId="38" applyNumberFormat="0" applyFont="0" applyAlignment="0" applyProtection="0"/>
    <xf numFmtId="0" fontId="3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3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8"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31" fillId="22" borderId="38"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 fillId="22" borderId="46" applyNumberFormat="0" applyFont="0" applyAlignment="0" applyProtection="0">
      <alignment vertical="center"/>
    </xf>
    <xf numFmtId="0" fontId="41"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04" fillId="21" borderId="47" applyNumberFormat="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75" fillId="27" borderId="49" applyNumberFormat="0" applyAlignment="0" applyProtection="0"/>
    <xf numFmtId="0" fontId="47" fillId="0" borderId="48"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41" fillId="27"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3" fillId="22" borderId="46" applyNumberFormat="0" applyFon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110" fillId="21" borderId="49"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115"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5" fillId="20"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50"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47" fillId="0" borderId="48" applyNumberFormat="0" applyFill="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05" fillId="27"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80" fillId="0" borderId="48" applyNumberFormat="0" applyFill="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75" fillId="27" borderId="49" applyNumberFormat="0" applyAlignment="0" applyProtection="0"/>
    <xf numFmtId="0" fontId="31" fillId="22" borderId="46" applyNumberFormat="0" applyFont="0" applyAlignment="0" applyProtection="0">
      <alignment vertical="center"/>
    </xf>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77" fillId="27"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46" applyNumberFormat="0" applyFont="0" applyAlignment="0" applyProtection="0"/>
    <xf numFmtId="0" fontId="109" fillId="0" borderId="48" applyNumberFormat="0" applyFill="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115" fillId="20"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77" fillId="27" borderId="47" applyNumberFormat="0" applyAlignment="0" applyProtection="0"/>
    <xf numFmtId="0" fontId="60" fillId="0" borderId="48" applyNumberFormat="0" applyFill="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4" fillId="21"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0" fillId="20"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104" fillId="21" borderId="47"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3" fillId="22" borderId="46" applyNumberFormat="0" applyFont="0" applyAlignment="0" applyProtection="0"/>
    <xf numFmtId="0" fontId="110" fillId="21" borderId="49"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48" fillId="27" borderId="49"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xf numFmtId="0" fontId="110" fillId="27" borderId="49" applyNumberFormat="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3"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3" fillId="22" borderId="46" applyNumberFormat="0" applyFont="0" applyAlignment="0" applyProtection="0"/>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110" fillId="21" borderId="49" applyNumberFormat="0" applyAlignment="0" applyProtection="0">
      <alignment vertical="center"/>
    </xf>
    <xf numFmtId="0" fontId="47" fillId="0" borderId="48" applyNumberFormat="0" applyFill="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115" fillId="20"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3" fillId="22" borderId="46" applyNumberFormat="0" applyFon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38"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104" fillId="27" borderId="47"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48" fillId="27" borderId="49" applyNumberFormat="0" applyAlignment="0" applyProtection="0">
      <alignment vertical="center"/>
    </xf>
    <xf numFmtId="0" fontId="47" fillId="0" borderId="48" applyNumberFormat="0" applyFill="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46" applyNumberFormat="0" applyFon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110" fillId="21" borderId="49"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104"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3" fillId="22" borderId="46" applyNumberFormat="0" applyFont="0" applyAlignment="0" applyProtection="0"/>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77" fillId="27" borderId="47" applyNumberFormat="0" applyAlignment="0" applyProtection="0"/>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75" fillId="27" borderId="49" applyNumberFormat="0" applyAlignment="0" applyProtection="0"/>
    <xf numFmtId="0" fontId="77" fillId="27" borderId="47" applyNumberFormat="0" applyAlignment="0" applyProtection="0"/>
    <xf numFmtId="0" fontId="79" fillId="20"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80" fillId="0" borderId="48" applyNumberFormat="0" applyFill="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xf numFmtId="0" fontId="80" fillId="0" borderId="48" applyNumberFormat="0" applyFill="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115" fillId="20" borderId="47" applyNumberFormat="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5" fillId="27" borderId="47" applyNumberFormat="0" applyAlignment="0" applyProtection="0">
      <alignment vertical="center"/>
    </xf>
    <xf numFmtId="0" fontId="104" fillId="21" borderId="47"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109" fillId="0" borderId="45" applyNumberFormat="0" applyFill="0" applyAlignment="0" applyProtection="0">
      <alignment vertical="center"/>
    </xf>
    <xf numFmtId="0" fontId="38" fillId="22" borderId="46"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32" fillId="22" borderId="46" applyNumberFormat="0" applyFont="0" applyAlignment="0" applyProtection="0"/>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105" fillId="27" borderId="47" applyNumberFormat="0" applyAlignment="0" applyProtection="0">
      <alignment vertical="center"/>
    </xf>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38"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48" fillId="27" borderId="49" applyNumberFormat="0" applyAlignment="0" applyProtection="0">
      <alignment vertical="center"/>
    </xf>
    <xf numFmtId="0" fontId="41" fillId="27"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111" fillId="27" borderId="49"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16" fillId="20" borderId="47" applyNumberForma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9" fillId="0" borderId="48" applyNumberFormat="0" applyFill="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77" fillId="27" borderId="47"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3" fillId="22" borderId="46" applyNumberFormat="0" applyFont="0" applyAlignment="0" applyProtection="0"/>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111" fillId="27" borderId="49" applyNumberFormat="0" applyAlignment="0" applyProtection="0">
      <alignmen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104" fillId="27"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38" fillId="22" borderId="46" applyNumberFormat="0" applyFon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116" fillId="20" borderId="47" applyNumberForma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1" fillId="27" borderId="49" applyNumberForma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109" fillId="0" borderId="48" applyNumberFormat="0" applyFill="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48" fillId="27" borderId="49" applyNumberFormat="0" applyAlignment="0" applyProtection="0">
      <alignment vertical="center"/>
    </xf>
    <xf numFmtId="0" fontId="104" fillId="21"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32" fillId="22" borderId="46" applyNumberFormat="0" applyFont="0" applyAlignment="0" applyProtection="0"/>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104" fillId="27" borderId="47"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60" fillId="0" borderId="48" applyNumberFormat="0" applyFill="0" applyAlignment="0" applyProtection="0">
      <alignment vertical="center"/>
    </xf>
    <xf numFmtId="0" fontId="48" fillId="27" borderId="49" applyNumberFormat="0" applyAlignment="0" applyProtection="0">
      <alignment vertical="center"/>
    </xf>
    <xf numFmtId="0" fontId="47" fillId="0" borderId="48" applyNumberFormat="0" applyFill="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38" fillId="22" borderId="46" applyNumberFormat="0" applyFon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110" fillId="21" borderId="49"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104"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48" fillId="27"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50" fillId="20" borderId="47" applyNumberFormat="0" applyAlignment="0" applyProtection="0">
      <alignmen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110" fillId="21" borderId="49" applyNumberFormat="0" applyAlignment="0" applyProtection="0">
      <alignment vertical="center"/>
    </xf>
    <xf numFmtId="0" fontId="47" fillId="0" borderId="48" applyNumberFormat="0" applyFill="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0"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110" fillId="27" borderId="49" applyNumberFormat="0" applyAlignment="0" applyProtection="0">
      <alignment vertical="center"/>
    </xf>
    <xf numFmtId="0" fontId="79" fillId="20"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3" fillId="22" borderId="46" applyNumberFormat="0" applyFont="0" applyAlignment="0" applyProtection="0"/>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77" fillId="27" borderId="47" applyNumberFormat="0" applyAlignment="0" applyProtection="0"/>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75" fillId="27" borderId="49" applyNumberFormat="0" applyAlignment="0" applyProtection="0"/>
    <xf numFmtId="0" fontId="77" fillId="27" borderId="47" applyNumberFormat="0" applyAlignment="0" applyProtection="0"/>
    <xf numFmtId="0" fontId="79" fillId="20"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80" fillId="0" borderId="48" applyNumberFormat="0" applyFill="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xf numFmtId="0" fontId="80" fillId="0" borderId="48" applyNumberFormat="0" applyFill="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115" fillId="20" borderId="47" applyNumberFormat="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5" fillId="27" borderId="47" applyNumberFormat="0" applyAlignment="0" applyProtection="0">
      <alignment vertical="center"/>
    </xf>
    <xf numFmtId="0" fontId="104" fillId="21" borderId="47" applyNumberFormat="0" applyAlignment="0" applyProtection="0">
      <alignment vertical="center"/>
    </xf>
    <xf numFmtId="0" fontId="75" fillId="27" borderId="49" applyNumberFormat="0" applyAlignment="0" applyProtection="0"/>
    <xf numFmtId="0" fontId="41" fillId="27" borderId="47" applyNumberFormat="0" applyAlignment="0" applyProtection="0">
      <alignmen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109" fillId="0" borderId="45" applyNumberFormat="0" applyFill="0" applyAlignment="0" applyProtection="0">
      <alignment vertical="center"/>
    </xf>
    <xf numFmtId="0" fontId="38" fillId="22" borderId="46" applyNumberFormat="0" applyFon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48" fillId="27" borderId="49" applyNumberForma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47"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10" fillId="21" borderId="49"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32" fillId="22" borderId="46" applyNumberFormat="0" applyFont="0" applyAlignment="0" applyProtection="0"/>
    <xf numFmtId="0" fontId="104" fillId="27"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38" fillId="22" borderId="46" applyNumberFormat="0" applyFon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05"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75" fillId="27" borderId="49"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41"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105" fillId="27" borderId="47" applyNumberFormat="0" applyAlignment="0" applyProtection="0">
      <alignment vertical="center"/>
    </xf>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38"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48" fillId="27" borderId="49" applyNumberFormat="0" applyAlignment="0" applyProtection="0">
      <alignment vertical="center"/>
    </xf>
    <xf numFmtId="0" fontId="41" fillId="27" borderId="47" applyNumberFormat="0" applyAlignment="0" applyProtection="0">
      <alignment vertical="center"/>
    </xf>
    <xf numFmtId="0" fontId="41" fillId="27" borderId="47" applyNumberFormat="0" applyAlignment="0" applyProtection="0">
      <alignment vertical="center"/>
    </xf>
    <xf numFmtId="0" fontId="32" fillId="22" borderId="46" applyNumberFormat="0" applyFon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111" fillId="27" borderId="49"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116" fillId="20" borderId="47" applyNumberForma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109" fillId="0" borderId="48" applyNumberFormat="0" applyFill="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77" fillId="27" borderId="47"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3" fillId="22" borderId="46" applyNumberFormat="0" applyFont="0" applyAlignment="0" applyProtection="0"/>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77" fillId="27"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111" fillId="27" borderId="49" applyNumberFormat="0" applyAlignment="0" applyProtection="0">
      <alignmen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110" fillId="21" borderId="49" applyNumberFormat="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104" fillId="27"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38" fillId="22" borderId="46" applyNumberFormat="0" applyFon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116" fillId="20" borderId="47" applyNumberForma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1" fillId="27" borderId="49" applyNumberForma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04" fillId="21" borderId="47" applyNumberFormat="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109" fillId="0" borderId="48" applyNumberFormat="0" applyFill="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48" fillId="27" borderId="49" applyNumberFormat="0" applyAlignment="0" applyProtection="0">
      <alignment vertical="center"/>
    </xf>
    <xf numFmtId="0" fontId="104" fillId="21" borderId="47"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75" fillId="27" borderId="49" applyNumberFormat="0" applyAlignment="0" applyProtection="0"/>
    <xf numFmtId="0" fontId="75" fillId="27" borderId="49" applyNumberFormat="0" applyAlignment="0" applyProtection="0"/>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32" fillId="22" borderId="46" applyNumberFormat="0" applyFont="0" applyAlignment="0" applyProtection="0"/>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48" fillId="27" borderId="49"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48"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31" fillId="22" borderId="46" applyNumberFormat="0" applyFont="0" applyAlignment="0" applyProtection="0">
      <alignment vertical="center"/>
    </xf>
    <xf numFmtId="0" fontId="48"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104" fillId="21"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104" fillId="27"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110" fillId="21"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111" fillId="27" borderId="49" applyNumberFormat="0" applyAlignment="0" applyProtection="0">
      <alignment vertical="center"/>
    </xf>
    <xf numFmtId="0" fontId="110" fillId="21"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04" fillId="21" borderId="47"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80" fillId="0" borderId="48" applyNumberFormat="0" applyFill="0" applyAlignment="0" applyProtection="0"/>
    <xf numFmtId="0" fontId="32" fillId="22" borderId="46" applyNumberFormat="0" applyFont="0" applyAlignment="0" applyProtection="0"/>
    <xf numFmtId="0" fontId="104" fillId="21"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38"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75" fillId="27" borderId="49" applyNumberFormat="0" applyAlignment="0" applyProtection="0"/>
    <xf numFmtId="0" fontId="104" fillId="21"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5" fillId="27" borderId="49" applyNumberFormat="0" applyAlignment="0" applyProtection="0"/>
    <xf numFmtId="0" fontId="105" fillId="27" borderId="47"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7" fillId="27"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7" fillId="0" borderId="48" applyNumberFormat="0" applyFill="0" applyAlignment="0" applyProtection="0">
      <alignment vertical="center"/>
    </xf>
    <xf numFmtId="0" fontId="47" fillId="0" borderId="48" applyNumberFormat="0" applyFill="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77" fillId="27" borderId="47" applyNumberFormat="0" applyAlignment="0" applyProtection="0"/>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110" fillId="21" borderId="49" applyNumberFormat="0" applyAlignment="0" applyProtection="0">
      <alignment vertical="center"/>
    </xf>
    <xf numFmtId="0" fontId="115" fillId="20" borderId="47"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80" fillId="0" borderId="48"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38" fillId="22" borderId="46" applyNumberFormat="0" applyFon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5" fillId="27"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31"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05" fillId="27" borderId="47" applyNumberFormat="0" applyAlignment="0" applyProtection="0">
      <alignmen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80" fillId="0" borderId="48" applyNumberFormat="0" applyFill="0" applyAlignment="0" applyProtection="0"/>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41" fillId="27" borderId="47" applyNumberFormat="0" applyAlignment="0" applyProtection="0">
      <alignment vertical="center"/>
    </xf>
    <xf numFmtId="0" fontId="3" fillId="22" borderId="46" applyNumberFormat="0" applyFont="0" applyAlignment="0" applyProtection="0"/>
    <xf numFmtId="0" fontId="109" fillId="0" borderId="48" applyNumberFormat="0" applyFill="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104" fillId="27" borderId="47"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16" fillId="20"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77" fillId="27" borderId="47"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46" applyNumberFormat="0" applyFont="0" applyAlignment="0" applyProtection="0">
      <alignment vertical="center"/>
    </xf>
    <xf numFmtId="0" fontId="48" fillId="27" borderId="49" applyNumberFormat="0" applyAlignment="0" applyProtection="0">
      <alignment vertical="center"/>
    </xf>
    <xf numFmtId="0" fontId="109" fillId="0" borderId="45"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111" fillId="27" borderId="49" applyNumberFormat="0" applyAlignment="0" applyProtection="0">
      <alignment vertical="center"/>
    </xf>
    <xf numFmtId="0" fontId="110"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5" fillId="27" borderId="49" applyNumberFormat="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41" fillId="27" borderId="47" applyNumberFormat="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7" fillId="27"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3" fillId="22" borderId="46" applyNumberFormat="0" applyFon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3" fillId="22" borderId="46" applyNumberFormat="0" applyFont="0" applyAlignment="0" applyProtection="0">
      <alignment vertical="center"/>
    </xf>
    <xf numFmtId="0" fontId="111" fillId="27" borderId="49" applyNumberFormat="0" applyAlignment="0" applyProtection="0">
      <alignmen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111" fillId="27"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5" fillId="27" borderId="49"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115" fillId="20"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116" fillId="20" borderId="47" applyNumberFormat="0" applyAlignment="0" applyProtection="0">
      <alignment vertical="center"/>
    </xf>
    <xf numFmtId="0" fontId="41"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77" fillId="27"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16" fillId="20" borderId="47"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8"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80" fillId="0" borderId="48" applyNumberFormat="0" applyFill="0" applyAlignment="0" applyProtection="0"/>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75" fillId="27" borderId="49" applyNumberFormat="0" applyAlignment="0" applyProtection="0"/>
    <xf numFmtId="0" fontId="54" fillId="0" borderId="51">
      <alignment horizontal="left" vertical="center"/>
    </xf>
    <xf numFmtId="0" fontId="115" fillId="20" borderId="47"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104" fillId="21"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3" fillId="22" borderId="46" applyNumberFormat="0" applyFont="0" applyAlignment="0" applyProtection="0">
      <alignment vertical="center"/>
    </xf>
    <xf numFmtId="0" fontId="111"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32" fillId="22" borderId="46" applyNumberFormat="0" applyFon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75" fillId="27" borderId="49"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3" fillId="22" borderId="46" applyNumberFormat="0" applyFon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0" fillId="21" borderId="49"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48" fillId="27" borderId="49" applyNumberFormat="0" applyAlignment="0" applyProtection="0">
      <alignment vertical="center"/>
    </xf>
    <xf numFmtId="0" fontId="50"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80" fillId="0" borderId="48" applyNumberFormat="0" applyFill="0" applyAlignment="0" applyProtection="0"/>
    <xf numFmtId="0" fontId="77" fillId="27"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104" fillId="27" borderId="47"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60" fillId="0" borderId="48" applyNumberFormat="0" applyFill="0" applyAlignment="0" applyProtection="0">
      <alignment vertical="center"/>
    </xf>
    <xf numFmtId="0" fontId="41"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11" fillId="27"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75" fillId="27" borderId="49" applyNumberFormat="0" applyAlignment="0" applyProtection="0"/>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31" fillId="22" borderId="46" applyNumberFormat="0" applyFont="0" applyAlignment="0" applyProtection="0">
      <alignment vertical="center"/>
    </xf>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80" fillId="0" borderId="48" applyNumberFormat="0" applyFill="0" applyAlignment="0" applyProtection="0"/>
    <xf numFmtId="0" fontId="116" fillId="20" borderId="47" applyNumberFormat="0" applyAlignment="0" applyProtection="0">
      <alignment vertical="center"/>
    </xf>
    <xf numFmtId="0" fontId="77" fillId="27"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110" fillId="21" borderId="49"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47" fillId="0" borderId="48" applyNumberFormat="0" applyFill="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47" fillId="0" borderId="48" applyNumberFormat="0" applyFill="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60" fillId="0" borderId="48" applyNumberFormat="0" applyFill="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38" fillId="22" borderId="46" applyNumberFormat="0" applyFon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3"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1" fillId="27"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3"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111"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116" fillId="20" borderId="47" applyNumberFormat="0" applyAlignment="0" applyProtection="0">
      <alignmen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80" fillId="0" borderId="48" applyNumberFormat="0" applyFill="0" applyAlignment="0" applyProtection="0"/>
    <xf numFmtId="0" fontId="50" fillId="20" borderId="47"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0" fillId="20"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47" fillId="0" borderId="48" applyNumberFormat="0" applyFill="0" applyAlignment="0" applyProtection="0">
      <alignment vertical="center"/>
    </xf>
    <xf numFmtId="0" fontId="80" fillId="0" borderId="48" applyNumberFormat="0" applyFill="0" applyAlignment="0" applyProtection="0"/>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104" fillId="21"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09" fillId="0" borderId="45"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77" fillId="27" borderId="47" applyNumberFormat="0" applyAlignment="0" applyProtection="0"/>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109" fillId="0" borderId="45"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105"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79" fillId="20"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31"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105" fillId="27"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104" fillId="27"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110" fillId="21" borderId="49"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47" fillId="0" borderId="48" applyNumberFormat="0" applyFill="0" applyAlignment="0" applyProtection="0">
      <alignment vertical="center"/>
    </xf>
    <xf numFmtId="0" fontId="79" fillId="20" borderId="47" applyNumberFormat="0" applyAlignment="0" applyProtection="0"/>
    <xf numFmtId="0" fontId="48" fillId="27" borderId="49"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3" fillId="22" borderId="46" applyNumberFormat="0" applyFont="0" applyAlignment="0" applyProtection="0">
      <alignment vertical="center"/>
    </xf>
    <xf numFmtId="0" fontId="41" fillId="27"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10" fillId="21" borderId="49" applyNumberFormat="0" applyAlignment="0" applyProtection="0">
      <alignment vertical="center"/>
    </xf>
    <xf numFmtId="0" fontId="104" fillId="21" borderId="47" applyNumberFormat="0" applyAlignment="0" applyProtection="0">
      <alignment vertical="center"/>
    </xf>
    <xf numFmtId="0" fontId="32" fillId="22" borderId="46" applyNumberFormat="0" applyFont="0" applyAlignment="0" applyProtection="0"/>
    <xf numFmtId="0" fontId="77" fillId="27"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5" applyNumberFormat="0" applyFill="0" applyAlignment="0" applyProtection="0">
      <alignment vertical="center"/>
    </xf>
    <xf numFmtId="0" fontId="75" fillId="27" borderId="49" applyNumberFormat="0" applyAlignment="0" applyProtection="0"/>
    <xf numFmtId="0" fontId="47" fillId="0" borderId="48" applyNumberFormat="0" applyFill="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10" fillId="21"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5" fillId="27" borderId="47" applyNumberFormat="0" applyAlignment="0" applyProtection="0">
      <alignment vertical="center"/>
    </xf>
    <xf numFmtId="0" fontId="41"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05" fillId="27" borderId="47" applyNumberFormat="0" applyAlignment="0" applyProtection="0">
      <alignment vertical="center"/>
    </xf>
    <xf numFmtId="0" fontId="104" fillId="21"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41" fillId="27"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3" fillId="22" borderId="46" applyNumberFormat="0" applyFon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3" fillId="22" borderId="46" applyNumberFormat="0" applyFon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77" fillId="27" borderId="47" applyNumberFormat="0" applyAlignment="0" applyProtection="0"/>
    <xf numFmtId="0" fontId="110" fillId="21" borderId="49"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104" fillId="21"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47"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79" fillId="20" borderId="47" applyNumberFormat="0" applyAlignment="0" applyProtection="0"/>
    <xf numFmtId="0" fontId="75" fillId="27" borderId="49" applyNumberFormat="0" applyAlignment="0" applyProtection="0"/>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10" fillId="21" borderId="49" applyNumberFormat="0" applyAlignment="0" applyProtection="0">
      <alignment vertical="center"/>
    </xf>
    <xf numFmtId="0" fontId="116"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60"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9" fillId="0" borderId="48" applyNumberFormat="0" applyFill="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77" fillId="27" borderId="47" applyNumberFormat="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115" fillId="20" borderId="47" applyNumberFormat="0" applyAlignment="0" applyProtection="0">
      <alignment vertical="center"/>
    </xf>
    <xf numFmtId="0" fontId="54" fillId="0" borderId="51">
      <alignment horizontal="left" vertical="center"/>
    </xf>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5" fillId="20"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110" fillId="21" borderId="49"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50"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47" fillId="0" borderId="48" applyNumberFormat="0" applyFill="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05" fillId="27"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80" fillId="0" borderId="48" applyNumberFormat="0" applyFill="0" applyAlignment="0" applyProtection="0"/>
    <xf numFmtId="0" fontId="104" fillId="27"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75" fillId="27" borderId="49" applyNumberFormat="0" applyAlignment="0" applyProtection="0"/>
    <xf numFmtId="0" fontId="31" fillId="22" borderId="46" applyNumberFormat="0" applyFont="0" applyAlignment="0" applyProtection="0">
      <alignment vertical="center"/>
    </xf>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47" fillId="0" borderId="48" applyNumberFormat="0" applyFill="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80" fillId="0" borderId="48" applyNumberFormat="0" applyFill="0" applyAlignment="0" applyProtection="0"/>
    <xf numFmtId="0" fontId="77" fillId="27"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3" fillId="22" borderId="46" applyNumberFormat="0" applyFont="0" applyAlignment="0" applyProtection="0"/>
    <xf numFmtId="0" fontId="109" fillId="0" borderId="48" applyNumberFormat="0" applyFill="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5" applyNumberFormat="0" applyFill="0" applyAlignment="0" applyProtection="0">
      <alignment vertical="center"/>
    </xf>
    <xf numFmtId="0" fontId="110" fillId="21" borderId="49"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116"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77" fillId="27"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80" fillId="0" borderId="48" applyNumberFormat="0" applyFill="0" applyAlignment="0" applyProtection="0"/>
    <xf numFmtId="0" fontId="79" fillId="20" borderId="47" applyNumberFormat="0" applyAlignment="0" applyProtection="0"/>
    <xf numFmtId="0" fontId="115" fillId="20"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77" fillId="27" borderId="47" applyNumberFormat="0" applyAlignment="0" applyProtection="0"/>
    <xf numFmtId="0" fontId="60" fillId="0" borderId="48" applyNumberFormat="0" applyFill="0" applyAlignment="0" applyProtection="0">
      <alignment vertical="center"/>
    </xf>
    <xf numFmtId="0" fontId="32" fillId="22" borderId="46" applyNumberFormat="0" applyFont="0" applyAlignment="0" applyProtection="0"/>
    <xf numFmtId="0" fontId="104" fillId="21" borderId="47" applyNumberFormat="0" applyAlignment="0" applyProtection="0">
      <alignment vertical="center"/>
    </xf>
    <xf numFmtId="0" fontId="105" fillId="27" borderId="47" applyNumberFormat="0" applyAlignment="0" applyProtection="0">
      <alignment vertical="center"/>
    </xf>
    <xf numFmtId="0" fontId="60" fillId="0" borderId="48" applyNumberFormat="0" applyFill="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104" fillId="27" borderId="47" applyNumberFormat="0" applyAlignment="0" applyProtection="0">
      <alignment vertical="center"/>
    </xf>
    <xf numFmtId="0" fontId="48" fillId="27" borderId="49"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4" fillId="21" borderId="47" applyNumberFormat="0" applyAlignment="0" applyProtection="0">
      <alignment vertical="center"/>
    </xf>
    <xf numFmtId="0" fontId="47"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4" fillId="21" borderId="47"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109" fillId="0" borderId="45" applyNumberFormat="0" applyFill="0" applyAlignment="0" applyProtection="0">
      <alignment vertical="center"/>
    </xf>
    <xf numFmtId="0" fontId="110" fillId="27" borderId="49"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8" fillId="27" borderId="49" applyNumberForma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0" fillId="20" borderId="47"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104" fillId="21" borderId="47" applyNumberFormat="0" applyAlignment="0" applyProtection="0">
      <alignment vertical="center"/>
    </xf>
    <xf numFmtId="0" fontId="31"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50" fillId="20" borderId="47" applyNumberFormat="0" applyAlignment="0" applyProtection="0">
      <alignmen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11" fillId="27" borderId="49"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 fillId="22" borderId="46" applyNumberFormat="0" applyFont="0" applyAlignment="0" applyProtection="0">
      <alignmen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79" fillId="20" borderId="47" applyNumberFormat="0" applyAlignment="0" applyProtection="0"/>
    <xf numFmtId="0" fontId="110" fillId="27" borderId="49" applyNumberFormat="0" applyAlignment="0" applyProtection="0">
      <alignment vertical="center"/>
    </xf>
    <xf numFmtId="0" fontId="111" fillId="27" borderId="49" applyNumberFormat="0" applyAlignment="0" applyProtection="0">
      <alignment vertical="center"/>
    </xf>
    <xf numFmtId="0" fontId="115" fillId="20" borderId="47"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3" fillId="22" borderId="46" applyNumberFormat="0" applyFont="0" applyAlignment="0" applyProtection="0"/>
    <xf numFmtId="0" fontId="110" fillId="21" borderId="49"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3" fillId="22" borderId="46" applyNumberFormat="0" applyFont="0" applyAlignment="0" applyProtection="0">
      <alignment vertical="center"/>
    </xf>
    <xf numFmtId="0" fontId="105" fillId="27" borderId="47" applyNumberForma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05" fillId="27" borderId="47"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104" fillId="27" borderId="47" applyNumberFormat="0" applyAlignment="0" applyProtection="0">
      <alignment vertical="center"/>
    </xf>
    <xf numFmtId="0" fontId="50" fillId="20" borderId="47" applyNumberFormat="0" applyAlignment="0" applyProtection="0">
      <alignmen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8" fillId="22" borderId="46" applyNumberFormat="0" applyFon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2" fillId="22" borderId="46" applyNumberFormat="0" applyFont="0" applyAlignment="0" applyProtection="0"/>
    <xf numFmtId="0" fontId="48"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54" fillId="0" borderId="51">
      <alignment horizontal="left" vertical="center"/>
    </xf>
    <xf numFmtId="0" fontId="77" fillId="27" borderId="47" applyNumberFormat="0" applyAlignment="0" applyProtection="0"/>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80" fillId="0" borderId="48" applyNumberFormat="0" applyFill="0" applyAlignment="0" applyProtection="0"/>
    <xf numFmtId="0" fontId="111" fillId="27"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104" fillId="21" borderId="47" applyNumberFormat="0" applyAlignment="0" applyProtection="0">
      <alignment vertical="center"/>
    </xf>
    <xf numFmtId="0" fontId="41"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9" fillId="20" borderId="47" applyNumberFormat="0" applyAlignment="0" applyProtection="0"/>
    <xf numFmtId="0" fontId="75" fillId="27" borderId="49" applyNumberFormat="0" applyAlignment="0" applyProtection="0"/>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79" fillId="20"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79" fillId="20" borderId="47" applyNumberFormat="0" applyAlignment="0" applyProtection="0"/>
    <xf numFmtId="0" fontId="32" fillId="22" borderId="46" applyNumberFormat="0" applyFon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48" fillId="27" borderId="49" applyNumberFormat="0" applyAlignment="0" applyProtection="0">
      <alignment vertical="center"/>
    </xf>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79" fillId="20" borderId="47" applyNumberFormat="0" applyAlignment="0" applyProtection="0"/>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60" fillId="0" borderId="48" applyNumberFormat="0" applyFill="0" applyAlignment="0" applyProtection="0">
      <alignment vertical="center"/>
    </xf>
    <xf numFmtId="0" fontId="75" fillId="27" borderId="49" applyNumberFormat="0" applyAlignment="0" applyProtection="0"/>
    <xf numFmtId="0" fontId="77" fillId="27" borderId="47" applyNumberFormat="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104" fillId="21" borderId="47" applyNumberForma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7" fillId="27" borderId="47" applyNumberFormat="0" applyAlignment="0" applyProtection="0"/>
    <xf numFmtId="0" fontId="116"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47" fillId="0" borderId="48" applyNumberFormat="0" applyFill="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10"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6" fillId="20" borderId="47" applyNumberFormat="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80" fillId="0" borderId="48" applyNumberFormat="0" applyFill="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3" fillId="22" borderId="46" applyNumberFormat="0" applyFon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110" fillId="27" borderId="49" applyNumberFormat="0" applyAlignment="0" applyProtection="0">
      <alignmen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80" fillId="0" borderId="48" applyNumberFormat="0" applyFill="0" applyAlignment="0" applyProtection="0"/>
    <xf numFmtId="0" fontId="80" fillId="0" borderId="48" applyNumberFormat="0" applyFill="0" applyAlignment="0" applyProtection="0"/>
    <xf numFmtId="0" fontId="110" fillId="27" borderId="49" applyNumberFormat="0" applyAlignment="0" applyProtection="0">
      <alignment vertical="center"/>
    </xf>
    <xf numFmtId="0" fontId="54" fillId="0" borderId="51">
      <alignment horizontal="lef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xf numFmtId="0" fontId="110" fillId="27" borderId="49" applyNumberFormat="0" applyAlignment="0" applyProtection="0">
      <alignment vertical="center"/>
    </xf>
    <xf numFmtId="0" fontId="31" fillId="22" borderId="46" applyNumberFormat="0" applyFont="0" applyAlignment="0" applyProtection="0">
      <alignment vertical="center"/>
    </xf>
    <xf numFmtId="0" fontId="47"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3"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75" fillId="27" borderId="49" applyNumberFormat="0" applyAlignment="0" applyProtection="0"/>
    <xf numFmtId="0" fontId="3" fillId="22" borderId="46" applyNumberFormat="0" applyFont="0" applyAlignment="0" applyProtection="0"/>
    <xf numFmtId="0" fontId="3" fillId="22" borderId="46" applyNumberFormat="0" applyFont="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31" fillId="22" borderId="46" applyNumberFormat="0" applyFont="0" applyAlignment="0" applyProtection="0">
      <alignment vertical="center"/>
    </xf>
    <xf numFmtId="0" fontId="54" fillId="0" borderId="51">
      <alignment horizontal="left" vertical="center"/>
    </xf>
    <xf numFmtId="0" fontId="104" fillId="27" borderId="47" applyNumberForma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48" fillId="27" borderId="49" applyNumberFormat="0" applyAlignment="0" applyProtection="0">
      <alignment vertical="center"/>
    </xf>
    <xf numFmtId="0" fontId="3" fillId="22" borderId="46" applyNumberFormat="0" applyFont="0" applyAlignment="0" applyProtection="0"/>
    <xf numFmtId="0" fontId="47" fillId="0" borderId="48" applyNumberFormat="0" applyFill="0" applyAlignment="0" applyProtection="0">
      <alignmen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80" fillId="0" borderId="48" applyNumberFormat="0" applyFill="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48" fillId="27" borderId="49" applyNumberFormat="0" applyAlignment="0" applyProtection="0">
      <alignment vertical="center"/>
    </xf>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0" fillId="27" borderId="49" applyNumberFormat="0" applyAlignment="0" applyProtection="0">
      <alignment vertical="center"/>
    </xf>
    <xf numFmtId="0" fontId="115" fillId="20" borderId="47" applyNumberFormat="0" applyAlignment="0" applyProtection="0">
      <alignment vertical="center"/>
    </xf>
    <xf numFmtId="0" fontId="54" fillId="0" borderId="51">
      <alignment horizontal="left" vertical="center"/>
    </xf>
    <xf numFmtId="0" fontId="38" fillId="22" borderId="46" applyNumberFormat="0" applyFont="0" applyAlignment="0" applyProtection="0">
      <alignmen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9" fillId="20" borderId="47" applyNumberFormat="0" applyAlignment="0" applyProtection="0"/>
    <xf numFmtId="0" fontId="79" fillId="20" borderId="47" applyNumberFormat="0" applyAlignment="0" applyProtection="0"/>
    <xf numFmtId="0" fontId="105"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80" fillId="0" borderId="48" applyNumberFormat="0" applyFill="0" applyAlignment="0" applyProtection="0"/>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4" fillId="21"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77" fillId="27"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38" fillId="22" borderId="46" applyNumberFormat="0" applyFon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54" fillId="0" borderId="51">
      <alignment horizontal="left" vertical="center"/>
    </xf>
    <xf numFmtId="0" fontId="116"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1" fillId="27" borderId="49"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7" borderId="47" applyNumberFormat="0" applyAlignment="0" applyProtection="0">
      <alignment vertical="center"/>
    </xf>
    <xf numFmtId="0" fontId="111" fillId="27" borderId="49" applyNumberFormat="0" applyAlignment="0" applyProtection="0">
      <alignment vertical="center"/>
    </xf>
    <xf numFmtId="0" fontId="75" fillId="27" borderId="49" applyNumberFormat="0" applyAlignment="0" applyProtection="0"/>
    <xf numFmtId="0" fontId="48" fillId="27" borderId="49" applyNumberFormat="0" applyAlignment="0" applyProtection="0">
      <alignmen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10" fillId="21" borderId="49" applyNumberForma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104" fillId="27" borderId="47" applyNumberFormat="0" applyAlignment="0" applyProtection="0">
      <alignment vertical="center"/>
    </xf>
    <xf numFmtId="0" fontId="77" fillId="27" borderId="47" applyNumberFormat="0" applyAlignment="0" applyProtection="0"/>
    <xf numFmtId="0" fontId="54" fillId="0" borderId="51">
      <alignment horizontal="left" vertical="center"/>
    </xf>
    <xf numFmtId="0" fontId="109"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79" fillId="20" borderId="47" applyNumberFormat="0" applyAlignment="0" applyProtection="0"/>
    <xf numFmtId="0" fontId="110" fillId="21" borderId="49" applyNumberFormat="0" applyAlignment="0" applyProtection="0">
      <alignment vertical="center"/>
    </xf>
    <xf numFmtId="0" fontId="47" fillId="0" borderId="48" applyNumberFormat="0" applyFill="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79" fillId="20" borderId="47" applyNumberFormat="0" applyAlignment="0" applyProtection="0"/>
    <xf numFmtId="0" fontId="109" fillId="0" borderId="48" applyNumberFormat="0" applyFill="0" applyAlignment="0" applyProtection="0">
      <alignmen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80" fillId="0" borderId="48" applyNumberFormat="0" applyFill="0" applyAlignment="0" applyProtection="0"/>
    <xf numFmtId="0" fontId="60" fillId="0" borderId="48" applyNumberFormat="0" applyFill="0" applyAlignment="0" applyProtection="0">
      <alignment vertical="center"/>
    </xf>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54" fillId="0" borderId="51">
      <alignment horizontal="left" vertical="center"/>
    </xf>
    <xf numFmtId="0" fontId="105" fillId="27" borderId="47" applyNumberFormat="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115" fillId="20" borderId="47" applyNumberFormat="0" applyAlignment="0" applyProtection="0">
      <alignment vertical="center"/>
    </xf>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54" fillId="0" borderId="51">
      <alignment horizontal="left" vertical="center"/>
    </xf>
    <xf numFmtId="0" fontId="50" fillId="20" borderId="47" applyNumberFormat="0" applyAlignment="0" applyProtection="0">
      <alignment vertical="center"/>
    </xf>
    <xf numFmtId="0" fontId="54" fillId="0" borderId="51">
      <alignment horizontal="left" vertical="center"/>
    </xf>
    <xf numFmtId="0" fontId="111"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5" fillId="27" borderId="49" applyNumberFormat="0" applyAlignment="0" applyProtection="0"/>
    <xf numFmtId="0" fontId="75" fillId="27" borderId="49" applyNumberFormat="0" applyAlignment="0" applyProtection="0"/>
    <xf numFmtId="0" fontId="54" fillId="0" borderId="51">
      <alignment horizontal="left" vertical="center"/>
    </xf>
    <xf numFmtId="0" fontId="79" fillId="20" borderId="47" applyNumberFormat="0" applyAlignment="0" applyProtection="0"/>
    <xf numFmtId="0" fontId="104"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111" fillId="27" borderId="49" applyNumberFormat="0" applyAlignment="0" applyProtection="0">
      <alignment vertical="center"/>
    </xf>
    <xf numFmtId="0" fontId="80" fillId="0" borderId="48" applyNumberFormat="0" applyFill="0" applyAlignment="0" applyProtection="0"/>
    <xf numFmtId="0" fontId="41" fillId="27" borderId="47" applyNumberFormat="0" applyAlignment="0" applyProtection="0">
      <alignment vertical="center"/>
    </xf>
    <xf numFmtId="0" fontId="80" fillId="0" borderId="48" applyNumberFormat="0" applyFill="0" applyAlignment="0" applyProtection="0"/>
    <xf numFmtId="0" fontId="110" fillId="27" borderId="49" applyNumberFormat="0" applyAlignment="0" applyProtection="0">
      <alignment vertical="center"/>
    </xf>
    <xf numFmtId="0" fontId="104" fillId="21" borderId="47" applyNumberFormat="0" applyAlignment="0" applyProtection="0">
      <alignment vertical="center"/>
    </xf>
    <xf numFmtId="0" fontId="116" fillId="20" borderId="47" applyNumberFormat="0" applyAlignment="0" applyProtection="0">
      <alignment vertical="center"/>
    </xf>
    <xf numFmtId="0" fontId="54" fillId="0" borderId="51">
      <alignment horizontal="left" vertical="center"/>
    </xf>
    <xf numFmtId="0" fontId="41" fillId="27" borderId="47" applyNumberFormat="0" applyAlignment="0" applyProtection="0">
      <alignment vertical="center"/>
    </xf>
    <xf numFmtId="0" fontId="3" fillId="22" borderId="46" applyNumberFormat="0" applyFont="0" applyAlignment="0" applyProtection="0">
      <alignment vertical="center"/>
    </xf>
    <xf numFmtId="0" fontId="60" fillId="0" borderId="48" applyNumberFormat="0" applyFill="0" applyAlignment="0" applyProtection="0">
      <alignment vertical="center"/>
    </xf>
    <xf numFmtId="0" fontId="48" fillId="27" borderId="49" applyNumberFormat="0" applyAlignment="0" applyProtection="0">
      <alignment vertical="center"/>
    </xf>
    <xf numFmtId="0" fontId="54" fillId="0" borderId="51">
      <alignment horizontal="left" vertical="center"/>
    </xf>
    <xf numFmtId="0" fontId="60" fillId="0" borderId="48" applyNumberFormat="0" applyFill="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104" fillId="21" borderId="47" applyNumberFormat="0" applyAlignment="0" applyProtection="0">
      <alignment vertical="center"/>
    </xf>
    <xf numFmtId="0" fontId="79" fillId="20" borderId="47" applyNumberFormat="0" applyAlignment="0" applyProtection="0"/>
    <xf numFmtId="0" fontId="54" fillId="0" borderId="51">
      <alignment horizontal="left" vertical="center"/>
    </xf>
    <xf numFmtId="0" fontId="60" fillId="0" borderId="48" applyNumberFormat="0" applyFill="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110" fillId="21" borderId="49" applyNumberFormat="0" applyAlignment="0" applyProtection="0">
      <alignment vertical="center"/>
    </xf>
    <xf numFmtId="0" fontId="54" fillId="0" borderId="51">
      <alignment horizontal="lef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79" fillId="20" borderId="47" applyNumberFormat="0" applyAlignment="0" applyProtection="0"/>
    <xf numFmtId="0" fontId="77" fillId="27" borderId="47" applyNumberFormat="0" applyAlignment="0" applyProtection="0"/>
    <xf numFmtId="0" fontId="77" fillId="27" borderId="47" applyNumberFormat="0" applyAlignment="0" applyProtection="0"/>
    <xf numFmtId="0" fontId="75" fillId="27" borderId="49" applyNumberFormat="0" applyAlignment="0" applyProtection="0"/>
    <xf numFmtId="0" fontId="54" fillId="0" borderId="51">
      <alignment horizontal="left" vertical="center"/>
    </xf>
    <xf numFmtId="0" fontId="104" fillId="27" borderId="47" applyNumberFormat="0" applyAlignment="0" applyProtection="0">
      <alignment vertical="center"/>
    </xf>
    <xf numFmtId="0" fontId="32" fillId="22" borderId="46" applyNumberFormat="0" applyFont="0" applyAlignment="0" applyProtection="0"/>
    <xf numFmtId="0" fontId="80" fillId="0" borderId="48" applyNumberFormat="0" applyFill="0" applyAlignment="0" applyProtection="0"/>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80" fillId="0" borderId="48" applyNumberFormat="0" applyFill="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15"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79" fillId="20" borderId="47" applyNumberFormat="0" applyAlignment="0" applyProtection="0"/>
    <xf numFmtId="0" fontId="80" fillId="0" borderId="48" applyNumberFormat="0" applyFill="0" applyAlignment="0" applyProtection="0"/>
    <xf numFmtId="0" fontId="77" fillId="27" borderId="47" applyNumberFormat="0" applyAlignment="0" applyProtection="0"/>
    <xf numFmtId="0" fontId="105" fillId="27" borderId="47" applyNumberFormat="0" applyAlignment="0" applyProtection="0">
      <alignment vertical="center"/>
    </xf>
    <xf numFmtId="0" fontId="75" fillId="27" borderId="49"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77" fillId="27" borderId="47" applyNumberFormat="0" applyAlignment="0" applyProtection="0"/>
    <xf numFmtId="0" fontId="115" fillId="20" borderId="47" applyNumberFormat="0" applyAlignment="0" applyProtection="0">
      <alignment vertical="center"/>
    </xf>
    <xf numFmtId="0" fontId="109" fillId="0" borderId="45" applyNumberFormat="0" applyFill="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54" fillId="0" borderId="51">
      <alignment horizontal="left" vertical="center"/>
    </xf>
    <xf numFmtId="0" fontId="54" fillId="0" borderId="51">
      <alignment horizontal="left" vertical="center"/>
    </xf>
    <xf numFmtId="0" fontId="110" fillId="21" borderId="49" applyNumberFormat="0" applyAlignment="0" applyProtection="0">
      <alignment vertical="center"/>
    </xf>
    <xf numFmtId="0" fontId="109" fillId="0" borderId="48" applyNumberFormat="0" applyFill="0" applyAlignment="0" applyProtection="0">
      <alignment vertical="center"/>
    </xf>
    <xf numFmtId="0" fontId="104" fillId="21" borderId="47" applyNumberFormat="0" applyAlignment="0" applyProtection="0">
      <alignment vertical="center"/>
    </xf>
    <xf numFmtId="0" fontId="3" fillId="22" borderId="46" applyNumberFormat="0" applyFont="0" applyAlignment="0" applyProtection="0"/>
    <xf numFmtId="0" fontId="104" fillId="27" borderId="47" applyNumberFormat="0" applyAlignment="0" applyProtection="0">
      <alignment vertical="center"/>
    </xf>
    <xf numFmtId="0" fontId="110" fillId="27" borderId="49" applyNumberFormat="0" applyAlignment="0" applyProtection="0">
      <alignment vertical="center"/>
    </xf>
    <xf numFmtId="0" fontId="75" fillId="27" borderId="49" applyNumberFormat="0" applyAlignment="0" applyProtection="0"/>
    <xf numFmtId="0" fontId="77" fillId="27" borderId="47" applyNumberFormat="0" applyAlignment="0" applyProtection="0"/>
    <xf numFmtId="0" fontId="31" fillId="22" borderId="46" applyNumberFormat="0" applyFont="0" applyAlignment="0" applyProtection="0">
      <alignment vertical="center"/>
    </xf>
    <xf numFmtId="0" fontId="41" fillId="27" borderId="47" applyNumberFormat="0" applyAlignment="0" applyProtection="0">
      <alignment vertical="center"/>
    </xf>
    <xf numFmtId="0" fontId="104" fillId="27" borderId="47" applyNumberFormat="0" applyAlignment="0" applyProtection="0">
      <alignment vertical="center"/>
    </xf>
    <xf numFmtId="0" fontId="50" fillId="20" borderId="47" applyNumberFormat="0" applyAlignment="0" applyProtection="0">
      <alignment vertical="center"/>
    </xf>
    <xf numFmtId="0" fontId="75" fillId="27" borderId="49" applyNumberFormat="0" applyAlignment="0" applyProtection="0"/>
    <xf numFmtId="0" fontId="79" fillId="20" borderId="47" applyNumberFormat="0" applyAlignment="0" applyProtection="0"/>
    <xf numFmtId="0" fontId="109" fillId="0" borderId="48" applyNumberFormat="0" applyFill="0" applyAlignment="0" applyProtection="0">
      <alignment vertical="center"/>
    </xf>
    <xf numFmtId="0" fontId="75" fillId="27" borderId="49" applyNumberFormat="0" applyAlignment="0" applyProtection="0"/>
    <xf numFmtId="0" fontId="75" fillId="27" borderId="49" applyNumberFormat="0" applyAlignment="0" applyProtection="0"/>
    <xf numFmtId="0" fontId="31"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32" fillId="22" borderId="46" applyNumberFormat="0" applyFont="0" applyAlignment="0" applyProtection="0"/>
    <xf numFmtId="0" fontId="54" fillId="0" borderId="51">
      <alignment horizontal="left" vertical="center"/>
    </xf>
    <xf numFmtId="0" fontId="80" fillId="0" borderId="48" applyNumberFormat="0" applyFill="0" applyAlignment="0" applyProtection="0"/>
    <xf numFmtId="0" fontId="47" fillId="0" borderId="48" applyNumberFormat="0" applyFill="0" applyAlignment="0" applyProtection="0">
      <alignment vertical="center"/>
    </xf>
    <xf numFmtId="0" fontId="32" fillId="22" borderId="46" applyNumberFormat="0" applyFont="0" applyAlignment="0" applyProtection="0"/>
    <xf numFmtId="0" fontId="54" fillId="0" borderId="51">
      <alignment horizontal="left" vertical="center"/>
    </xf>
    <xf numFmtId="0" fontId="48" fillId="27" borderId="49" applyNumberFormat="0" applyAlignment="0" applyProtection="0">
      <alignment vertical="center"/>
    </xf>
    <xf numFmtId="0" fontId="105" fillId="27"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115" fillId="20" borderId="47" applyNumberFormat="0" applyAlignment="0" applyProtection="0">
      <alignment vertical="center"/>
    </xf>
    <xf numFmtId="0" fontId="75" fillId="27" borderId="49" applyNumberFormat="0" applyAlignment="0" applyProtection="0"/>
    <xf numFmtId="0" fontId="75" fillId="27" borderId="49" applyNumberFormat="0" applyAlignment="0" applyProtection="0"/>
    <xf numFmtId="0" fontId="3" fillId="22" borderId="46" applyNumberFormat="0" applyFont="0" applyAlignment="0" applyProtection="0"/>
    <xf numFmtId="0" fontId="79" fillId="20" borderId="47" applyNumberFormat="0" applyAlignment="0" applyProtection="0"/>
    <xf numFmtId="0" fontId="115" fillId="20" borderId="47" applyNumberFormat="0" applyAlignment="0" applyProtection="0">
      <alignment vertical="center"/>
    </xf>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77" fillId="27" borderId="47" applyNumberFormat="0" applyAlignment="0" applyProtection="0"/>
    <xf numFmtId="0" fontId="41" fillId="27" borderId="47" applyNumberFormat="0" applyAlignment="0" applyProtection="0">
      <alignment vertical="center"/>
    </xf>
    <xf numFmtId="0" fontId="79" fillId="20" borderId="47" applyNumberFormat="0" applyAlignment="0" applyProtection="0"/>
    <xf numFmtId="0" fontId="109" fillId="0" borderId="48" applyNumberFormat="0" applyFill="0" applyAlignment="0" applyProtection="0">
      <alignment vertical="center"/>
    </xf>
    <xf numFmtId="0" fontId="79" fillId="20" borderId="47"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54" fillId="0" borderId="51">
      <alignment horizontal="left" vertical="center"/>
    </xf>
    <xf numFmtId="0" fontId="79" fillId="20" borderId="47" applyNumberFormat="0" applyAlignment="0" applyProtection="0"/>
    <xf numFmtId="0" fontId="3" fillId="22" borderId="46" applyNumberFormat="0" applyFont="0" applyAlignment="0" applyProtection="0"/>
    <xf numFmtId="0" fontId="54" fillId="0" borderId="51">
      <alignment horizontal="left" vertical="center"/>
    </xf>
    <xf numFmtId="0" fontId="110" fillId="21" borderId="49" applyNumberFormat="0" applyAlignment="0" applyProtection="0">
      <alignment vertical="center"/>
    </xf>
    <xf numFmtId="0" fontId="31" fillId="22" borderId="46" applyNumberFormat="0" applyFont="0" applyAlignment="0" applyProtection="0">
      <alignment vertical="center"/>
    </xf>
    <xf numFmtId="0" fontId="110" fillId="27" borderId="49" applyNumberFormat="0" applyAlignment="0" applyProtection="0">
      <alignment vertical="center"/>
    </xf>
    <xf numFmtId="0" fontId="41" fillId="27" borderId="47" applyNumberFormat="0" applyAlignment="0" applyProtection="0">
      <alignment vertical="center"/>
    </xf>
    <xf numFmtId="0" fontId="80" fillId="0" borderId="48" applyNumberFormat="0" applyFill="0" applyAlignment="0" applyProtection="0"/>
    <xf numFmtId="0" fontId="75" fillId="27" borderId="49" applyNumberFormat="0" applyAlignment="0" applyProtection="0"/>
    <xf numFmtId="0" fontId="47" fillId="0" borderId="48" applyNumberFormat="0" applyFill="0" applyAlignment="0" applyProtection="0">
      <alignment vertical="center"/>
    </xf>
    <xf numFmtId="0" fontId="3" fillId="22" borderId="46" applyNumberFormat="0" applyFont="0" applyAlignment="0" applyProtection="0"/>
    <xf numFmtId="0" fontId="75" fillId="27" borderId="49" applyNumberFormat="0" applyAlignment="0" applyProtection="0"/>
    <xf numFmtId="0" fontId="3" fillId="22" borderId="46" applyNumberFormat="0" applyFont="0" applyAlignment="0" applyProtection="0">
      <alignment vertical="center"/>
    </xf>
    <xf numFmtId="0" fontId="80" fillId="0" borderId="48" applyNumberFormat="0" applyFill="0" applyAlignment="0" applyProtection="0"/>
    <xf numFmtId="0" fontId="38" fillId="22" borderId="46" applyNumberFormat="0" applyFont="0" applyAlignment="0" applyProtection="0">
      <alignment vertical="center"/>
    </xf>
    <xf numFmtId="0" fontId="79" fillId="20" borderId="47" applyNumberFormat="0" applyAlignment="0" applyProtection="0"/>
    <xf numFmtId="0" fontId="54" fillId="0" borderId="51">
      <alignment horizontal="left" vertical="center"/>
    </xf>
    <xf numFmtId="0" fontId="115" fillId="20" borderId="47" applyNumberFormat="0" applyAlignment="0" applyProtection="0">
      <alignment vertical="center"/>
    </xf>
    <xf numFmtId="0" fontId="104" fillId="21" borderId="47" applyNumberFormat="0" applyAlignment="0" applyProtection="0">
      <alignment vertical="center"/>
    </xf>
    <xf numFmtId="0" fontId="79" fillId="20" borderId="47" applyNumberFormat="0" applyAlignment="0" applyProtection="0"/>
    <xf numFmtId="0" fontId="60" fillId="0" borderId="48" applyNumberFormat="0" applyFill="0" applyAlignment="0" applyProtection="0">
      <alignment vertical="center"/>
    </xf>
    <xf numFmtId="0" fontId="77" fillId="27" borderId="47" applyNumberFormat="0" applyAlignment="0" applyProtection="0"/>
    <xf numFmtId="0" fontId="54" fillId="0" borderId="51">
      <alignment horizontal="left" vertical="center"/>
    </xf>
    <xf numFmtId="0" fontId="54" fillId="0" borderId="51">
      <alignment horizontal="left" vertical="center"/>
    </xf>
    <xf numFmtId="0" fontId="79" fillId="20" borderId="47" applyNumberFormat="0" applyAlignment="0" applyProtection="0"/>
    <xf numFmtId="0" fontId="116" fillId="20" borderId="47" applyNumberFormat="0" applyAlignment="0" applyProtection="0">
      <alignment vertical="center"/>
    </xf>
    <xf numFmtId="0" fontId="110" fillId="27" borderId="49" applyNumberFormat="0" applyAlignment="0" applyProtection="0">
      <alignment vertical="center"/>
    </xf>
    <xf numFmtId="0" fontId="54" fillId="0" borderId="51">
      <alignment horizontal="left" vertical="center"/>
    </xf>
    <xf numFmtId="0" fontId="54" fillId="0" borderId="51">
      <alignment horizontal="left" vertical="center"/>
    </xf>
    <xf numFmtId="0" fontId="77" fillId="27" borderId="47" applyNumberFormat="0" applyAlignment="0" applyProtection="0"/>
    <xf numFmtId="0" fontId="41" fillId="27" borderId="47" applyNumberFormat="0" applyAlignment="0" applyProtection="0">
      <alignment vertical="center"/>
    </xf>
    <xf numFmtId="0" fontId="31" fillId="22" borderId="46" applyNumberFormat="0" applyFont="0" applyAlignment="0" applyProtection="0">
      <alignment vertical="center"/>
    </xf>
    <xf numFmtId="0" fontId="50" fillId="20" borderId="47" applyNumberFormat="0" applyAlignment="0" applyProtection="0">
      <alignment vertical="center"/>
    </xf>
    <xf numFmtId="0" fontId="54" fillId="0" borderId="51">
      <alignment horizontal="left" vertical="center"/>
    </xf>
    <xf numFmtId="0" fontId="79" fillId="20" borderId="47" applyNumberFormat="0" applyAlignment="0" applyProtection="0"/>
    <xf numFmtId="0" fontId="54" fillId="0" borderId="51">
      <alignment horizontal="left" vertical="center"/>
    </xf>
    <xf numFmtId="0" fontId="54" fillId="0" borderId="51">
      <alignment horizontal="left" vertical="center"/>
    </xf>
    <xf numFmtId="0" fontId="41" fillId="27" borderId="47" applyNumberFormat="0" applyAlignment="0" applyProtection="0">
      <alignment vertical="center"/>
    </xf>
    <xf numFmtId="0" fontId="54" fillId="0" borderId="51">
      <alignment horizontal="left" vertical="center"/>
    </xf>
    <xf numFmtId="0" fontId="31" fillId="22" borderId="46" applyNumberFormat="0" applyFont="0" applyAlignment="0" applyProtection="0">
      <alignment vertical="center"/>
    </xf>
    <xf numFmtId="0" fontId="54" fillId="0" borderId="51">
      <alignment horizontal="left" vertical="center"/>
    </xf>
    <xf numFmtId="0" fontId="105" fillId="27" borderId="47" applyNumberFormat="0" applyAlignment="0" applyProtection="0">
      <alignment vertical="center"/>
    </xf>
    <xf numFmtId="0" fontId="80" fillId="0" borderId="48" applyNumberFormat="0" applyFill="0" applyAlignment="0" applyProtection="0"/>
    <xf numFmtId="0" fontId="111" fillId="27" borderId="49" applyNumberFormat="0" applyAlignment="0" applyProtection="0">
      <alignment vertical="center"/>
    </xf>
    <xf numFmtId="0" fontId="77" fillId="27" borderId="47" applyNumberFormat="0" applyAlignment="0" applyProtection="0"/>
    <xf numFmtId="0" fontId="31" fillId="22" borderId="46" applyNumberFormat="0" applyFont="0" applyAlignment="0" applyProtection="0">
      <alignment vertical="center"/>
    </xf>
    <xf numFmtId="0" fontId="110" fillId="21" borderId="49" applyNumberFormat="0" applyAlignment="0" applyProtection="0">
      <alignment vertical="center"/>
    </xf>
    <xf numFmtId="0" fontId="77" fillId="27" borderId="47" applyNumberFormat="0" applyAlignment="0" applyProtection="0"/>
    <xf numFmtId="0" fontId="47" fillId="0" borderId="48" applyNumberFormat="0" applyFill="0" applyAlignment="0" applyProtection="0">
      <alignment vertical="center"/>
    </xf>
    <xf numFmtId="0" fontId="80" fillId="0" borderId="48" applyNumberFormat="0" applyFill="0" applyAlignment="0" applyProtection="0"/>
    <xf numFmtId="0" fontId="115" fillId="20" borderId="47" applyNumberFormat="0" applyAlignment="0" applyProtection="0">
      <alignment vertical="center"/>
    </xf>
    <xf numFmtId="0" fontId="3" fillId="22" borderId="46" applyNumberFormat="0" applyFon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38"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xf numFmtId="0" fontId="32" fillId="22" borderId="46" applyNumberFormat="0" applyFont="0" applyAlignment="0" applyProtection="0"/>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79" fillId="20" borderId="47" applyNumberFormat="0" applyAlignment="0" applyProtection="0"/>
    <xf numFmtId="0" fontId="3"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1" fillId="22" borderId="46" applyNumberFormat="0" applyFont="0" applyAlignment="0" applyProtection="0">
      <alignment vertical="center"/>
    </xf>
    <xf numFmtId="0" fontId="38" fillId="22" borderId="46" applyNumberFormat="0" applyFont="0" applyAlignment="0" applyProtection="0">
      <alignment vertical="center"/>
    </xf>
    <xf numFmtId="0" fontId="32" fillId="22" borderId="46" applyNumberFormat="0" applyFont="0" applyAlignment="0" applyProtection="0"/>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2" fillId="22" borderId="46" applyNumberFormat="0" applyFont="0" applyAlignment="0" applyProtection="0"/>
    <xf numFmtId="0" fontId="38" fillId="22" borderId="46" applyNumberFormat="0" applyFont="0" applyAlignment="0" applyProtection="0">
      <alignment vertical="center"/>
    </xf>
    <xf numFmtId="0" fontId="32"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2" fillId="22" borderId="46" applyNumberFormat="0" applyFont="0" applyAlignment="0" applyProtection="0"/>
    <xf numFmtId="0" fontId="3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3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0" fontId="31" fillId="22" borderId="46" applyNumberFormat="0" applyFon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7"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67"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67"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67"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67"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67"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67"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67"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67"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67"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67"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67"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74"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3" fillId="29" borderId="0" applyNumberFormat="0" applyBorder="0" applyAlignment="0" applyProtection="0">
      <alignment vertical="center"/>
    </xf>
    <xf numFmtId="0" fontId="74"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4"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4"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4"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4"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3" fillId="32" borderId="0" applyNumberFormat="0" applyBorder="0" applyAlignment="0" applyProtection="0">
      <alignment vertical="center"/>
    </xf>
    <xf numFmtId="0" fontId="75" fillId="27" borderId="55" applyNumberFormat="0" applyAlignment="0" applyProtection="0"/>
    <xf numFmtId="0" fontId="77" fillId="27" borderId="56" applyNumberFormat="0" applyAlignment="0" applyProtection="0"/>
    <xf numFmtId="0" fontId="77" fillId="27" borderId="56" applyNumberFormat="0" applyAlignment="0" applyProtection="0"/>
    <xf numFmtId="0" fontId="79" fillId="20" borderId="56" applyNumberFormat="0" applyAlignment="0" applyProtection="0"/>
    <xf numFmtId="0" fontId="80" fillId="0" borderId="57" applyNumberFormat="0" applyFill="0" applyAlignment="0" applyProtection="0"/>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79" fillId="20" borderId="56" applyNumberFormat="0" applyAlignment="0" applyProtection="0"/>
    <xf numFmtId="0" fontId="79" fillId="20" borderId="56" applyNumberFormat="0" applyAlignment="0" applyProtection="0"/>
    <xf numFmtId="0" fontId="32" fillId="22" borderId="58" applyNumberFormat="0" applyFont="0" applyAlignment="0" applyProtection="0"/>
    <xf numFmtId="0" fontId="3" fillId="22" borderId="58" applyNumberFormat="0" applyFont="0" applyAlignment="0" applyProtection="0"/>
    <xf numFmtId="0" fontId="75" fillId="27" borderId="55" applyNumberFormat="0" applyAlignment="0" applyProtection="0"/>
    <xf numFmtId="0" fontId="80" fillId="0" borderId="57" applyNumberFormat="0" applyFill="0" applyAlignment="0" applyProtection="0"/>
    <xf numFmtId="0" fontId="74"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3" fillId="33" borderId="0" applyNumberFormat="0" applyBorder="0" applyAlignment="0" applyProtection="0">
      <alignment vertical="center"/>
    </xf>
    <xf numFmtId="0" fontId="74"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3" fillId="34" borderId="0" applyNumberFormat="0" applyBorder="0" applyAlignment="0" applyProtection="0">
      <alignment vertical="center"/>
    </xf>
    <xf numFmtId="0" fontId="74"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3" fillId="35" borderId="0" applyNumberFormat="0" applyBorder="0" applyAlignment="0" applyProtection="0">
      <alignment vertical="center"/>
    </xf>
    <xf numFmtId="0" fontId="74"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3" fillId="30" borderId="0" applyNumberFormat="0" applyBorder="0" applyAlignment="0" applyProtection="0">
      <alignment vertical="center"/>
    </xf>
    <xf numFmtId="0" fontId="74"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3" fillId="31" borderId="0" applyNumberFormat="0" applyBorder="0" applyAlignment="0" applyProtection="0">
      <alignment vertical="center"/>
    </xf>
    <xf numFmtId="0" fontId="74"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73" fillId="36" borderId="0" applyNumberFormat="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96"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5" fillId="37" borderId="31" applyNumberFormat="0" applyAlignment="0" applyProtection="0">
      <alignment vertical="center"/>
    </xf>
    <xf numFmtId="0" fontId="98"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31"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3" fillId="22" borderId="58" applyNumberFormat="0" applyFont="0" applyAlignment="0" applyProtection="0">
      <alignment vertical="center"/>
    </xf>
    <xf numFmtId="0" fontId="101"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0" fillId="0" borderId="37" applyNumberFormat="0" applyFill="0" applyAlignment="0" applyProtection="0">
      <alignment vertical="center"/>
    </xf>
    <xf numFmtId="0" fontId="103"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2" fillId="16" borderId="0" applyNumberFormat="0" applyBorder="0" applyAlignment="0" applyProtection="0">
      <alignment vertical="center"/>
    </xf>
    <xf numFmtId="0" fontId="105"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6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7" fillId="0" borderId="35"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36" applyNumberFormat="0" applyFill="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60"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11"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3"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6"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1" fillId="0" borderId="0" applyFill="0">
      <alignment vertical="center"/>
    </xf>
    <xf numFmtId="0" fontId="3" fillId="0" borderId="0"/>
    <xf numFmtId="0" fontId="3" fillId="0" borderId="0">
      <alignment vertical="center"/>
    </xf>
    <xf numFmtId="0" fontId="118"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75" fillId="27" borderId="55" applyNumberFormat="0" applyAlignment="0" applyProtection="0"/>
    <xf numFmtId="0" fontId="77" fillId="27" borderId="56" applyNumberFormat="0" applyAlignment="0" applyProtection="0"/>
    <xf numFmtId="0" fontId="77" fillId="27" borderId="56" applyNumberFormat="0" applyAlignment="0" applyProtection="0"/>
    <xf numFmtId="0" fontId="79" fillId="20" borderId="56" applyNumberFormat="0" applyAlignment="0" applyProtection="0"/>
    <xf numFmtId="0" fontId="80" fillId="0" borderId="57" applyNumberFormat="0" applyFill="0" applyAlignment="0" applyProtection="0"/>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79" fillId="20" borderId="56" applyNumberFormat="0" applyAlignment="0" applyProtection="0"/>
    <xf numFmtId="0" fontId="75" fillId="27" borderId="55" applyNumberFormat="0" applyAlignment="0" applyProtection="0"/>
    <xf numFmtId="0" fontId="80" fillId="0" borderId="57" applyNumberFormat="0" applyFill="0" applyAlignment="0" applyProtection="0"/>
    <xf numFmtId="0" fontId="105"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60"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11"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6"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5" fillId="27" borderId="55" applyNumberFormat="0" applyAlignment="0" applyProtection="0"/>
    <xf numFmtId="0" fontId="77" fillId="27" borderId="56" applyNumberFormat="0" applyAlignment="0" applyProtection="0"/>
    <xf numFmtId="0" fontId="77" fillId="27" borderId="56" applyNumberFormat="0" applyAlignment="0" applyProtection="0"/>
    <xf numFmtId="0" fontId="79" fillId="20" borderId="56" applyNumberFormat="0" applyAlignment="0" applyProtection="0"/>
    <xf numFmtId="0" fontId="80" fillId="0" borderId="57" applyNumberFormat="0" applyFill="0" applyAlignment="0" applyProtection="0"/>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75" fillId="27" borderId="55" applyNumberFormat="0" applyAlignment="0" applyProtection="0"/>
    <xf numFmtId="0" fontId="79" fillId="20" borderId="56" applyNumberFormat="0" applyAlignment="0" applyProtection="0"/>
    <xf numFmtId="0" fontId="80" fillId="0" borderId="57" applyNumberFormat="0" applyFill="0" applyAlignment="0" applyProtection="0"/>
    <xf numFmtId="0" fontId="79" fillId="20" borderId="56" applyNumberFormat="0" applyAlignment="0" applyProtection="0"/>
    <xf numFmtId="0" fontId="105"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104" fillId="27" borderId="56" applyNumberFormat="0" applyAlignment="0" applyProtection="0">
      <alignment vertical="center"/>
    </xf>
    <xf numFmtId="0" fontId="60"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09" fillId="0" borderId="57" applyNumberFormat="0" applyFill="0" applyAlignment="0" applyProtection="0">
      <alignment vertical="center"/>
    </xf>
    <xf numFmtId="0" fontId="111"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0" fillId="27" borderId="55" applyNumberFormat="0" applyAlignment="0" applyProtection="0">
      <alignment vertical="center"/>
    </xf>
    <xf numFmtId="0" fontId="116"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115" fillId="20" borderId="56" applyNumberFormat="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6" borderId="0" applyNumberFormat="0" applyBorder="0" applyAlignment="0" applyProtection="0">
      <alignment vertical="center"/>
    </xf>
    <xf numFmtId="0" fontId="34" fillId="29"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4" fillId="36" borderId="0" applyNumberFormat="0" applyBorder="0" applyAlignment="0" applyProtection="0">
      <alignment vertical="center"/>
    </xf>
    <xf numFmtId="0" fontId="36" fillId="37" borderId="31" applyNumberFormat="0" applyAlignment="0" applyProtection="0">
      <alignment vertical="center"/>
    </xf>
    <xf numFmtId="0" fontId="37" fillId="28" borderId="0" applyNumberFormat="0" applyBorder="0" applyAlignment="0" applyProtection="0">
      <alignment vertical="center"/>
    </xf>
    <xf numFmtId="0" fontId="38" fillId="22" borderId="58" applyNumberFormat="0" applyFont="0" applyAlignment="0" applyProtection="0">
      <alignment vertical="center"/>
    </xf>
    <xf numFmtId="0" fontId="39" fillId="0" borderId="37" applyNumberFormat="0" applyFill="0" applyAlignment="0" applyProtection="0">
      <alignment vertical="center"/>
    </xf>
    <xf numFmtId="0" fontId="40" fillId="16" borderId="0" applyNumberFormat="0" applyBorder="0" applyAlignment="0" applyProtection="0">
      <alignment vertical="center"/>
    </xf>
    <xf numFmtId="0" fontId="41" fillId="27" borderId="56" applyNumberFormat="0" applyAlignment="0" applyProtection="0">
      <alignment vertical="center"/>
    </xf>
    <xf numFmtId="0" fontId="42" fillId="0" borderId="0" applyNumberFormat="0" applyFill="0" applyBorder="0" applyAlignment="0" applyProtection="0">
      <alignment vertical="center"/>
    </xf>
    <xf numFmtId="0" fontId="43" fillId="0" borderId="34" applyNumberFormat="0" applyFill="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5" fillId="0" borderId="0" applyNumberFormat="0" applyFill="0" applyBorder="0" applyAlignment="0" applyProtection="0">
      <alignment vertical="center"/>
    </xf>
    <xf numFmtId="0" fontId="47" fillId="0" borderId="57" applyNumberFormat="0" applyFill="0" applyAlignment="0" applyProtection="0">
      <alignment vertical="center"/>
    </xf>
    <xf numFmtId="0" fontId="48" fillId="27" borderId="55" applyNumberFormat="0" applyAlignment="0" applyProtection="0">
      <alignment vertical="center"/>
    </xf>
    <xf numFmtId="0" fontId="49" fillId="0" borderId="0" applyNumberFormat="0" applyFill="0" applyBorder="0" applyAlignment="0" applyProtection="0">
      <alignment vertical="center"/>
    </xf>
    <xf numFmtId="0" fontId="50" fillId="20" borderId="56" applyNumberFormat="0" applyAlignment="0" applyProtection="0">
      <alignment vertical="center"/>
    </xf>
    <xf numFmtId="0" fontId="51" fillId="17" borderId="0" applyNumberFormat="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47" applyNumberFormat="0" applyAlignment="0" applyProtection="0">
      <alignment vertical="center"/>
    </xf>
    <xf numFmtId="0" fontId="110" fillId="27" borderId="49" applyNumberFormat="0" applyAlignment="0" applyProtection="0">
      <alignment vertical="center"/>
    </xf>
    <xf numFmtId="41" fontId="6" fillId="0" borderId="0" applyFont="0" applyFill="0" applyBorder="0" applyAlignment="0" applyProtection="0"/>
    <xf numFmtId="0" fontId="110" fillId="27" borderId="49"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10" fontId="46" fillId="39" borderId="12" applyNumberFormat="0" applyBorder="0" applyAlignment="0" applyProtection="0"/>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54" fillId="0" borderId="53">
      <alignment horizontal="lef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54" fillId="0" borderId="53">
      <alignment horizontal="lef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11"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9" fillId="0" borderId="48" applyNumberFormat="0" applyFill="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54" fillId="0" borderId="53">
      <alignment horizontal="lef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15" fillId="20" borderId="47"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104" fillId="27" borderId="47" applyNumberFormat="0" applyAlignment="0" applyProtection="0">
      <alignment vertical="center"/>
    </xf>
    <xf numFmtId="0" fontId="41" fillId="27" borderId="47" applyNumberFormat="0" applyAlignment="0" applyProtection="0">
      <alignmen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54" fillId="0" borderId="53">
      <alignment horizontal="left" vertical="center"/>
    </xf>
    <xf numFmtId="0" fontId="54" fillId="0" borderId="53">
      <alignment horizontal="lef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54" fillId="0" borderId="53">
      <alignment horizontal="lef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54" fillId="0" borderId="53">
      <alignment horizontal="lef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8"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6" fillId="20" borderId="47" applyNumberFormat="0" applyAlignment="0" applyProtection="0">
      <alignment vertical="center"/>
    </xf>
    <xf numFmtId="0" fontId="110" fillId="27" borderId="49"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3" fillId="22" borderId="46" applyNumberFormat="0" applyFon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38" fillId="22" borderId="46" applyNumberFormat="0" applyFont="0" applyAlignment="0" applyProtection="0">
      <alignment vertical="center"/>
    </xf>
    <xf numFmtId="0" fontId="41"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8" fillId="22" borderId="46" applyNumberFormat="0" applyFont="0" applyAlignment="0" applyProtection="0">
      <alignment vertical="center"/>
    </xf>
    <xf numFmtId="0" fontId="41" fillId="27" borderId="47" applyNumberFormat="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50" fillId="20"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5"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104" fillId="27" borderId="47" applyNumberFormat="0" applyAlignment="0" applyProtection="0">
      <alignment vertical="center"/>
    </xf>
    <xf numFmtId="0" fontId="105"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60"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11"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0" fillId="27" borderId="49" applyNumberFormat="0" applyAlignment="0" applyProtection="0">
      <alignment vertical="center"/>
    </xf>
    <xf numFmtId="0" fontId="116"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15" fillId="20" borderId="47" applyNumberFormat="0" applyAlignment="0" applyProtection="0">
      <alignment vertical="center"/>
    </xf>
    <xf numFmtId="0" fontId="109" fillId="0" borderId="48" applyNumberFormat="0" applyFill="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38" fillId="22" borderId="46" applyNumberFormat="0" applyFon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41" fillId="27" borderId="47" applyNumberFormat="0" applyAlignment="0" applyProtection="0">
      <alignment vertical="center"/>
    </xf>
    <xf numFmtId="0" fontId="110" fillId="27" borderId="49" applyNumberFormat="0" applyAlignment="0" applyProtection="0">
      <alignment vertical="center"/>
    </xf>
    <xf numFmtId="0" fontId="115" fillId="20" borderId="47" applyNumberFormat="0" applyAlignment="0" applyProtection="0">
      <alignment vertical="center"/>
    </xf>
    <xf numFmtId="0" fontId="104" fillId="27" borderId="47" applyNumberFormat="0" applyAlignment="0" applyProtection="0">
      <alignment vertical="center"/>
    </xf>
    <xf numFmtId="0" fontId="109" fillId="0" borderId="48" applyNumberFormat="0" applyFill="0" applyAlignment="0" applyProtection="0">
      <alignment vertical="center"/>
    </xf>
    <xf numFmtId="0" fontId="47" fillId="0" borderId="48" applyNumberFormat="0" applyFill="0" applyAlignment="0" applyProtection="0">
      <alignment vertical="center"/>
    </xf>
    <xf numFmtId="0" fontId="48" fillId="27" borderId="49" applyNumberFormat="0" applyAlignment="0" applyProtection="0">
      <alignment vertical="center"/>
    </xf>
    <xf numFmtId="0" fontId="110" fillId="27" borderId="49" applyNumberFormat="0" applyAlignment="0" applyProtection="0">
      <alignment vertical="center"/>
    </xf>
    <xf numFmtId="0" fontId="50" fillId="20"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104" fillId="27" borderId="47" applyNumberFormat="0" applyAlignment="0" applyProtection="0">
      <alignment vertical="center"/>
    </xf>
    <xf numFmtId="0" fontId="115" fillId="20" borderId="47" applyNumberFormat="0" applyAlignment="0" applyProtection="0">
      <alignment vertical="center"/>
    </xf>
    <xf numFmtId="0" fontId="110" fillId="27" borderId="49" applyNumberFormat="0" applyAlignment="0" applyProtection="0">
      <alignment vertical="center"/>
    </xf>
    <xf numFmtId="0" fontId="109" fillId="0" borderId="48" applyNumberFormat="0" applyFill="0" applyAlignment="0" applyProtection="0">
      <alignment vertical="center"/>
    </xf>
    <xf numFmtId="0" fontId="3" fillId="22" borderId="46" applyNumberFormat="0" applyFont="0" applyAlignment="0" applyProtection="0">
      <alignment vertical="center"/>
    </xf>
    <xf numFmtId="0" fontId="79" fillId="20" borderId="56" applyNumberFormat="0" applyAlignment="0" applyProtection="0"/>
    <xf numFmtId="0" fontId="79" fillId="20" borderId="56" applyNumberFormat="0" applyAlignment="0" applyProtection="0"/>
    <xf numFmtId="0" fontId="79" fillId="20" borderId="56" applyNumberFormat="0" applyAlignment="0" applyProtection="0"/>
    <xf numFmtId="0" fontId="3" fillId="0" borderId="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0" fillId="27" borderId="70"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75" fillId="27" borderId="70" applyNumberFormat="0" applyAlignment="0" applyProtection="0"/>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79" fillId="20" borderId="71" applyNumberFormat="0" applyAlignment="0" applyProtection="0"/>
    <xf numFmtId="0" fontId="79" fillId="20" borderId="71" applyNumberFormat="0" applyAlignment="0" applyProtection="0"/>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79" fillId="20" borderId="71" applyNumberFormat="0" applyAlignment="0" applyProtection="0"/>
    <xf numFmtId="0" fontId="32" fillId="22" borderId="73" applyNumberFormat="0" applyFont="0" applyAlignment="0" applyProtection="0"/>
    <xf numFmtId="0" fontId="3" fillId="22" borderId="73" applyNumberFormat="0" applyFont="0" applyAlignment="0" applyProtection="0"/>
    <xf numFmtId="0" fontId="75" fillId="27" borderId="70" applyNumberFormat="0" applyAlignment="0" applyProtection="0"/>
    <xf numFmtId="0" fontId="80" fillId="0" borderId="72" applyNumberFormat="0" applyFill="0" applyAlignment="0" applyProtection="0"/>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60"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79" fillId="20" borderId="47" applyNumberFormat="0" applyAlignment="0" applyProtection="0"/>
    <xf numFmtId="0" fontId="32" fillId="22" borderId="64" applyNumberFormat="0" applyFont="0" applyAlignment="0" applyProtection="0"/>
    <xf numFmtId="0" fontId="3" fillId="22" borderId="64" applyNumberFormat="0" applyFont="0" applyAlignment="0" applyProtection="0"/>
    <xf numFmtId="0" fontId="31"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3" fillId="22" borderId="64" applyNumberFormat="0" applyFont="0" applyAlignment="0" applyProtection="0">
      <alignment vertical="center"/>
    </xf>
    <xf numFmtId="0" fontId="79" fillId="20" borderId="66" applyNumberFormat="0" applyAlignment="0" applyProtection="0"/>
    <xf numFmtId="0" fontId="79" fillId="20" borderId="71" applyNumberFormat="0" applyAlignment="0" applyProtection="0"/>
    <xf numFmtId="0" fontId="77" fillId="27" borderId="71" applyNumberFormat="0" applyAlignment="0" applyProtection="0"/>
    <xf numFmtId="0" fontId="54" fillId="0" borderId="69">
      <alignment horizontal="left" vertical="center"/>
    </xf>
    <xf numFmtId="0" fontId="38" fillId="22" borderId="64" applyNumberFormat="0" applyFon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66" applyNumberFormat="0" applyAlignment="0" applyProtection="0">
      <alignment vertical="center"/>
    </xf>
    <xf numFmtId="0" fontId="110" fillId="27" borderId="65" applyNumberFormat="0" applyAlignment="0" applyProtection="0">
      <alignment vertical="center"/>
    </xf>
    <xf numFmtId="41" fontId="6" fillId="0" borderId="0" applyFont="0" applyFill="0" applyBorder="0" applyAlignment="0" applyProtection="0"/>
    <xf numFmtId="0" fontId="110" fillId="27" borderId="65"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79" fillId="20" borderId="66" applyNumberFormat="0" applyAlignment="0" applyProtection="0"/>
    <xf numFmtId="0" fontId="3" fillId="22" borderId="68" applyNumberFormat="0" applyFont="0" applyAlignment="0" applyProtection="0">
      <alignment vertical="center"/>
    </xf>
    <xf numFmtId="0" fontId="32" fillId="22" borderId="68" applyNumberFormat="0" applyFont="0" applyAlignment="0" applyProtection="0"/>
    <xf numFmtId="0" fontId="3" fillId="22" borderId="68" applyNumberFormat="0" applyFon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54" fillId="0" borderId="4">
      <alignment horizontal="lef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115" fillId="20"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5" fillId="27" borderId="65" applyNumberFormat="0" applyAlignment="0" applyProtection="0"/>
    <xf numFmtId="0" fontId="79" fillId="20" borderId="66" applyNumberForma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9" fillId="20" borderId="66" applyNumberForma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60"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75" fillId="27" borderId="65" applyNumberFormat="0" applyAlignment="0" applyProtection="0"/>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11"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77" fillId="27" borderId="66" applyNumberFormat="0" applyAlignment="0" applyProtection="0"/>
    <xf numFmtId="0" fontId="80" fillId="0" borderId="67" applyNumberFormat="0" applyFill="0" applyAlignment="0" applyProtection="0"/>
    <xf numFmtId="0" fontId="80" fillId="0" borderId="67" applyNumberFormat="0" applyFill="0" applyAlignment="0" applyProtection="0"/>
    <xf numFmtId="0" fontId="77" fillId="27" borderId="66" applyNumberFormat="0" applyAlignment="0" applyProtection="0"/>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80" fillId="0" borderId="67" applyNumberFormat="0" applyFill="0" applyAlignment="0" applyProtection="0"/>
    <xf numFmtId="0" fontId="79" fillId="20" borderId="66" applyNumberFormat="0" applyAlignment="0" applyProtection="0"/>
    <xf numFmtId="0" fontId="115" fillId="20"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7" fillId="27" borderId="66" applyNumberFormat="0" applyAlignment="0" applyProtection="0"/>
    <xf numFmtId="0" fontId="79" fillId="20" borderId="66" applyNumberForma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1" fillId="22" borderId="68" applyNumberFormat="0" applyFon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1" fillId="22" borderId="68" applyNumberFormat="0" applyFont="0" applyAlignment="0" applyProtection="0">
      <alignment vertical="center"/>
    </xf>
    <xf numFmtId="0" fontId="3" fillId="22" borderId="68" applyNumberFormat="0" applyFon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75" fillId="27" borderId="65" applyNumberFormat="0" applyAlignment="0" applyProtection="0"/>
    <xf numFmtId="0" fontId="60" fillId="0" borderId="67" applyNumberFormat="0" applyFill="0" applyAlignment="0" applyProtection="0">
      <alignment vertical="center"/>
    </xf>
    <xf numFmtId="0" fontId="79" fillId="20" borderId="66" applyNumberFormat="0" applyAlignment="0" applyProtection="0"/>
    <xf numFmtId="0" fontId="77" fillId="27" borderId="66" applyNumberFormat="0" applyAlignment="0" applyProtection="0"/>
    <xf numFmtId="0" fontId="80" fillId="0" borderId="67" applyNumberFormat="0" applyFill="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3" fillId="22" borderId="68" applyNumberFormat="0" applyFont="0" applyAlignment="0" applyProtection="0"/>
    <xf numFmtId="0" fontId="115" fillId="20" borderId="66" applyNumberFormat="0" applyAlignment="0" applyProtection="0">
      <alignment vertical="center"/>
    </xf>
    <xf numFmtId="0" fontId="32" fillId="22" borderId="68" applyNumberFormat="0" applyFont="0" applyAlignment="0" applyProtection="0"/>
    <xf numFmtId="0" fontId="109" fillId="0" borderId="67" applyNumberFormat="0" applyFill="0" applyAlignment="0" applyProtection="0">
      <alignment vertical="center"/>
    </xf>
    <xf numFmtId="0" fontId="75" fillId="27" borderId="65" applyNumberFormat="0" applyAlignment="0" applyProtection="0"/>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79" fillId="20" borderId="66"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110" fillId="27" borderId="65" applyNumberFormat="0" applyAlignment="0" applyProtection="0">
      <alignment vertical="center"/>
    </xf>
    <xf numFmtId="0" fontId="77" fillId="27" borderId="66" applyNumberFormat="0" applyAlignment="0" applyProtection="0"/>
    <xf numFmtId="0" fontId="79" fillId="20" borderId="66" applyNumberForma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6" fillId="20" borderId="66"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80" fillId="0" borderId="67" applyNumberFormat="0" applyFill="0" applyAlignment="0" applyProtection="0"/>
    <xf numFmtId="0" fontId="79" fillId="20" borderId="66" applyNumberFormat="0" applyAlignment="0" applyProtection="0"/>
    <xf numFmtId="0" fontId="77" fillId="27" borderId="66" applyNumberFormat="0" applyAlignment="0" applyProtection="0"/>
    <xf numFmtId="0" fontId="77" fillId="27" borderId="66" applyNumberForma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32" fillId="22" borderId="68" applyNumberFormat="0" applyFont="0" applyAlignment="0" applyProtection="0"/>
    <xf numFmtId="0" fontId="75" fillId="27" borderId="65" applyNumberFormat="0" applyAlignment="0" applyProtection="0"/>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79" fillId="20" borderId="66" applyNumberFormat="0" applyAlignment="0" applyProtection="0"/>
    <xf numFmtId="0" fontId="80" fillId="0" borderId="67" applyNumberFormat="0" applyFill="0" applyAlignment="0" applyProtection="0"/>
    <xf numFmtId="0" fontId="75" fillId="27" borderId="65" applyNumberFormat="0" applyAlignment="0" applyProtection="0"/>
    <xf numFmtId="0" fontId="80" fillId="0" borderId="67" applyNumberFormat="0" applyFill="0" applyAlignment="0" applyProtection="0"/>
    <xf numFmtId="0" fontId="79" fillId="20" borderId="66" applyNumberFormat="0" applyAlignment="0" applyProtection="0"/>
    <xf numFmtId="0" fontId="77" fillId="27" borderId="66" applyNumberFormat="0" applyAlignment="0" applyProtection="0"/>
    <xf numFmtId="0" fontId="77" fillId="27" borderId="66" applyNumberFormat="0" applyAlignment="0" applyProtection="0"/>
    <xf numFmtId="0" fontId="75" fillId="27" borderId="65" applyNumberFormat="0" applyAlignment="0" applyProtection="0"/>
    <xf numFmtId="0" fontId="31"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75" fillId="27" borderId="65" applyNumberFormat="0" applyAlignment="0" applyProtection="0"/>
    <xf numFmtId="0" fontId="3" fillId="22" borderId="68" applyNumberFormat="0" applyFont="0" applyAlignment="0" applyProtection="0"/>
    <xf numFmtId="0" fontId="79" fillId="20" borderId="66" applyNumberFormat="0" applyAlignment="0" applyProtection="0"/>
    <xf numFmtId="0" fontId="75" fillId="27" borderId="65" applyNumberFormat="0" applyAlignment="0" applyProtection="0"/>
    <xf numFmtId="0" fontId="31"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77" fillId="27" borderId="66" applyNumberFormat="0" applyAlignment="0" applyProtection="0"/>
    <xf numFmtId="0" fontId="80" fillId="0" borderId="67" applyNumberFormat="0" applyFill="0" applyAlignment="0" applyProtection="0"/>
    <xf numFmtId="0" fontId="79" fillId="20" borderId="66" applyNumberFormat="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54" fillId="0" borderId="4">
      <alignment horizontal="lef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5" fillId="20" borderId="66"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110" fillId="27" borderId="65"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3" fillId="22" borderId="68" applyNumberFormat="0" applyFont="0" applyAlignment="0" applyProtection="0">
      <alignment vertical="center"/>
    </xf>
    <xf numFmtId="0" fontId="38" fillId="22" borderId="68" applyNumberFormat="0" applyFont="0" applyAlignment="0" applyProtection="0">
      <alignment vertical="center"/>
    </xf>
    <xf numFmtId="0" fontId="104" fillId="27" borderId="66" applyNumberFormat="0" applyAlignment="0" applyProtection="0">
      <alignment vertical="center"/>
    </xf>
    <xf numFmtId="0" fontId="41" fillId="27" borderId="66" applyNumberFormat="0" applyAlignment="0" applyProtection="0">
      <alignment vertical="center"/>
    </xf>
    <xf numFmtId="0" fontId="109" fillId="0" borderId="67" applyNumberFormat="0" applyFill="0" applyAlignment="0" applyProtection="0">
      <alignment vertical="center"/>
    </xf>
    <xf numFmtId="0" fontId="47" fillId="0" borderId="67" applyNumberFormat="0" applyFill="0" applyAlignment="0" applyProtection="0">
      <alignment vertical="center"/>
    </xf>
    <xf numFmtId="0" fontId="48"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77" fillId="27" borderId="66" applyNumberFormat="0" applyAlignment="0" applyProtection="0"/>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2" fillId="22" borderId="68" applyNumberFormat="0" applyFon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77" fillId="27" borderId="66" applyNumberFormat="0" applyAlignment="0" applyProtection="0"/>
    <xf numFmtId="0" fontId="75" fillId="27" borderId="65"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54" fillId="0" borderId="4">
      <alignment horizontal="left" vertical="center"/>
    </xf>
    <xf numFmtId="0" fontId="54" fillId="0" borderId="4">
      <alignment horizontal="left" vertical="center"/>
    </xf>
    <xf numFmtId="0" fontId="54" fillId="0" borderId="4">
      <alignment horizontal="left" vertical="center"/>
    </xf>
    <xf numFmtId="0" fontId="79" fillId="20" borderId="66" applyNumberFormat="0" applyAlignment="0" applyProtection="0"/>
    <xf numFmtId="0" fontId="75" fillId="27" borderId="65" applyNumberFormat="0" applyAlignment="0" applyProtection="0"/>
    <xf numFmtId="0" fontId="79" fillId="20" borderId="66"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32" fillId="22" borderId="68" applyNumberFormat="0" applyFont="0" applyAlignment="0" applyProtection="0"/>
    <xf numFmtId="0" fontId="115" fillId="20" borderId="66" applyNumberFormat="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79" fillId="20" borderId="66" applyNumberFormat="0" applyAlignment="0" applyProtection="0"/>
    <xf numFmtId="0" fontId="104" fillId="27" borderId="66" applyNumberFormat="0" applyAlignment="0" applyProtection="0">
      <alignment vertical="center"/>
    </xf>
    <xf numFmtId="0" fontId="75" fillId="27" borderId="65" applyNumberFormat="0" applyAlignment="0" applyProtection="0"/>
    <xf numFmtId="0" fontId="3" fillId="22" borderId="68" applyNumberFormat="0" applyFon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75" fillId="27" borderId="65" applyNumberFormat="0" applyAlignment="0" applyProtection="0"/>
    <xf numFmtId="0" fontId="79" fillId="20" borderId="66" applyNumberFormat="0" applyAlignment="0" applyProtection="0"/>
    <xf numFmtId="0" fontId="80" fillId="0" borderId="67" applyNumberFormat="0" applyFill="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54" fillId="0" borderId="4">
      <alignment horizontal="left" vertical="center"/>
    </xf>
    <xf numFmtId="0" fontId="54" fillId="0" borderId="4">
      <alignment horizontal="lef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54" fillId="0" borderId="4">
      <alignment horizontal="lef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75" fillId="27" borderId="65"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04" fillId="27" borderId="66" applyNumberFormat="0" applyAlignment="0" applyProtection="0">
      <alignment vertical="center"/>
    </xf>
    <xf numFmtId="0" fontId="80" fillId="0" borderId="67" applyNumberFormat="0" applyFill="0" applyAlignment="0" applyProtection="0"/>
    <xf numFmtId="0" fontId="80" fillId="0" borderId="67" applyNumberFormat="0" applyFill="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54" fillId="0" borderId="4">
      <alignment horizontal="lef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50" fillId="20" borderId="66"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77" fillId="27" borderId="66" applyNumberFormat="0" applyAlignment="0" applyProtection="0"/>
    <xf numFmtId="0" fontId="31"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80" fillId="0" borderId="67" applyNumberFormat="0" applyFill="0" applyAlignment="0" applyProtection="0"/>
    <xf numFmtId="0" fontId="75" fillId="27" borderId="65" applyNumberFormat="0" applyAlignment="0" applyProtection="0"/>
    <xf numFmtId="0" fontId="104" fillId="27" borderId="66" applyNumberFormat="0" applyAlignment="0" applyProtection="0">
      <alignment vertical="center"/>
    </xf>
    <xf numFmtId="0" fontId="79" fillId="20" borderId="66" applyNumberFormat="0" applyAlignment="0" applyProtection="0"/>
    <xf numFmtId="0" fontId="75" fillId="27" borderId="65" applyNumberFormat="0" applyAlignment="0" applyProtection="0"/>
    <xf numFmtId="0" fontId="80" fillId="0" borderId="67" applyNumberFormat="0" applyFill="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77" fillId="27" borderId="66" applyNumberFormat="0" applyAlignment="0" applyProtection="0"/>
    <xf numFmtId="0" fontId="80" fillId="0" borderId="67" applyNumberFormat="0" applyFill="0" applyAlignment="0" applyProtection="0"/>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xf numFmtId="0" fontId="104" fillId="27"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9" fillId="20" borderId="66" applyNumberFormat="0" applyAlignment="0" applyProtection="0"/>
    <xf numFmtId="0" fontId="80" fillId="0" borderId="67" applyNumberFormat="0" applyFill="0" applyAlignment="0" applyProtection="0"/>
    <xf numFmtId="0" fontId="79" fillId="20" borderId="66" applyNumberFormat="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5" fillId="20" borderId="66" applyNumberFormat="0" applyAlignment="0" applyProtection="0">
      <alignment vertical="center"/>
    </xf>
    <xf numFmtId="0" fontId="3" fillId="22" borderId="68" applyNumberFormat="0" applyFont="0" applyAlignment="0" applyProtection="0">
      <alignment vertical="center"/>
    </xf>
    <xf numFmtId="0" fontId="38" fillId="22" borderId="68" applyNumberFormat="0" applyFon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41" fillId="27" borderId="66" applyNumberFormat="0" applyAlignment="0" applyProtection="0">
      <alignment vertical="center"/>
    </xf>
    <xf numFmtId="0" fontId="110" fillId="27" borderId="65"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104" fillId="27" borderId="66" applyNumberFormat="0" applyAlignment="0" applyProtection="0">
      <alignment vertical="center"/>
    </xf>
    <xf numFmtId="0" fontId="109" fillId="0" borderId="67" applyNumberFormat="0" applyFill="0" applyAlignment="0" applyProtection="0">
      <alignment vertical="center"/>
    </xf>
    <xf numFmtId="0" fontId="47" fillId="0" borderId="67" applyNumberFormat="0" applyFill="0" applyAlignment="0" applyProtection="0">
      <alignment vertical="center"/>
    </xf>
    <xf numFmtId="0" fontId="48" fillId="27" borderId="65" applyNumberFormat="0" applyAlignment="0" applyProtection="0">
      <alignment vertical="center"/>
    </xf>
    <xf numFmtId="0" fontId="110" fillId="27" borderId="65" applyNumberFormat="0" applyAlignment="0" applyProtection="0">
      <alignment vertical="center"/>
    </xf>
    <xf numFmtId="0" fontId="50"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6" fillId="20" borderId="66" applyNumberFormat="0" applyAlignment="0" applyProtection="0">
      <alignment vertical="center"/>
    </xf>
    <xf numFmtId="0" fontId="110" fillId="27" borderId="65" applyNumberFormat="0" applyAlignment="0" applyProtection="0">
      <alignment vertical="center"/>
    </xf>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80" fillId="0" borderId="67" applyNumberFormat="0" applyFill="0" applyAlignment="0" applyProtection="0"/>
    <xf numFmtId="0" fontId="75" fillId="27" borderId="65"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5" fillId="27" borderId="65" applyNumberFormat="0" applyAlignment="0" applyProtection="0"/>
    <xf numFmtId="0" fontId="80" fillId="0" borderId="67" applyNumberFormat="0" applyFill="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3" fillId="22" borderId="68" applyNumberFormat="0" applyFon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9" fillId="20" borderId="66" applyNumberFormat="0" applyAlignment="0" applyProtection="0"/>
    <xf numFmtId="0" fontId="80" fillId="0" borderId="67" applyNumberFormat="0" applyFill="0" applyAlignment="0" applyProtection="0"/>
    <xf numFmtId="0" fontId="79" fillId="20" borderId="66" applyNumberFormat="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75" fillId="27" borderId="65" applyNumberFormat="0" applyAlignment="0" applyProtection="0"/>
    <xf numFmtId="0" fontId="80" fillId="0" borderId="67" applyNumberFormat="0" applyFill="0" applyAlignment="0" applyProtection="0"/>
    <xf numFmtId="0" fontId="110" fillId="27" borderId="65"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3" fillId="22" borderId="68" applyNumberFormat="0" applyFon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38" fillId="22" borderId="68" applyNumberFormat="0" applyFont="0" applyAlignment="0" applyProtection="0">
      <alignment vertical="center"/>
    </xf>
    <xf numFmtId="0" fontId="41" fillId="27" borderId="66" applyNumberFormat="0" applyAlignment="0" applyProtection="0">
      <alignment vertical="center"/>
    </xf>
    <xf numFmtId="0" fontId="47" fillId="0" borderId="67" applyNumberFormat="0" applyFill="0" applyAlignment="0" applyProtection="0">
      <alignment vertical="center"/>
    </xf>
    <xf numFmtId="0" fontId="48" fillId="27" borderId="65" applyNumberFormat="0" applyAlignment="0" applyProtection="0">
      <alignment vertical="center"/>
    </xf>
    <xf numFmtId="0" fontId="50"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38" fillId="22" borderId="68" applyNumberFormat="0" applyFont="0" applyAlignment="0" applyProtection="0">
      <alignment vertical="center"/>
    </xf>
    <xf numFmtId="0" fontId="41" fillId="27" borderId="66" applyNumberFormat="0" applyAlignment="0" applyProtection="0">
      <alignment vertical="center"/>
    </xf>
    <xf numFmtId="0" fontId="47" fillId="0" borderId="67" applyNumberFormat="0" applyFill="0" applyAlignment="0" applyProtection="0">
      <alignment vertical="center"/>
    </xf>
    <xf numFmtId="0" fontId="48" fillId="27" borderId="65" applyNumberFormat="0" applyAlignment="0" applyProtection="0">
      <alignment vertical="center"/>
    </xf>
    <xf numFmtId="0" fontId="50" fillId="20" borderId="66" applyNumberFormat="0" applyAlignment="0" applyProtection="0">
      <alignment vertical="center"/>
    </xf>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5" fillId="27" borderId="66" applyNumberFormat="0" applyAlignment="0" applyProtection="0">
      <alignment vertical="center"/>
    </xf>
    <xf numFmtId="0" fontId="79" fillId="20" borderId="66" applyNumberFormat="0" applyAlignment="0" applyProtection="0"/>
    <xf numFmtId="0" fontId="75" fillId="27" borderId="65" applyNumberFormat="0" applyAlignment="0" applyProtection="0"/>
    <xf numFmtId="0" fontId="80" fillId="0" borderId="67" applyNumberFormat="0" applyFill="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7" fillId="27" borderId="66" applyNumberFormat="0" applyAlignment="0" applyProtection="0"/>
    <xf numFmtId="0" fontId="77" fillId="27" borderId="66" applyNumberFormat="0" applyAlignment="0" applyProtection="0"/>
    <xf numFmtId="0" fontId="79" fillId="20" borderId="66" applyNumberFormat="0" applyAlignment="0" applyProtection="0"/>
    <xf numFmtId="0" fontId="80" fillId="0" borderId="67" applyNumberFormat="0" applyFill="0" applyAlignment="0" applyProtection="0"/>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3" fillId="22" borderId="68" applyNumberFormat="0" applyFont="0" applyAlignment="0" applyProtection="0">
      <alignment vertical="center"/>
    </xf>
    <xf numFmtId="0" fontId="104" fillId="27" borderId="66" applyNumberFormat="0" applyAlignment="0" applyProtection="0">
      <alignment vertical="center"/>
    </xf>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9" fillId="20" borderId="66" applyNumberFormat="0" applyAlignment="0" applyProtection="0"/>
    <xf numFmtId="0" fontId="75" fillId="27" borderId="65" applyNumberFormat="0" applyAlignment="0" applyProtection="0"/>
    <xf numFmtId="0" fontId="79" fillId="20" borderId="66" applyNumberFormat="0" applyAlignment="0" applyProtection="0"/>
    <xf numFmtId="0" fontId="80" fillId="0" borderId="67" applyNumberFormat="0" applyFill="0" applyAlignment="0" applyProtection="0"/>
    <xf numFmtId="0" fontId="79" fillId="20" borderId="66" applyNumberFormat="0" applyAlignment="0" applyProtection="0"/>
    <xf numFmtId="0" fontId="105"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60"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09" fillId="0" borderId="67" applyNumberFormat="0" applyFill="0" applyAlignment="0" applyProtection="0">
      <alignment vertical="center"/>
    </xf>
    <xf numFmtId="0" fontId="111"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0" fillId="27" borderId="65" applyNumberFormat="0" applyAlignment="0" applyProtection="0">
      <alignment vertical="center"/>
    </xf>
    <xf numFmtId="0" fontId="116"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15" fillId="20" borderId="66" applyNumberFormat="0" applyAlignment="0" applyProtection="0">
      <alignment vertical="center"/>
    </xf>
    <xf numFmtId="0" fontId="109" fillId="0" borderId="67" applyNumberFormat="0" applyFill="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38" fillId="22" borderId="68" applyNumberFormat="0" applyFon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41" fillId="27" borderId="66" applyNumberFormat="0" applyAlignment="0" applyProtection="0">
      <alignment vertical="center"/>
    </xf>
    <xf numFmtId="0" fontId="110" fillId="27" borderId="65" applyNumberFormat="0" applyAlignment="0" applyProtection="0">
      <alignment vertical="center"/>
    </xf>
    <xf numFmtId="0" fontId="115" fillId="20" borderId="66" applyNumberFormat="0" applyAlignment="0" applyProtection="0">
      <alignment vertical="center"/>
    </xf>
    <xf numFmtId="0" fontId="104" fillId="27" borderId="66" applyNumberFormat="0" applyAlignment="0" applyProtection="0">
      <alignment vertical="center"/>
    </xf>
    <xf numFmtId="0" fontId="109" fillId="0" borderId="67" applyNumberFormat="0" applyFill="0" applyAlignment="0" applyProtection="0">
      <alignment vertical="center"/>
    </xf>
    <xf numFmtId="0" fontId="47" fillId="0" borderId="67" applyNumberFormat="0" applyFill="0" applyAlignment="0" applyProtection="0">
      <alignment vertical="center"/>
    </xf>
    <xf numFmtId="0" fontId="48" fillId="27" borderId="65" applyNumberFormat="0" applyAlignment="0" applyProtection="0">
      <alignment vertical="center"/>
    </xf>
    <xf numFmtId="0" fontId="110" fillId="27" borderId="65" applyNumberFormat="0" applyAlignment="0" applyProtection="0">
      <alignment vertical="center"/>
    </xf>
    <xf numFmtId="0" fontId="50" fillId="20"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80" fillId="0" borderId="67" applyNumberFormat="0" applyFill="0" applyAlignment="0" applyProtection="0"/>
    <xf numFmtId="0" fontId="77" fillId="27" borderId="66" applyNumberFormat="0" applyAlignment="0" applyProtection="0"/>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104" fillId="27" borderId="66" applyNumberFormat="0" applyAlignment="0" applyProtection="0">
      <alignment vertical="center"/>
    </xf>
    <xf numFmtId="0" fontId="77" fillId="27" borderId="66" applyNumberFormat="0" applyAlignment="0" applyProtection="0"/>
    <xf numFmtId="0" fontId="115" fillId="20" borderId="66"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104" fillId="27" borderId="66" applyNumberFormat="0" applyAlignment="0" applyProtection="0">
      <alignment vertical="center"/>
    </xf>
    <xf numFmtId="0" fontId="115" fillId="20" borderId="66" applyNumberFormat="0" applyAlignment="0" applyProtection="0">
      <alignment vertical="center"/>
    </xf>
    <xf numFmtId="0" fontId="110" fillId="27" borderId="65" applyNumberFormat="0" applyAlignment="0" applyProtection="0">
      <alignment vertical="center"/>
    </xf>
    <xf numFmtId="0" fontId="109" fillId="0" borderId="67" applyNumberFormat="0" applyFill="0" applyAlignment="0" applyProtection="0">
      <alignment vertical="center"/>
    </xf>
    <xf numFmtId="0" fontId="3" fillId="22" borderId="68" applyNumberFormat="0" applyFont="0" applyAlignment="0" applyProtection="0">
      <alignment vertical="center"/>
    </xf>
    <xf numFmtId="0" fontId="79" fillId="20" borderId="66" applyNumberFormat="0" applyAlignment="0" applyProtection="0"/>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09" fillId="0" borderId="72" applyNumberFormat="0" applyFill="0" applyAlignment="0" applyProtection="0">
      <alignment vertical="center"/>
    </xf>
    <xf numFmtId="0" fontId="54" fillId="0" borderId="69">
      <alignment horizontal="left" vertical="center"/>
    </xf>
    <xf numFmtId="0" fontId="110" fillId="27" borderId="70" applyNumberFormat="0" applyAlignment="0" applyProtection="0">
      <alignment vertical="center"/>
    </xf>
    <xf numFmtId="0" fontId="3" fillId="22" borderId="73" applyNumberFormat="0" applyFont="0" applyAlignment="0" applyProtection="0">
      <alignment vertical="center"/>
    </xf>
    <xf numFmtId="0" fontId="54" fillId="0" borderId="69">
      <alignment horizontal="left" vertical="center"/>
    </xf>
    <xf numFmtId="0" fontId="110" fillId="27" borderId="70" applyNumberFormat="0" applyAlignment="0" applyProtection="0">
      <alignment vertical="center"/>
    </xf>
    <xf numFmtId="0" fontId="3" fillId="22" borderId="73" applyNumberFormat="0" applyFon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75" fillId="27" borderId="70" applyNumberFormat="0" applyAlignment="0" applyProtection="0"/>
    <xf numFmtId="0" fontId="80" fillId="0" borderId="72" applyNumberFormat="0" applyFill="0" applyAlignment="0" applyProtection="0"/>
    <xf numFmtId="0" fontId="109" fillId="0" borderId="72" applyNumberFormat="0" applyFill="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79" fillId="20" borderId="71" applyNumberFormat="0" applyAlignment="0" applyProtection="0"/>
    <xf numFmtId="0" fontId="104" fillId="27"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80" fillId="0" borderId="72" applyNumberFormat="0" applyFill="0" applyAlignment="0" applyProtection="0"/>
    <xf numFmtId="0" fontId="109" fillId="0" borderId="72" applyNumberFormat="0" applyFill="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79" fillId="20" borderId="71" applyNumberFormat="0" applyAlignment="0" applyProtection="0"/>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77" fillId="27" borderId="71" applyNumberFormat="0" applyAlignment="0" applyProtection="0"/>
    <xf numFmtId="0" fontId="104" fillId="27" borderId="71"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6"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60"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5" fillId="27" borderId="70" applyNumberFormat="0" applyAlignment="0" applyProtection="0"/>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31"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15" fillId="20"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80" fillId="0" borderId="72" applyNumberFormat="0" applyFill="0" applyAlignment="0" applyProtection="0"/>
    <xf numFmtId="0" fontId="116" fillId="20" borderId="71" applyNumberFormat="0" applyAlignment="0" applyProtection="0">
      <alignment vertical="center"/>
    </xf>
    <xf numFmtId="0" fontId="60" fillId="0" borderId="72" applyNumberFormat="0" applyFill="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110" fillId="27" borderId="70"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50"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54" fillId="0" borderId="69">
      <alignment horizontal="left" vertical="center"/>
    </xf>
    <xf numFmtId="0" fontId="54" fillId="0" borderId="69">
      <alignment horizontal="left" vertical="center"/>
    </xf>
    <xf numFmtId="0" fontId="54" fillId="0" borderId="69">
      <alignment horizontal="lef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75" fillId="27" borderId="70" applyNumberFormat="0" applyAlignment="0" applyProtection="0"/>
    <xf numFmtId="0" fontId="115" fillId="20" borderId="71" applyNumberFormat="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3" fillId="22" borderId="73" applyNumberFormat="0" applyFont="0" applyAlignment="0" applyProtection="0">
      <alignment vertical="center"/>
    </xf>
    <xf numFmtId="0" fontId="38" fillId="22" borderId="73" applyNumberFormat="0" applyFont="0" applyAlignment="0" applyProtection="0">
      <alignment vertical="center"/>
    </xf>
    <xf numFmtId="0" fontId="115" fillId="20" borderId="71" applyNumberFormat="0" applyAlignment="0" applyProtection="0">
      <alignment vertical="center"/>
    </xf>
    <xf numFmtId="0" fontId="54" fillId="0" borderId="69">
      <alignment horizontal="lef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15" fillId="20" borderId="71" applyNumberFormat="0" applyAlignment="0" applyProtection="0">
      <alignment vertical="center"/>
    </xf>
    <xf numFmtId="0" fontId="116"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3" fillId="22" borderId="73" applyNumberFormat="0" applyFon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80" fillId="0" borderId="72" applyNumberFormat="0" applyFill="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80" fillId="0" borderId="72" applyNumberFormat="0" applyFill="0" applyAlignment="0" applyProtection="0"/>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1"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77" fillId="27" borderId="71" applyNumberFormat="0" applyAlignment="0" applyProtection="0"/>
    <xf numFmtId="0" fontId="3" fillId="22" borderId="73" applyNumberFormat="0" applyFon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48"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1"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5" fillId="27" borderId="71" applyNumberFormat="0" applyAlignment="0" applyProtection="0">
      <alignment vertical="center"/>
    </xf>
    <xf numFmtId="0" fontId="77" fillId="27"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5"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15" fillId="20" borderId="71" applyNumberFormat="0" applyAlignment="0" applyProtection="0">
      <alignment vertical="center"/>
    </xf>
    <xf numFmtId="0" fontId="3" fillId="22" borderId="73" applyNumberFormat="0" applyFon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47" fillId="0" borderId="72" applyNumberFormat="0" applyFill="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77" fillId="27"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7" fillId="27"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79" fillId="20" borderId="71" applyNumberFormat="0" applyAlignment="0" applyProtection="0"/>
    <xf numFmtId="0" fontId="79" fillId="20" borderId="71" applyNumberFormat="0" applyAlignment="0" applyProtection="0"/>
    <xf numFmtId="0" fontId="110" fillId="27" borderId="70" applyNumberFormat="0" applyAlignment="0" applyProtection="0">
      <alignment vertical="center"/>
    </xf>
    <xf numFmtId="0" fontId="41"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79" fillId="20" borderId="71" applyNumberFormat="0" applyAlignment="0" applyProtection="0"/>
    <xf numFmtId="0" fontId="79" fillId="20" borderId="71" applyNumberFormat="0" applyAlignment="0" applyProtection="0"/>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10" fillId="27" borderId="70" applyNumberFormat="0" applyAlignment="0" applyProtection="0">
      <alignment vertical="center"/>
    </xf>
    <xf numFmtId="0" fontId="111"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105" fillId="27"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5" fillId="20" borderId="71" applyNumberFormat="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0" fontId="104" fillId="27" borderId="71" applyNumberForma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3" fillId="22" borderId="73" applyNumberFormat="0" applyFont="0" applyAlignment="0" applyProtection="0">
      <alignment vertical="center"/>
    </xf>
    <xf numFmtId="0" fontId="75" fillId="27" borderId="70" applyNumberFormat="0" applyAlignment="0" applyProtection="0"/>
    <xf numFmtId="0" fontId="109" fillId="0" borderId="72" applyNumberFormat="0" applyFill="0" applyAlignment="0" applyProtection="0">
      <alignment vertical="center"/>
    </xf>
    <xf numFmtId="0" fontId="104" fillId="27" borderId="71" applyNumberFormat="0" applyAlignment="0" applyProtection="0">
      <alignment vertical="center"/>
    </xf>
    <xf numFmtId="0" fontId="109" fillId="0" borderId="72" applyNumberFormat="0" applyFill="0" applyAlignment="0" applyProtection="0">
      <alignment vertical="center"/>
    </xf>
    <xf numFmtId="0" fontId="110" fillId="27" borderId="70" applyNumberFormat="0" applyAlignment="0" applyProtection="0">
      <alignment vertical="center"/>
    </xf>
    <xf numFmtId="0" fontId="109" fillId="0" borderId="72" applyNumberFormat="0" applyFill="0" applyAlignment="0" applyProtection="0">
      <alignment vertical="center"/>
    </xf>
    <xf numFmtId="0" fontId="109" fillId="0" borderId="72" applyNumberFormat="0" applyFill="0" applyAlignment="0" applyProtection="0">
      <alignment vertical="center"/>
    </xf>
    <xf numFmtId="0" fontId="104" fillId="27" borderId="7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54" fillId="0" borderId="75">
      <alignment horizontal="left" vertical="center"/>
    </xf>
    <xf numFmtId="0" fontId="79" fillId="20" borderId="47"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78" applyNumberFormat="0" applyAlignment="0" applyProtection="0">
      <alignment vertical="center"/>
    </xf>
    <xf numFmtId="0" fontId="110" fillId="27" borderId="77" applyNumberFormat="0" applyAlignment="0" applyProtection="0">
      <alignment vertical="center"/>
    </xf>
    <xf numFmtId="41" fontId="6" fillId="0" borderId="0" applyFont="0" applyFill="0" applyBorder="0" applyAlignment="0" applyProtection="0"/>
    <xf numFmtId="0" fontId="110" fillId="27" borderId="77"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79" fillId="20" borderId="78" applyNumberFormat="0" applyAlignment="0" applyProtection="0"/>
    <xf numFmtId="0" fontId="3" fillId="22" borderId="80" applyNumberFormat="0" applyFont="0" applyAlignment="0" applyProtection="0">
      <alignment vertical="center"/>
    </xf>
    <xf numFmtId="0" fontId="32" fillId="22" borderId="80" applyNumberFormat="0" applyFont="0" applyAlignment="0" applyProtection="0"/>
    <xf numFmtId="0" fontId="3" fillId="22" borderId="80" applyNumberFormat="0" applyFon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115" fillId="20"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5" fillId="27" borderId="77" applyNumberFormat="0" applyAlignment="0" applyProtection="0"/>
    <xf numFmtId="0" fontId="79" fillId="20" borderId="78" applyNumberForma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9" fillId="20" borderId="78" applyNumberForma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60"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75" fillId="27" borderId="77" applyNumberFormat="0" applyAlignment="0" applyProtection="0"/>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11"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77" fillId="27" borderId="78" applyNumberFormat="0" applyAlignment="0" applyProtection="0"/>
    <xf numFmtId="0" fontId="80" fillId="0" borderId="79" applyNumberFormat="0" applyFill="0" applyAlignment="0" applyProtection="0"/>
    <xf numFmtId="0" fontId="80" fillId="0" borderId="79" applyNumberFormat="0" applyFill="0" applyAlignment="0" applyProtection="0"/>
    <xf numFmtId="0" fontId="77" fillId="27" borderId="78" applyNumberFormat="0" applyAlignment="0" applyProtection="0"/>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80" fillId="0" borderId="79" applyNumberFormat="0" applyFill="0" applyAlignment="0" applyProtection="0"/>
    <xf numFmtId="0" fontId="79" fillId="20" borderId="78" applyNumberFormat="0" applyAlignment="0" applyProtection="0"/>
    <xf numFmtId="0" fontId="115" fillId="20"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7" fillId="27" borderId="78" applyNumberFormat="0" applyAlignment="0" applyProtection="0"/>
    <xf numFmtId="0" fontId="79" fillId="20" borderId="78" applyNumberForma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1" fillId="22" borderId="80" applyNumberFormat="0" applyFon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1" fillId="22" borderId="80" applyNumberFormat="0" applyFont="0" applyAlignment="0" applyProtection="0">
      <alignment vertical="center"/>
    </xf>
    <xf numFmtId="0" fontId="3" fillId="22" borderId="80" applyNumberFormat="0" applyFon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75" fillId="27" borderId="77" applyNumberFormat="0" applyAlignment="0" applyProtection="0"/>
    <xf numFmtId="0" fontId="60" fillId="0" borderId="79" applyNumberFormat="0" applyFill="0" applyAlignment="0" applyProtection="0">
      <alignment vertical="center"/>
    </xf>
    <xf numFmtId="0" fontId="79" fillId="20" borderId="78" applyNumberFormat="0" applyAlignment="0" applyProtection="0"/>
    <xf numFmtId="0" fontId="77" fillId="27" borderId="78" applyNumberFormat="0" applyAlignment="0" applyProtection="0"/>
    <xf numFmtId="0" fontId="80" fillId="0" borderId="79" applyNumberFormat="0" applyFill="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3" fillId="22" borderId="80" applyNumberFormat="0" applyFont="0" applyAlignment="0" applyProtection="0"/>
    <xf numFmtId="0" fontId="115" fillId="20" borderId="78" applyNumberFormat="0" applyAlignment="0" applyProtection="0">
      <alignment vertical="center"/>
    </xf>
    <xf numFmtId="0" fontId="32" fillId="22" borderId="80" applyNumberFormat="0" applyFont="0" applyAlignment="0" applyProtection="0"/>
    <xf numFmtId="0" fontId="109" fillId="0" borderId="79" applyNumberFormat="0" applyFill="0" applyAlignment="0" applyProtection="0">
      <alignment vertical="center"/>
    </xf>
    <xf numFmtId="0" fontId="75" fillId="27" borderId="77" applyNumberFormat="0" applyAlignment="0" applyProtection="0"/>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79" fillId="20" borderId="78"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110" fillId="27" borderId="77" applyNumberFormat="0" applyAlignment="0" applyProtection="0">
      <alignment vertical="center"/>
    </xf>
    <xf numFmtId="0" fontId="77" fillId="27" borderId="78" applyNumberFormat="0" applyAlignment="0" applyProtection="0"/>
    <xf numFmtId="0" fontId="79" fillId="20" borderId="78" applyNumberForma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6" fillId="20" borderId="78"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80" fillId="0" borderId="79" applyNumberFormat="0" applyFill="0" applyAlignment="0" applyProtection="0"/>
    <xf numFmtId="0" fontId="79" fillId="20" borderId="78" applyNumberFormat="0" applyAlignment="0" applyProtection="0"/>
    <xf numFmtId="0" fontId="77" fillId="27" borderId="78" applyNumberFormat="0" applyAlignment="0" applyProtection="0"/>
    <xf numFmtId="0" fontId="77" fillId="27" borderId="78" applyNumberForma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32" fillId="22" borderId="80" applyNumberFormat="0" applyFont="0" applyAlignment="0" applyProtection="0"/>
    <xf numFmtId="0" fontId="75" fillId="27" borderId="77" applyNumberFormat="0" applyAlignment="0" applyProtection="0"/>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79" fillId="20" borderId="78" applyNumberFormat="0" applyAlignment="0" applyProtection="0"/>
    <xf numFmtId="0" fontId="80" fillId="0" borderId="79" applyNumberFormat="0" applyFill="0" applyAlignment="0" applyProtection="0"/>
    <xf numFmtId="0" fontId="75" fillId="27" borderId="77" applyNumberFormat="0" applyAlignment="0" applyProtection="0"/>
    <xf numFmtId="0" fontId="80" fillId="0" borderId="79" applyNumberFormat="0" applyFill="0" applyAlignment="0" applyProtection="0"/>
    <xf numFmtId="0" fontId="79" fillId="20" borderId="78" applyNumberFormat="0" applyAlignment="0" applyProtection="0"/>
    <xf numFmtId="0" fontId="77" fillId="27" borderId="78" applyNumberFormat="0" applyAlignment="0" applyProtection="0"/>
    <xf numFmtId="0" fontId="77" fillId="27" borderId="78" applyNumberFormat="0" applyAlignment="0" applyProtection="0"/>
    <xf numFmtId="0" fontId="75" fillId="27" borderId="77" applyNumberFormat="0" applyAlignment="0" applyProtection="0"/>
    <xf numFmtId="0" fontId="31"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75" fillId="27" borderId="77" applyNumberFormat="0" applyAlignment="0" applyProtection="0"/>
    <xf numFmtId="0" fontId="3" fillId="22" borderId="80" applyNumberFormat="0" applyFont="0" applyAlignment="0" applyProtection="0"/>
    <xf numFmtId="0" fontId="79" fillId="20" borderId="78" applyNumberFormat="0" applyAlignment="0" applyProtection="0"/>
    <xf numFmtId="0" fontId="75" fillId="27" borderId="77" applyNumberFormat="0" applyAlignment="0" applyProtection="0"/>
    <xf numFmtId="0" fontId="31"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77" fillId="27" borderId="78" applyNumberFormat="0" applyAlignment="0" applyProtection="0"/>
    <xf numFmtId="0" fontId="80" fillId="0" borderId="79" applyNumberFormat="0" applyFill="0" applyAlignment="0" applyProtection="0"/>
    <xf numFmtId="0" fontId="79" fillId="20" borderId="78" applyNumberFormat="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115" fillId="20" borderId="78" applyNumberFormat="0" applyAlignment="0" applyProtection="0">
      <alignment vertical="center"/>
    </xf>
    <xf numFmtId="0" fontId="110" fillId="27" borderId="77"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3" fillId="22" borderId="80" applyNumberFormat="0" applyFont="0" applyAlignment="0" applyProtection="0">
      <alignment vertical="center"/>
    </xf>
    <xf numFmtId="0" fontId="38" fillId="22" borderId="80" applyNumberFormat="0" applyFont="0" applyAlignment="0" applyProtection="0">
      <alignment vertical="center"/>
    </xf>
    <xf numFmtId="0" fontId="104" fillId="27" borderId="78" applyNumberFormat="0" applyAlignment="0" applyProtection="0">
      <alignment vertical="center"/>
    </xf>
    <xf numFmtId="0" fontId="41" fillId="27" borderId="78" applyNumberFormat="0" applyAlignment="0" applyProtection="0">
      <alignment vertical="center"/>
    </xf>
    <xf numFmtId="0" fontId="109" fillId="0" borderId="79" applyNumberFormat="0" applyFill="0" applyAlignment="0" applyProtection="0">
      <alignment vertical="center"/>
    </xf>
    <xf numFmtId="0" fontId="47" fillId="0" borderId="79" applyNumberFormat="0" applyFill="0" applyAlignment="0" applyProtection="0">
      <alignment vertical="center"/>
    </xf>
    <xf numFmtId="0" fontId="48"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77" fillId="27" borderId="78" applyNumberFormat="0" applyAlignment="0" applyProtection="0"/>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2" fillId="22" borderId="80" applyNumberFormat="0" applyFon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77" fillId="27" borderId="78" applyNumberFormat="0" applyAlignment="0" applyProtection="0"/>
    <xf numFmtId="0" fontId="75" fillId="27" borderId="77"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79" fillId="20" borderId="78" applyNumberFormat="0" applyAlignment="0" applyProtection="0"/>
    <xf numFmtId="0" fontId="75" fillId="27" borderId="77" applyNumberFormat="0" applyAlignment="0" applyProtection="0"/>
    <xf numFmtId="0" fontId="79" fillId="20" borderId="78"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32" fillId="22" borderId="80" applyNumberFormat="0" applyFont="0" applyAlignment="0" applyProtection="0"/>
    <xf numFmtId="0" fontId="115" fillId="20" borderId="78" applyNumberFormat="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79" fillId="20" borderId="78" applyNumberFormat="0" applyAlignment="0" applyProtection="0"/>
    <xf numFmtId="0" fontId="104" fillId="27" borderId="78" applyNumberFormat="0" applyAlignment="0" applyProtection="0">
      <alignment vertical="center"/>
    </xf>
    <xf numFmtId="0" fontId="75" fillId="27" borderId="77" applyNumberFormat="0" applyAlignment="0" applyProtection="0"/>
    <xf numFmtId="0" fontId="3" fillId="22" borderId="80" applyNumberFormat="0" applyFon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75" fillId="27" borderId="77" applyNumberFormat="0" applyAlignment="0" applyProtection="0"/>
    <xf numFmtId="0" fontId="79" fillId="20" borderId="78" applyNumberFormat="0" applyAlignment="0" applyProtection="0"/>
    <xf numFmtId="0" fontId="80" fillId="0" borderId="79" applyNumberFormat="0" applyFill="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75" fillId="27" borderId="77"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04" fillId="27" borderId="78" applyNumberFormat="0" applyAlignment="0" applyProtection="0">
      <alignment vertical="center"/>
    </xf>
    <xf numFmtId="0" fontId="80" fillId="0" borderId="79" applyNumberFormat="0" applyFill="0" applyAlignment="0" applyProtection="0"/>
    <xf numFmtId="0" fontId="80" fillId="0" borderId="79" applyNumberFormat="0" applyFill="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50" fillId="20" borderId="78"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77" fillId="27" borderId="78" applyNumberFormat="0" applyAlignment="0" applyProtection="0"/>
    <xf numFmtId="0" fontId="31"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80" fillId="0" borderId="79" applyNumberFormat="0" applyFill="0" applyAlignment="0" applyProtection="0"/>
    <xf numFmtId="0" fontId="75" fillId="27" borderId="77" applyNumberFormat="0" applyAlignment="0" applyProtection="0"/>
    <xf numFmtId="0" fontId="104" fillId="27" borderId="78" applyNumberFormat="0" applyAlignment="0" applyProtection="0">
      <alignment vertical="center"/>
    </xf>
    <xf numFmtId="0" fontId="79" fillId="20" borderId="78" applyNumberFormat="0" applyAlignment="0" applyProtection="0"/>
    <xf numFmtId="0" fontId="75" fillId="27" borderId="77" applyNumberFormat="0" applyAlignment="0" applyProtection="0"/>
    <xf numFmtId="0" fontId="80" fillId="0" borderId="79" applyNumberFormat="0" applyFill="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77" fillId="27" borderId="78" applyNumberFormat="0" applyAlignment="0" applyProtection="0"/>
    <xf numFmtId="0" fontId="80" fillId="0" borderId="79" applyNumberFormat="0" applyFill="0" applyAlignment="0" applyProtection="0"/>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xf numFmtId="0" fontId="104" fillId="27"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9" fillId="20" borderId="78" applyNumberFormat="0" applyAlignment="0" applyProtection="0"/>
    <xf numFmtId="0" fontId="80" fillId="0" borderId="79" applyNumberFormat="0" applyFill="0" applyAlignment="0" applyProtection="0"/>
    <xf numFmtId="0" fontId="79" fillId="20" borderId="78" applyNumberFormat="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5" fillId="20" borderId="78" applyNumberFormat="0" applyAlignment="0" applyProtection="0">
      <alignment vertical="center"/>
    </xf>
    <xf numFmtId="0" fontId="3" fillId="22" borderId="80" applyNumberFormat="0" applyFont="0" applyAlignment="0" applyProtection="0">
      <alignment vertical="center"/>
    </xf>
    <xf numFmtId="0" fontId="38" fillId="22" borderId="80" applyNumberFormat="0" applyFon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41" fillId="27" borderId="78" applyNumberFormat="0" applyAlignment="0" applyProtection="0">
      <alignment vertical="center"/>
    </xf>
    <xf numFmtId="0" fontId="110" fillId="27" borderId="77"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104" fillId="27" borderId="78" applyNumberFormat="0" applyAlignment="0" applyProtection="0">
      <alignment vertical="center"/>
    </xf>
    <xf numFmtId="0" fontId="109" fillId="0" borderId="79" applyNumberFormat="0" applyFill="0" applyAlignment="0" applyProtection="0">
      <alignment vertical="center"/>
    </xf>
    <xf numFmtId="0" fontId="47" fillId="0" borderId="79" applyNumberFormat="0" applyFill="0" applyAlignment="0" applyProtection="0">
      <alignment vertical="center"/>
    </xf>
    <xf numFmtId="0" fontId="48" fillId="27" borderId="77" applyNumberFormat="0" applyAlignment="0" applyProtection="0">
      <alignment vertical="center"/>
    </xf>
    <xf numFmtId="0" fontId="110" fillId="27" borderId="77" applyNumberFormat="0" applyAlignment="0" applyProtection="0">
      <alignment vertical="center"/>
    </xf>
    <xf numFmtId="0" fontId="50"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6" fillId="20" borderId="78" applyNumberFormat="0" applyAlignment="0" applyProtection="0">
      <alignment vertical="center"/>
    </xf>
    <xf numFmtId="0" fontId="110" fillId="27" borderId="77" applyNumberFormat="0" applyAlignment="0" applyProtection="0">
      <alignment vertical="center"/>
    </xf>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80" fillId="0" borderId="79" applyNumberFormat="0" applyFill="0" applyAlignment="0" applyProtection="0"/>
    <xf numFmtId="0" fontId="75" fillId="27" borderId="77"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5" fillId="27" borderId="77" applyNumberFormat="0" applyAlignment="0" applyProtection="0"/>
    <xf numFmtId="0" fontId="80" fillId="0" borderId="79" applyNumberFormat="0" applyFill="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3" fillId="22" borderId="80" applyNumberFormat="0" applyFon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9" fillId="20" borderId="78" applyNumberFormat="0" applyAlignment="0" applyProtection="0"/>
    <xf numFmtId="0" fontId="80" fillId="0" borderId="79" applyNumberFormat="0" applyFill="0" applyAlignment="0" applyProtection="0"/>
    <xf numFmtId="0" fontId="79" fillId="20" borderId="78" applyNumberFormat="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75" fillId="27" borderId="77" applyNumberFormat="0" applyAlignment="0" applyProtection="0"/>
    <xf numFmtId="0" fontId="80" fillId="0" borderId="79" applyNumberFormat="0" applyFill="0" applyAlignment="0" applyProtection="0"/>
    <xf numFmtId="0" fontId="110" fillId="27" borderId="77"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3" fillId="22" borderId="80" applyNumberFormat="0" applyFon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38" fillId="22" borderId="80" applyNumberFormat="0" applyFont="0" applyAlignment="0" applyProtection="0">
      <alignment vertical="center"/>
    </xf>
    <xf numFmtId="0" fontId="41" fillId="27" borderId="78" applyNumberFormat="0" applyAlignment="0" applyProtection="0">
      <alignment vertical="center"/>
    </xf>
    <xf numFmtId="0" fontId="47" fillId="0" borderId="79" applyNumberFormat="0" applyFill="0" applyAlignment="0" applyProtection="0">
      <alignment vertical="center"/>
    </xf>
    <xf numFmtId="0" fontId="48" fillId="27" borderId="77" applyNumberFormat="0" applyAlignment="0" applyProtection="0">
      <alignment vertical="center"/>
    </xf>
    <xf numFmtId="0" fontId="50"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38" fillId="22" borderId="80" applyNumberFormat="0" applyFont="0" applyAlignment="0" applyProtection="0">
      <alignment vertical="center"/>
    </xf>
    <xf numFmtId="0" fontId="41" fillId="27" borderId="78" applyNumberFormat="0" applyAlignment="0" applyProtection="0">
      <alignment vertical="center"/>
    </xf>
    <xf numFmtId="0" fontId="47" fillId="0" borderId="79" applyNumberFormat="0" applyFill="0" applyAlignment="0" applyProtection="0">
      <alignment vertical="center"/>
    </xf>
    <xf numFmtId="0" fontId="48" fillId="27" borderId="77" applyNumberFormat="0" applyAlignment="0" applyProtection="0">
      <alignment vertical="center"/>
    </xf>
    <xf numFmtId="0" fontId="50" fillId="20" borderId="78" applyNumberFormat="0" applyAlignment="0" applyProtection="0">
      <alignment vertical="center"/>
    </xf>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5" fillId="27" borderId="78" applyNumberFormat="0" applyAlignment="0" applyProtection="0">
      <alignment vertical="center"/>
    </xf>
    <xf numFmtId="0" fontId="79" fillId="20" borderId="78" applyNumberFormat="0" applyAlignment="0" applyProtection="0"/>
    <xf numFmtId="0" fontId="75" fillId="27" borderId="77" applyNumberFormat="0" applyAlignment="0" applyProtection="0"/>
    <xf numFmtId="0" fontId="80" fillId="0" borderId="79" applyNumberFormat="0" applyFill="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7" fillId="27" borderId="78" applyNumberFormat="0" applyAlignment="0" applyProtection="0"/>
    <xf numFmtId="0" fontId="77" fillId="27" borderId="78" applyNumberFormat="0" applyAlignment="0" applyProtection="0"/>
    <xf numFmtId="0" fontId="79" fillId="20" borderId="78" applyNumberFormat="0" applyAlignment="0" applyProtection="0"/>
    <xf numFmtId="0" fontId="80" fillId="0" borderId="79" applyNumberFormat="0" applyFill="0" applyAlignment="0" applyProtection="0"/>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3" fillId="22" borderId="80" applyNumberFormat="0" applyFont="0" applyAlignment="0" applyProtection="0">
      <alignment vertical="center"/>
    </xf>
    <xf numFmtId="0" fontId="104" fillId="27" borderId="78" applyNumberFormat="0" applyAlignment="0" applyProtection="0">
      <alignment vertical="center"/>
    </xf>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9" fillId="20" borderId="78" applyNumberFormat="0" applyAlignment="0" applyProtection="0"/>
    <xf numFmtId="0" fontId="75" fillId="27" borderId="77" applyNumberFormat="0" applyAlignment="0" applyProtection="0"/>
    <xf numFmtId="0" fontId="79" fillId="20" borderId="78" applyNumberFormat="0" applyAlignment="0" applyProtection="0"/>
    <xf numFmtId="0" fontId="80" fillId="0" borderId="79" applyNumberFormat="0" applyFill="0" applyAlignment="0" applyProtection="0"/>
    <xf numFmtId="0" fontId="79" fillId="20" borderId="78" applyNumberFormat="0" applyAlignment="0" applyProtection="0"/>
    <xf numFmtId="0" fontId="105"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60"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09" fillId="0" borderId="79" applyNumberFormat="0" applyFill="0" applyAlignment="0" applyProtection="0">
      <alignment vertical="center"/>
    </xf>
    <xf numFmtId="0" fontId="111"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0" fillId="27" borderId="77" applyNumberFormat="0" applyAlignment="0" applyProtection="0">
      <alignment vertical="center"/>
    </xf>
    <xf numFmtId="0" fontId="116"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15" fillId="20" borderId="78" applyNumberFormat="0" applyAlignment="0" applyProtection="0">
      <alignment vertical="center"/>
    </xf>
    <xf numFmtId="0" fontId="109" fillId="0" borderId="79" applyNumberFormat="0" applyFill="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38" fillId="22" borderId="80" applyNumberFormat="0" applyFon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41" fillId="27" borderId="78" applyNumberFormat="0" applyAlignment="0" applyProtection="0">
      <alignment vertical="center"/>
    </xf>
    <xf numFmtId="0" fontId="110" fillId="27" borderId="77" applyNumberFormat="0" applyAlignment="0" applyProtection="0">
      <alignment vertical="center"/>
    </xf>
    <xf numFmtId="0" fontId="115" fillId="20" borderId="78" applyNumberFormat="0" applyAlignment="0" applyProtection="0">
      <alignment vertical="center"/>
    </xf>
    <xf numFmtId="0" fontId="104" fillId="27" borderId="78" applyNumberFormat="0" applyAlignment="0" applyProtection="0">
      <alignment vertical="center"/>
    </xf>
    <xf numFmtId="0" fontId="109" fillId="0" borderId="79" applyNumberFormat="0" applyFill="0" applyAlignment="0" applyProtection="0">
      <alignment vertical="center"/>
    </xf>
    <xf numFmtId="0" fontId="47" fillId="0" borderId="79" applyNumberFormat="0" applyFill="0" applyAlignment="0" applyProtection="0">
      <alignment vertical="center"/>
    </xf>
    <xf numFmtId="0" fontId="48" fillId="27" borderId="77" applyNumberFormat="0" applyAlignment="0" applyProtection="0">
      <alignment vertical="center"/>
    </xf>
    <xf numFmtId="0" fontId="110" fillId="27" borderId="77" applyNumberFormat="0" applyAlignment="0" applyProtection="0">
      <alignment vertical="center"/>
    </xf>
    <xf numFmtId="0" fontId="50" fillId="20"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80" fillId="0" borderId="79" applyNumberFormat="0" applyFill="0" applyAlignment="0" applyProtection="0"/>
    <xf numFmtId="0" fontId="77" fillId="27" borderId="78" applyNumberFormat="0" applyAlignment="0" applyProtection="0"/>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104" fillId="27" borderId="78" applyNumberFormat="0" applyAlignment="0" applyProtection="0">
      <alignment vertical="center"/>
    </xf>
    <xf numFmtId="0" fontId="77" fillId="27" borderId="78" applyNumberFormat="0" applyAlignment="0" applyProtection="0"/>
    <xf numFmtId="0" fontId="115" fillId="20" borderId="78"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104" fillId="27" borderId="78" applyNumberFormat="0" applyAlignment="0" applyProtection="0">
      <alignment vertical="center"/>
    </xf>
    <xf numFmtId="0" fontId="115" fillId="20" borderId="78" applyNumberFormat="0" applyAlignment="0" applyProtection="0">
      <alignment vertical="center"/>
    </xf>
    <xf numFmtId="0" fontId="110" fillId="27" borderId="77" applyNumberFormat="0" applyAlignment="0" applyProtection="0">
      <alignment vertical="center"/>
    </xf>
    <xf numFmtId="0" fontId="109" fillId="0" borderId="79" applyNumberFormat="0" applyFill="0" applyAlignment="0" applyProtection="0">
      <alignment vertical="center"/>
    </xf>
    <xf numFmtId="0" fontId="3" fillId="22" borderId="80" applyNumberFormat="0" applyFont="0" applyAlignment="0" applyProtection="0">
      <alignment vertical="center"/>
    </xf>
    <xf numFmtId="0" fontId="79" fillId="20" borderId="78" applyNumberFormat="0" applyAlignment="0" applyProtection="0"/>
  </cellStyleXfs>
  <cellXfs count="590">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4" fillId="0" borderId="0" xfId="6" applyFont="1" applyAlignment="1">
      <alignment horizontal="center"/>
    </xf>
    <xf numFmtId="0" fontId="14" fillId="0" borderId="0" xfId="6" applyFont="1" applyAlignment="1">
      <alignment wrapText="1"/>
    </xf>
    <xf numFmtId="0" fontId="14" fillId="0" borderId="12" xfId="6" applyFont="1" applyBorder="1"/>
    <xf numFmtId="49" fontId="19"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177" fontId="10" fillId="0" borderId="0" xfId="1" applyNumberFormat="1" applyFont="1" applyBorder="1" applyAlignment="1">
      <alignment vertical="center"/>
    </xf>
    <xf numFmtId="0" fontId="7" fillId="0" borderId="12" xfId="1" quotePrefix="1" applyNumberFormat="1" applyFont="1" applyFill="1" applyBorder="1" applyAlignment="1">
      <alignment horizontal="center" vertical="center" wrapText="1"/>
    </xf>
    <xf numFmtId="0" fontId="7" fillId="0" borderId="12" xfId="1" applyNumberFormat="1" applyFont="1" applyFill="1" applyBorder="1" applyAlignment="1">
      <alignment vertical="center" wrapText="1"/>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9" fillId="0" borderId="3" xfId="10" applyFont="1" applyBorder="1"/>
    <xf numFmtId="0" fontId="9" fillId="0" borderId="1" xfId="10" applyFont="1" applyBorder="1"/>
    <xf numFmtId="0" fontId="9" fillId="0" borderId="1" xfId="10" applyFont="1" applyBorder="1" applyAlignment="1"/>
    <xf numFmtId="0" fontId="7" fillId="0" borderId="12" xfId="1" applyFont="1" applyFill="1" applyBorder="1" applyAlignment="1">
      <alignment horizontal="center" vertical="top" wrapText="1"/>
    </xf>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4" fillId="0" borderId="0" xfId="0" applyFont="1">
      <alignment vertical="center"/>
    </xf>
    <xf numFmtId="0" fontId="7" fillId="0" borderId="12" xfId="1" applyNumberFormat="1" applyFont="1" applyFill="1" applyBorder="1" applyAlignment="1">
      <alignment horizontal="left" vertical="center" wrapText="1"/>
    </xf>
    <xf numFmtId="0" fontId="10" fillId="0" borderId="17" xfId="6" applyFont="1" applyFill="1" applyBorder="1" applyAlignment="1">
      <alignment wrapText="1"/>
    </xf>
    <xf numFmtId="0" fontId="14" fillId="0" borderId="12" xfId="7" applyFont="1" applyBorder="1" applyAlignment="1">
      <alignment vertical="center" wrapText="1"/>
    </xf>
    <xf numFmtId="0" fontId="14" fillId="0" borderId="0" xfId="6" applyFont="1"/>
    <xf numFmtId="0" fontId="19" fillId="4" borderId="12" xfId="1" applyNumberFormat="1" applyFont="1" applyFill="1" applyBorder="1" applyAlignment="1">
      <alignment horizontal="center" vertical="center" wrapText="1"/>
    </xf>
    <xf numFmtId="0" fontId="14" fillId="0" borderId="12" xfId="6" applyFont="1" applyFill="1" applyBorder="1" applyAlignment="1">
      <alignment horizontal="center" vertical="center"/>
    </xf>
    <xf numFmtId="0" fontId="7" fillId="0" borderId="12" xfId="1" applyFont="1" applyFill="1" applyBorder="1" applyAlignment="1">
      <alignment horizontal="left" vertical="center"/>
    </xf>
    <xf numFmtId="0" fontId="7" fillId="0" borderId="12" xfId="1" applyNumberFormat="1" applyFont="1" applyFill="1" applyBorder="1" applyAlignment="1">
      <alignment horizontal="center" vertical="top" wrapText="1" shrinkToFit="1"/>
    </xf>
    <xf numFmtId="0" fontId="14" fillId="0" borderId="0" xfId="0" applyFont="1" applyAlignment="1">
      <alignment horizontal="left" vertical="center"/>
    </xf>
    <xf numFmtId="0" fontId="24" fillId="0" borderId="0" xfId="0" applyFont="1" applyAlignment="1">
      <alignment horizontal="left" vertical="center"/>
    </xf>
    <xf numFmtId="0" fontId="7" fillId="0" borderId="12" xfId="1" applyNumberFormat="1" applyFont="1" applyFill="1" applyBorder="1" applyAlignment="1">
      <alignment vertical="top" wrapText="1"/>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16" fillId="0" borderId="0" xfId="3"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10" xfId="0" applyFont="1" applyBorder="1">
      <alignment vertical="center"/>
    </xf>
    <xf numFmtId="0" fontId="9" fillId="0" borderId="8" xfId="0" applyFont="1" applyBorder="1">
      <alignment vertical="center"/>
    </xf>
    <xf numFmtId="0" fontId="17" fillId="0" borderId="8" xfId="0" applyFont="1" applyBorder="1">
      <alignment vertical="center"/>
    </xf>
    <xf numFmtId="49" fontId="9" fillId="0" borderId="8" xfId="0" applyNumberFormat="1" applyFont="1" applyBorder="1">
      <alignment vertical="center"/>
    </xf>
    <xf numFmtId="0" fontId="9" fillId="0" borderId="8" xfId="3" applyFont="1" applyBorder="1" applyAlignment="1">
      <alignment horizontal="center" vertical="center"/>
    </xf>
    <xf numFmtId="0" fontId="17" fillId="0" borderId="9" xfId="0" applyFont="1" applyBorder="1">
      <alignment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7" fillId="0" borderId="13" xfId="1" applyNumberFormat="1" applyFont="1" applyFill="1" applyBorder="1" applyAlignment="1">
      <alignment horizontal="center" vertical="top" wrapText="1" shrinkToFit="1"/>
    </xf>
    <xf numFmtId="0" fontId="7" fillId="0" borderId="3" xfId="0" applyFont="1" applyBorder="1" applyAlignment="1">
      <alignment horizontal="left" vertical="top" wrapText="1" shrinkToFit="1"/>
    </xf>
    <xf numFmtId="0" fontId="10" fillId="0" borderId="11" xfId="0" applyFont="1" applyBorder="1" applyAlignment="1">
      <alignment horizontal="left" vertical="top"/>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11" xfId="0" applyFont="1" applyBorder="1" applyAlignment="1">
      <alignment horizontal="left" vertical="center" wrapText="1"/>
    </xf>
    <xf numFmtId="0" fontId="10" fillId="0" borderId="0" xfId="1" applyFont="1" applyAlignment="1">
      <alignment horizontal="center" vertical="center"/>
    </xf>
    <xf numFmtId="0" fontId="7" fillId="0" borderId="0" xfId="1" applyFont="1" applyAlignment="1">
      <alignment vertical="center"/>
    </xf>
    <xf numFmtId="0" fontId="9" fillId="0" borderId="0" xfId="10" applyFont="1" applyBorder="1"/>
    <xf numFmtId="0" fontId="9" fillId="0" borderId="4" xfId="10" applyFont="1" applyBorder="1"/>
    <xf numFmtId="0" fontId="0" fillId="0" borderId="4" xfId="0" applyBorder="1">
      <alignment vertical="center"/>
    </xf>
    <xf numFmtId="0" fontId="14" fillId="0" borderId="0" xfId="0" applyFont="1" applyBorder="1">
      <alignment vertical="center"/>
    </xf>
    <xf numFmtId="0" fontId="19" fillId="5" borderId="12" xfId="1" applyNumberFormat="1" applyFont="1" applyFill="1" applyBorder="1" applyAlignment="1">
      <alignment horizontal="center" vertical="center" wrapText="1"/>
    </xf>
    <xf numFmtId="0" fontId="19" fillId="5" borderId="12" xfId="1" applyFont="1" applyFill="1" applyBorder="1" applyAlignment="1">
      <alignment horizontal="center" vertical="center"/>
    </xf>
    <xf numFmtId="0" fontId="19" fillId="5" borderId="12" xfId="1" applyFont="1" applyFill="1" applyBorder="1" applyAlignment="1">
      <alignment horizontal="center" vertical="center"/>
    </xf>
    <xf numFmtId="0" fontId="27" fillId="0" borderId="12" xfId="0" applyFont="1" applyBorder="1" applyAlignment="1">
      <alignment horizontal="center" vertical="center" wrapText="1"/>
    </xf>
    <xf numFmtId="0" fontId="7" fillId="12" borderId="13" xfId="0" applyFont="1" applyFill="1" applyBorder="1" applyAlignment="1">
      <alignment vertical="top"/>
    </xf>
    <xf numFmtId="0" fontId="7" fillId="12" borderId="15" xfId="0" applyFont="1" applyFill="1" applyBorder="1" applyAlignment="1">
      <alignment vertical="top"/>
    </xf>
    <xf numFmtId="0" fontId="7" fillId="12" borderId="14" xfId="0" applyFont="1" applyFill="1" applyBorder="1" applyAlignment="1">
      <alignment vertical="top"/>
    </xf>
    <xf numFmtId="0" fontId="7" fillId="0" borderId="13" xfId="0" applyFont="1" applyBorder="1" applyAlignment="1">
      <alignment vertical="top" wrapText="1"/>
    </xf>
    <xf numFmtId="0" fontId="7" fillId="0" borderId="11" xfId="0" applyFont="1" applyBorder="1" applyAlignment="1">
      <alignment vertical="top" wrapText="1"/>
    </xf>
    <xf numFmtId="0" fontId="7" fillId="0" borderId="12" xfId="0" applyFont="1" applyBorder="1" applyAlignment="1">
      <alignment vertical="top" wrapText="1" shrinkToFit="1"/>
    </xf>
    <xf numFmtId="0" fontId="7" fillId="0" borderId="12" xfId="0" applyFont="1" applyBorder="1" applyAlignment="1">
      <alignment horizontal="left" vertical="top" wrapText="1" shrinkToFit="1"/>
    </xf>
    <xf numFmtId="0" fontId="14" fillId="0" borderId="0" xfId="21" applyFont="1" applyAlignment="1">
      <alignment vertical="center"/>
    </xf>
    <xf numFmtId="0" fontId="17" fillId="0" borderId="3" xfId="21" applyFont="1" applyBorder="1" applyAlignment="1">
      <alignment horizontal="left" vertical="center"/>
    </xf>
    <xf numFmtId="0" fontId="17" fillId="0" borderId="1" xfId="21" applyFont="1" applyBorder="1" applyAlignment="1">
      <alignment horizontal="left" vertical="center"/>
    </xf>
    <xf numFmtId="0" fontId="17" fillId="0" borderId="2" xfId="21" applyFont="1" applyBorder="1" applyAlignment="1">
      <alignment horizontal="left" vertical="center"/>
    </xf>
    <xf numFmtId="0" fontId="17" fillId="0" borderId="0" xfId="21" applyFont="1" applyAlignment="1">
      <alignment horizontal="left" vertical="center"/>
    </xf>
    <xf numFmtId="0" fontId="17" fillId="0" borderId="7" xfId="21" applyFont="1" applyBorder="1" applyAlignment="1">
      <alignment horizontal="left" vertical="center"/>
    </xf>
    <xf numFmtId="0" fontId="16" fillId="0" borderId="0" xfId="3" applyFont="1" applyAlignment="1">
      <alignment horizontal="left" vertical="center"/>
    </xf>
    <xf numFmtId="0" fontId="9" fillId="0" borderId="0" xfId="3" applyFont="1" applyAlignment="1">
      <alignment horizontal="left" vertical="center"/>
    </xf>
    <xf numFmtId="0" fontId="17" fillId="0" borderId="6" xfId="21" applyFont="1" applyBorder="1" applyAlignment="1">
      <alignment horizontal="left" vertical="center"/>
    </xf>
    <xf numFmtId="0" fontId="17" fillId="0" borderId="0" xfId="21" applyFont="1" applyAlignment="1">
      <alignment vertical="center"/>
    </xf>
    <xf numFmtId="0" fontId="17" fillId="0" borderId="0" xfId="21" applyFont="1" applyBorder="1" applyAlignment="1">
      <alignment horizontal="left" vertical="center"/>
    </xf>
    <xf numFmtId="0" fontId="17" fillId="0" borderId="10" xfId="21" applyFont="1" applyBorder="1" applyAlignment="1">
      <alignment horizontal="left" vertical="center"/>
    </xf>
    <xf numFmtId="0" fontId="9" fillId="0" borderId="8" xfId="3" applyFont="1" applyBorder="1" applyAlignment="1">
      <alignment horizontal="left" vertical="center"/>
    </xf>
    <xf numFmtId="0" fontId="17" fillId="0" borderId="8" xfId="21" applyFont="1" applyBorder="1" applyAlignment="1">
      <alignment horizontal="left" vertical="center"/>
    </xf>
    <xf numFmtId="0" fontId="17" fillId="0" borderId="9" xfId="21" applyFont="1" applyBorder="1" applyAlignment="1">
      <alignment horizontal="left" vertical="center"/>
    </xf>
    <xf numFmtId="0" fontId="16" fillId="0" borderId="0" xfId="3" applyFont="1" applyBorder="1" applyAlignment="1">
      <alignment vertical="center"/>
    </xf>
    <xf numFmtId="0" fontId="16" fillId="0" borderId="0" xfId="3" applyFont="1" applyBorder="1" applyAlignment="1">
      <alignment horizontal="left" vertical="top"/>
    </xf>
    <xf numFmtId="0" fontId="9" fillId="0" borderId="0" xfId="3" applyFont="1" applyBorder="1" applyAlignment="1">
      <alignment horizontal="center" vertical="center"/>
    </xf>
    <xf numFmtId="0" fontId="17" fillId="0" borderId="0" xfId="0" applyFont="1" applyBorder="1">
      <alignment vertical="center"/>
    </xf>
    <xf numFmtId="0" fontId="17" fillId="0" borderId="6" xfId="0" applyFont="1" applyBorder="1">
      <alignment vertical="center"/>
    </xf>
    <xf numFmtId="0" fontId="7" fillId="0" borderId="0" xfId="3" applyFont="1" applyAlignment="1">
      <alignment horizontal="left" vertical="center"/>
    </xf>
    <xf numFmtId="0" fontId="9" fillId="0" borderId="0" xfId="3" applyFont="1" applyFill="1" applyBorder="1" applyAlignment="1">
      <alignment vertical="center"/>
    </xf>
    <xf numFmtId="0" fontId="9" fillId="0" borderId="0" xfId="3" applyFont="1" applyFill="1" applyBorder="1" applyAlignment="1">
      <alignment horizontal="center" vertical="center"/>
    </xf>
    <xf numFmtId="0" fontId="9" fillId="0" borderId="0" xfId="3" applyFont="1" applyBorder="1" applyAlignment="1">
      <alignment vertical="center"/>
    </xf>
    <xf numFmtId="0" fontId="9" fillId="0" borderId="7" xfId="3" applyFont="1" applyBorder="1" applyAlignment="1">
      <alignment horizontal="center" vertical="center"/>
    </xf>
    <xf numFmtId="0" fontId="9" fillId="0" borderId="10" xfId="3" applyFont="1" applyBorder="1" applyAlignment="1">
      <alignment horizontal="center" vertical="center"/>
    </xf>
    <xf numFmtId="0" fontId="16" fillId="0" borderId="8" xfId="3" applyFont="1" applyBorder="1" applyAlignment="1">
      <alignment vertical="center"/>
    </xf>
    <xf numFmtId="0" fontId="28" fillId="0" borderId="8" xfId="0" applyFont="1" applyBorder="1">
      <alignment vertical="center"/>
    </xf>
    <xf numFmtId="0" fontId="9" fillId="0" borderId="8" xfId="3" applyFont="1" applyBorder="1" applyAlignment="1">
      <alignment vertical="center"/>
    </xf>
    <xf numFmtId="0" fontId="14" fillId="0" borderId="8" xfId="0" applyFont="1" applyBorder="1">
      <alignment vertical="center"/>
    </xf>
    <xf numFmtId="0" fontId="14" fillId="0" borderId="9" xfId="0" applyFont="1" applyBorder="1">
      <alignment vertical="center"/>
    </xf>
    <xf numFmtId="0" fontId="9" fillId="0" borderId="0" xfId="0" quotePrefix="1" applyFont="1">
      <alignment vertical="center"/>
    </xf>
    <xf numFmtId="0" fontId="9" fillId="0" borderId="0" xfId="0" applyFont="1">
      <alignment vertical="center"/>
    </xf>
    <xf numFmtId="0" fontId="10" fillId="0" borderId="0" xfId="23" applyFont="1" applyBorder="1"/>
    <xf numFmtId="0" fontId="10" fillId="0" borderId="0" xfId="23" applyFont="1"/>
    <xf numFmtId="0" fontId="10" fillId="0" borderId="0" xfId="23" applyFont="1" applyFill="1"/>
    <xf numFmtId="0" fontId="10" fillId="0" borderId="0" xfId="23" applyFont="1" applyFill="1" applyAlignment="1">
      <alignment horizontal="left" vertical="center"/>
    </xf>
    <xf numFmtId="56" fontId="10" fillId="0" borderId="0" xfId="23" applyNumberFormat="1" applyFont="1" applyFill="1"/>
    <xf numFmtId="0" fontId="9" fillId="7" borderId="8" xfId="0" applyFont="1" applyFill="1" applyBorder="1">
      <alignment vertical="center"/>
    </xf>
    <xf numFmtId="0" fontId="9" fillId="0" borderId="8" xfId="0" applyFont="1" applyBorder="1" applyAlignment="1">
      <alignment horizontal="center" vertical="center"/>
    </xf>
    <xf numFmtId="0" fontId="0" fillId="0" borderId="8" xfId="0" applyBorder="1" applyAlignment="1">
      <alignment horizontal="center" vertical="center"/>
    </xf>
    <xf numFmtId="0" fontId="17" fillId="7" borderId="8" xfId="0" applyFont="1" applyFill="1" applyBorder="1" applyAlignment="1">
      <alignment horizontal="left" vertical="center"/>
    </xf>
    <xf numFmtId="0" fontId="9" fillId="7" borderId="8" xfId="3" applyFont="1" applyFill="1" applyBorder="1" applyAlignment="1">
      <alignment horizontal="left" vertical="center"/>
    </xf>
    <xf numFmtId="0" fontId="17" fillId="7" borderId="0" xfId="0" applyFont="1" applyFill="1" applyAlignment="1">
      <alignment horizontal="left" vertical="center"/>
    </xf>
    <xf numFmtId="0" fontId="9" fillId="7" borderId="0" xfId="0" applyFont="1" applyFill="1">
      <alignment vertical="center"/>
    </xf>
    <xf numFmtId="0" fontId="9" fillId="7" borderId="0" xfId="3" applyFont="1" applyFill="1" applyAlignment="1">
      <alignment horizontal="left" vertical="center"/>
    </xf>
    <xf numFmtId="0" fontId="15" fillId="4" borderId="12" xfId="6" applyFont="1" applyFill="1" applyBorder="1" applyAlignment="1">
      <alignment horizontal="center" vertical="center" wrapText="1"/>
    </xf>
    <xf numFmtId="0" fontId="10" fillId="0" borderId="0" xfId="3" applyFont="1" applyAlignment="1">
      <alignment horizontal="left" vertical="center"/>
    </xf>
    <xf numFmtId="0" fontId="17" fillId="0" borderId="0" xfId="0" applyFont="1" applyAlignment="1">
      <alignment horizontal="left" vertical="center"/>
    </xf>
    <xf numFmtId="0" fontId="9" fillId="0" borderId="0" xfId="23" applyFont="1" applyBorder="1"/>
    <xf numFmtId="0" fontId="9" fillId="0" borderId="0" xfId="23" applyFont="1"/>
    <xf numFmtId="0" fontId="9" fillId="0" borderId="0" xfId="23" applyFont="1" applyFill="1"/>
    <xf numFmtId="0" fontId="9" fillId="0" borderId="0" xfId="23" applyFont="1" applyFill="1" applyAlignment="1">
      <alignment horizontal="left" vertical="center"/>
    </xf>
    <xf numFmtId="56" fontId="9" fillId="0" borderId="0" xfId="23" applyNumberFormat="1" applyFont="1" applyFill="1"/>
    <xf numFmtId="0" fontId="7" fillId="3" borderId="12" xfId="10" applyNumberFormat="1" applyFont="1" applyFill="1" applyBorder="1" applyAlignment="1">
      <alignment horizontal="center" vertical="top" textRotation="255" wrapText="1"/>
    </xf>
    <xf numFmtId="0" fontId="29" fillId="3" borderId="12" xfId="10" applyNumberFormat="1" applyFont="1" applyFill="1" applyBorder="1" applyAlignment="1">
      <alignment horizontal="center" vertical="top" textRotation="255" wrapText="1"/>
    </xf>
    <xf numFmtId="0" fontId="14" fillId="0" borderId="11" xfId="6" applyFont="1" applyFill="1" applyBorder="1" applyAlignment="1">
      <alignment horizontal="center" vertical="center"/>
    </xf>
    <xf numFmtId="0" fontId="9" fillId="7" borderId="0" xfId="0" applyFont="1" applyFill="1">
      <alignment vertical="center"/>
    </xf>
    <xf numFmtId="0" fontId="10" fillId="7" borderId="52" xfId="10" applyFont="1" applyFill="1" applyBorder="1" applyAlignment="1">
      <alignment vertical="center"/>
    </xf>
    <xf numFmtId="0" fontId="10" fillId="42" borderId="50" xfId="10" applyFont="1" applyFill="1" applyBorder="1" applyAlignment="1">
      <alignment vertical="center"/>
    </xf>
    <xf numFmtId="0" fontId="10" fillId="42" borderId="52" xfId="10" applyFont="1" applyFill="1" applyBorder="1" applyAlignment="1">
      <alignment vertical="center"/>
    </xf>
    <xf numFmtId="0" fontId="10" fillId="7" borderId="50" xfId="10" applyFont="1" applyFill="1" applyBorder="1" applyAlignment="1">
      <alignment vertical="center"/>
    </xf>
    <xf numFmtId="0" fontId="9" fillId="7" borderId="0" xfId="0" applyFont="1" applyFill="1" applyAlignment="1">
      <alignment horizontal="right" vertical="center"/>
    </xf>
    <xf numFmtId="0" fontId="28" fillId="0" borderId="0" xfId="10" applyFont="1"/>
    <xf numFmtId="0" fontId="10" fillId="0" borderId="0" xfId="10" applyFont="1"/>
    <xf numFmtId="0" fontId="9" fillId="7" borderId="0" xfId="0" applyFont="1" applyFill="1" applyAlignment="1"/>
    <xf numFmtId="0" fontId="10" fillId="42" borderId="50" xfId="10" applyFont="1" applyFill="1" applyBorder="1"/>
    <xf numFmtId="0" fontId="10" fillId="42" borderId="7" xfId="10" applyFont="1" applyFill="1" applyBorder="1" applyAlignment="1">
      <alignment horizontal="left"/>
    </xf>
    <xf numFmtId="0" fontId="10" fillId="42" borderId="0" xfId="10" applyFont="1" applyFill="1" applyBorder="1" applyAlignment="1">
      <alignment horizontal="left"/>
    </xf>
    <xf numFmtId="0" fontId="10" fillId="7" borderId="50" xfId="10" applyFont="1" applyFill="1" applyBorder="1"/>
    <xf numFmtId="0" fontId="10" fillId="0" borderId="50" xfId="0" applyFont="1" applyBorder="1" applyAlignment="1">
      <alignment horizontal="left" vertical="top"/>
    </xf>
    <xf numFmtId="0" fontId="10" fillId="0" borderId="50" xfId="0" applyFont="1" applyBorder="1" applyAlignment="1">
      <alignment horizontal="left" vertical="center" wrapText="1"/>
    </xf>
    <xf numFmtId="0" fontId="10" fillId="0" borderId="50" xfId="0" applyFont="1" applyBorder="1" applyAlignment="1">
      <alignment horizontal="center" vertical="center" wrapText="1"/>
    </xf>
    <xf numFmtId="0" fontId="14" fillId="0" borderId="50" xfId="6" applyFont="1" applyFill="1" applyBorder="1" applyAlignment="1">
      <alignment horizontal="center" vertical="center"/>
    </xf>
    <xf numFmtId="0" fontId="7" fillId="12" borderId="54" xfId="0" applyFont="1" applyFill="1" applyBorder="1" applyAlignment="1">
      <alignment vertical="top"/>
    </xf>
    <xf numFmtId="0" fontId="10" fillId="0" borderId="12" xfId="6" applyFont="1" applyFill="1" applyBorder="1" applyAlignment="1">
      <alignment horizontal="center" vertical="center"/>
    </xf>
    <xf numFmtId="0" fontId="10" fillId="0" borderId="12" xfId="7" applyFont="1" applyBorder="1" applyAlignment="1">
      <alignment vertical="center" wrapText="1"/>
    </xf>
    <xf numFmtId="0" fontId="10" fillId="0" borderId="0" xfId="6" applyFont="1"/>
    <xf numFmtId="0" fontId="128" fillId="0" borderId="0" xfId="21" applyFont="1" applyAlignment="1">
      <alignment horizontal="left" vertical="center"/>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2" borderId="12" xfId="1" applyNumberFormat="1" applyFont="1" applyFill="1" applyBorder="1" applyAlignment="1">
      <alignment horizontal="left" vertical="top" wrapText="1"/>
    </xf>
    <xf numFmtId="0" fontId="16" fillId="14" borderId="60" xfId="3" applyFont="1" applyFill="1" applyBorder="1" applyAlignment="1">
      <alignment horizontal="left" vertical="center"/>
    </xf>
    <xf numFmtId="0" fontId="9" fillId="14" borderId="61" xfId="3" applyFont="1" applyFill="1" applyBorder="1" applyAlignment="1">
      <alignment horizontal="center" vertical="center"/>
    </xf>
    <xf numFmtId="0" fontId="17" fillId="14" borderId="61" xfId="0" applyFont="1" applyFill="1" applyBorder="1">
      <alignment vertical="center"/>
    </xf>
    <xf numFmtId="0" fontId="17" fillId="14" borderId="62" xfId="0" applyFont="1" applyFill="1" applyBorder="1">
      <alignment vertical="center"/>
    </xf>
    <xf numFmtId="0" fontId="129" fillId="0" borderId="0" xfId="0" applyFont="1">
      <alignment vertical="center"/>
    </xf>
    <xf numFmtId="0" fontId="14" fillId="0" borderId="6" xfId="0" applyFont="1" applyBorder="1">
      <alignment vertical="center"/>
    </xf>
    <xf numFmtId="0" fontId="16" fillId="0" borderId="0" xfId="3" applyFont="1" applyFill="1" applyBorder="1" applyAlignment="1">
      <alignment vertical="center"/>
    </xf>
    <xf numFmtId="0" fontId="16" fillId="0" borderId="0" xfId="0" applyFont="1" applyFill="1" applyBorder="1" applyAlignment="1">
      <alignment vertical="center"/>
    </xf>
    <xf numFmtId="0" fontId="9" fillId="0" borderId="0" xfId="45249" applyFont="1" applyFill="1" applyBorder="1" applyAlignment="1">
      <alignment vertical="center"/>
    </xf>
    <xf numFmtId="0" fontId="9" fillId="0" borderId="0" xfId="0" applyFont="1" applyFill="1">
      <alignment vertical="center"/>
    </xf>
    <xf numFmtId="0" fontId="9" fillId="0" borderId="0" xfId="0" applyFont="1" applyFill="1" applyBorder="1" applyAlignment="1">
      <alignment vertical="center"/>
    </xf>
    <xf numFmtId="0" fontId="9" fillId="0" borderId="0" xfId="45249" applyFont="1" applyFill="1">
      <alignment vertical="center"/>
    </xf>
    <xf numFmtId="0" fontId="9" fillId="0" borderId="0" xfId="3" applyFont="1" applyFill="1" applyBorder="1" applyAlignment="1">
      <alignment horizontal="left" vertical="center"/>
    </xf>
    <xf numFmtId="0" fontId="9" fillId="0" borderId="0" xfId="0" applyFont="1" applyFill="1" applyAlignment="1">
      <alignment horizontal="left" vertical="center"/>
    </xf>
    <xf numFmtId="49" fontId="7" fillId="0" borderId="0" xfId="0" applyNumberFormat="1" applyFont="1">
      <alignment vertical="center"/>
    </xf>
    <xf numFmtId="0" fontId="10" fillId="0" borderId="12" xfId="0" applyFont="1" applyFill="1" applyBorder="1" applyAlignment="1">
      <alignment horizontal="left" vertical="top"/>
    </xf>
    <xf numFmtId="0" fontId="10" fillId="0" borderId="59" xfId="0" applyFont="1" applyBorder="1" applyAlignment="1">
      <alignment horizontal="left" vertical="top"/>
    </xf>
    <xf numFmtId="0" fontId="10" fillId="0" borderId="12" xfId="0" applyFont="1" applyBorder="1" applyAlignment="1">
      <alignment horizontal="left" vertical="top" wrapText="1"/>
    </xf>
    <xf numFmtId="0" fontId="10" fillId="0" borderId="12" xfId="0" applyFont="1" applyBorder="1" applyAlignment="1"/>
    <xf numFmtId="0" fontId="10" fillId="0" borderId="12" xfId="0" applyFont="1" applyFill="1" applyBorder="1" applyAlignment="1">
      <alignment horizontal="center" vertical="center"/>
    </xf>
    <xf numFmtId="0" fontId="10" fillId="0" borderId="59" xfId="0" applyFont="1" applyBorder="1" applyAlignment="1">
      <alignment horizontal="center" vertical="top" wrapText="1"/>
    </xf>
    <xf numFmtId="0" fontId="26" fillId="0" borderId="0" xfId="0" applyFont="1" applyAlignment="1">
      <alignment horizontal="left" vertical="center"/>
    </xf>
    <xf numFmtId="0" fontId="10" fillId="0" borderId="0" xfId="23" applyFont="1" applyAlignment="1">
      <alignment vertical="top"/>
    </xf>
    <xf numFmtId="0" fontId="10" fillId="0" borderId="0" xfId="23" applyFont="1" applyAlignment="1">
      <alignment horizontal="left" vertical="center"/>
    </xf>
    <xf numFmtId="56" fontId="10" fillId="0" borderId="0" xfId="23" applyNumberFormat="1" applyFont="1"/>
    <xf numFmtId="0" fontId="130" fillId="0" borderId="0" xfId="0" applyFont="1">
      <alignment vertical="center"/>
    </xf>
    <xf numFmtId="0" fontId="10" fillId="42" borderId="60" xfId="10" applyFont="1" applyFill="1" applyBorder="1" applyAlignment="1">
      <alignment horizontal="left"/>
    </xf>
    <xf numFmtId="0" fontId="10" fillId="42" borderId="61" xfId="10" applyFont="1" applyFill="1" applyBorder="1" applyAlignment="1">
      <alignment horizontal="left"/>
    </xf>
    <xf numFmtId="0" fontId="10" fillId="42" borderId="53" xfId="10" applyFont="1" applyFill="1" applyBorder="1"/>
    <xf numFmtId="0" fontId="10" fillId="42" borderId="53" xfId="10" applyFont="1" applyFill="1" applyBorder="1" applyAlignment="1">
      <alignment vertical="center"/>
    </xf>
    <xf numFmtId="0" fontId="10" fillId="7" borderId="53" xfId="10" applyFont="1" applyFill="1" applyBorder="1" applyAlignment="1">
      <alignment vertical="center"/>
    </xf>
    <xf numFmtId="0" fontId="10" fillId="42" borderId="7" xfId="10" applyFont="1" applyFill="1" applyBorder="1" applyAlignment="1">
      <alignment horizontal="left" vertical="center"/>
    </xf>
    <xf numFmtId="0" fontId="10" fillId="42" borderId="0" xfId="10" applyFont="1" applyFill="1" applyBorder="1" applyAlignment="1">
      <alignment horizontal="left" vertical="center"/>
    </xf>
    <xf numFmtId="0" fontId="10" fillId="42" borderId="6" xfId="10" applyFont="1" applyFill="1" applyBorder="1" applyAlignment="1">
      <alignment horizontal="left" vertical="center"/>
    </xf>
    <xf numFmtId="0" fontId="14" fillId="0" borderId="50" xfId="0" applyFont="1" applyBorder="1" applyAlignment="1">
      <alignment vertical="center"/>
    </xf>
    <xf numFmtId="0" fontId="14" fillId="0" borderId="50" xfId="0" applyFont="1" applyBorder="1" applyAlignment="1">
      <alignment horizontal="left" vertical="center"/>
    </xf>
    <xf numFmtId="0" fontId="14" fillId="0" borderId="53" xfId="0" applyFont="1" applyBorder="1" applyAlignment="1">
      <alignment horizontal="left" vertical="center"/>
    </xf>
    <xf numFmtId="0" fontId="14" fillId="0" borderId="52" xfId="0" applyFont="1" applyBorder="1" applyAlignment="1">
      <alignment horizontal="left" vertical="center"/>
    </xf>
    <xf numFmtId="0" fontId="10" fillId="42" borderId="60" xfId="10" applyFont="1" applyFill="1" applyBorder="1" applyAlignment="1">
      <alignment horizontal="left" vertical="center"/>
    </xf>
    <xf numFmtId="0" fontId="10" fillId="42" borderId="61" xfId="10" applyFont="1" applyFill="1" applyBorder="1" applyAlignment="1">
      <alignment horizontal="left" vertical="center"/>
    </xf>
    <xf numFmtId="0" fontId="10" fillId="42" borderId="62" xfId="10" applyFont="1" applyFill="1" applyBorder="1" applyAlignment="1">
      <alignment horizontal="left" vertical="center"/>
    </xf>
    <xf numFmtId="0" fontId="10" fillId="7" borderId="60" xfId="10" applyFont="1" applyFill="1" applyBorder="1" applyAlignment="1">
      <alignment horizontal="left" vertical="center"/>
    </xf>
    <xf numFmtId="0" fontId="14" fillId="0" borderId="61" xfId="0" applyFont="1" applyBorder="1" applyAlignment="1">
      <alignment horizontal="left" vertical="center"/>
    </xf>
    <xf numFmtId="0" fontId="14" fillId="0" borderId="62" xfId="0" applyFont="1" applyBorder="1" applyAlignment="1">
      <alignment horizontal="left" vertical="center"/>
    </xf>
    <xf numFmtId="0" fontId="10" fillId="7" borderId="7" xfId="10" applyFont="1" applyFill="1" applyBorder="1" applyAlignment="1">
      <alignment horizontal="left" vertical="center"/>
    </xf>
    <xf numFmtId="0" fontId="14" fillId="0" borderId="0" xfId="0" applyFont="1" applyBorder="1" applyAlignment="1">
      <alignment horizontal="left" vertical="center"/>
    </xf>
    <xf numFmtId="0" fontId="14" fillId="0" borderId="6" xfId="0" applyFont="1" applyBorder="1" applyAlignment="1">
      <alignment horizontal="left" vertical="center"/>
    </xf>
    <xf numFmtId="0" fontId="10" fillId="42" borderId="10" xfId="10" applyFont="1" applyFill="1" applyBorder="1" applyAlignment="1">
      <alignment horizontal="left" vertical="center"/>
    </xf>
    <xf numFmtId="0" fontId="10" fillId="42" borderId="8" xfId="10" applyFont="1" applyFill="1" applyBorder="1" applyAlignment="1">
      <alignment horizontal="left" vertical="center"/>
    </xf>
    <xf numFmtId="0" fontId="10" fillId="42" borderId="9" xfId="10" applyFont="1" applyFill="1" applyBorder="1" applyAlignment="1">
      <alignment horizontal="left" vertical="center"/>
    </xf>
    <xf numFmtId="0" fontId="14" fillId="0" borderId="10" xfId="0" applyFont="1" applyBorder="1" applyAlignment="1">
      <alignment horizontal="left" vertical="center"/>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7" fillId="2" borderId="13" xfId="1" applyNumberFormat="1" applyFont="1" applyFill="1" applyBorder="1" applyAlignment="1">
      <alignment horizontal="center" vertical="top" wrapText="1" shrinkToFit="1"/>
    </xf>
    <xf numFmtId="0" fontId="7" fillId="2" borderId="12" xfId="1" applyFont="1" applyFill="1" applyBorder="1" applyAlignment="1">
      <alignment horizontal="left" vertical="top" wrapText="1"/>
    </xf>
    <xf numFmtId="0" fontId="7" fillId="0" borderId="13" xfId="1" applyNumberFormat="1" applyFont="1" applyFill="1" applyBorder="1" applyAlignment="1">
      <alignment vertical="top" wrapText="1" shrinkToFit="1"/>
    </xf>
    <xf numFmtId="0" fontId="7" fillId="0" borderId="13" xfId="0" applyFont="1" applyBorder="1" applyAlignment="1">
      <alignment horizontal="left" vertical="top" wrapText="1" shrinkToFit="1"/>
    </xf>
    <xf numFmtId="0" fontId="7" fillId="0" borderId="12" xfId="0" applyFont="1" applyFill="1" applyBorder="1" applyAlignment="1">
      <alignment horizontal="left" vertical="top" wrapText="1" shrinkToFit="1"/>
    </xf>
    <xf numFmtId="0" fontId="7" fillId="0" borderId="15" xfId="1" applyNumberFormat="1" applyFont="1" applyFill="1" applyBorder="1" applyAlignment="1">
      <alignment horizontal="center" vertical="top" wrapText="1" shrinkToFit="1"/>
    </xf>
    <xf numFmtId="0" fontId="7" fillId="0" borderId="15" xfId="1" applyNumberFormat="1" applyFont="1" applyFill="1" applyBorder="1" applyAlignment="1">
      <alignment vertical="top" wrapText="1" shrinkToFit="1"/>
    </xf>
    <xf numFmtId="0" fontId="131" fillId="0" borderId="12" xfId="1" applyFont="1" applyFill="1" applyBorder="1" applyAlignment="1">
      <alignment horizontal="center" vertical="top" wrapText="1"/>
    </xf>
    <xf numFmtId="0" fontId="7" fillId="0" borderId="13" xfId="1" applyFont="1" applyFill="1" applyBorder="1" applyAlignment="1">
      <alignment horizontal="center" vertical="top"/>
    </xf>
    <xf numFmtId="0" fontId="7" fillId="0" borderId="13" xfId="1" applyFont="1" applyFill="1" applyBorder="1" applyAlignment="1">
      <alignment horizontal="left" vertical="top"/>
    </xf>
    <xf numFmtId="0" fontId="132" fillId="0" borderId="12" xfId="0" applyFont="1" applyBorder="1" applyAlignment="1">
      <alignment horizontal="left" vertical="top" wrapText="1" shrinkToFit="1"/>
    </xf>
    <xf numFmtId="0" fontId="7" fillId="0" borderId="11" xfId="0" applyFont="1" applyBorder="1" applyAlignment="1">
      <alignment horizontal="left" vertical="top" wrapText="1" shrinkToFit="1"/>
    </xf>
    <xf numFmtId="0" fontId="7" fillId="0" borderId="14" xfId="0" applyFont="1" applyBorder="1" applyAlignment="1">
      <alignment horizontal="left" vertical="top" wrapText="1" shrinkToFit="1"/>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19" fillId="5" borderId="14"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10" fillId="0" borderId="0" xfId="0" applyFont="1" applyAlignment="1">
      <alignment horizontal="left" vertical="top"/>
    </xf>
    <xf numFmtId="0" fontId="10" fillId="0" borderId="0" xfId="0" applyFont="1">
      <alignment vertical="center"/>
    </xf>
    <xf numFmtId="0" fontId="10" fillId="0" borderId="60" xfId="0" applyFont="1" applyBorder="1" applyAlignment="1">
      <alignment horizontal="left" vertical="top" wrapText="1"/>
    </xf>
    <xf numFmtId="0" fontId="10" fillId="0" borderId="14" xfId="7" applyFont="1" applyBorder="1" applyAlignment="1"/>
    <xf numFmtId="0" fontId="10" fillId="12" borderId="15" xfId="7" applyFont="1" applyFill="1" applyBorder="1" applyAlignment="1">
      <alignment vertical="top"/>
    </xf>
    <xf numFmtId="0" fontId="7" fillId="0" borderId="50" xfId="0" applyFont="1" applyFill="1" applyBorder="1" applyAlignment="1">
      <alignment horizontal="left" vertical="center" wrapText="1"/>
    </xf>
    <xf numFmtId="0" fontId="7" fillId="0" borderId="50" xfId="0" applyFont="1" applyFill="1" applyBorder="1" applyAlignment="1">
      <alignment vertical="center"/>
    </xf>
    <xf numFmtId="0" fontId="10" fillId="0" borderId="12" xfId="7" applyFont="1" applyBorder="1" applyAlignment="1">
      <alignment horizontal="center" vertical="center" wrapText="1"/>
    </xf>
    <xf numFmtId="0" fontId="10" fillId="0" borderId="12" xfId="7" applyFont="1" applyBorder="1" applyAlignment="1">
      <alignment horizontal="left" vertical="top"/>
    </xf>
    <xf numFmtId="0" fontId="10" fillId="0" borderId="0" xfId="7" applyFont="1" applyAlignment="1"/>
    <xf numFmtId="0" fontId="10" fillId="12" borderId="15" xfId="0" applyFont="1" applyFill="1" applyBorder="1" applyAlignment="1">
      <alignment vertical="top"/>
    </xf>
    <xf numFmtId="0" fontId="10" fillId="12" borderId="14" xfId="0" applyFont="1" applyFill="1" applyBorder="1" applyAlignment="1">
      <alignment vertical="top"/>
    </xf>
    <xf numFmtId="0" fontId="7" fillId="12" borderId="63" xfId="0" applyFont="1" applyFill="1" applyBorder="1" applyAlignment="1">
      <alignment vertical="top"/>
    </xf>
    <xf numFmtId="0" fontId="9" fillId="0" borderId="5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10" fillId="0" borderId="12" xfId="0" applyFont="1" applyBorder="1" applyAlignment="1">
      <alignment horizontal="center" vertical="top" wrapText="1"/>
    </xf>
    <xf numFmtId="0" fontId="132" fillId="0" borderId="12" xfId="0" applyFont="1" applyFill="1" applyBorder="1" applyAlignment="1">
      <alignment horizontal="left" vertical="top" wrapText="1" shrinkToFit="1"/>
    </xf>
    <xf numFmtId="3" fontId="10" fillId="0" borderId="12" xfId="0" applyNumberFormat="1" applyFont="1" applyBorder="1" applyAlignment="1">
      <alignment horizontal="center" vertical="center" wrapText="1"/>
    </xf>
    <xf numFmtId="0" fontId="10" fillId="0" borderId="12" xfId="0" applyFont="1" applyFill="1" applyBorder="1" applyAlignment="1">
      <alignment horizontal="center" vertical="center" wrapText="1"/>
    </xf>
    <xf numFmtId="0" fontId="10" fillId="12" borderId="15" xfId="0" applyFont="1" applyFill="1" applyBorder="1" applyAlignment="1">
      <alignment horizontal="left" vertical="top"/>
    </xf>
    <xf numFmtId="0" fontId="10" fillId="42" borderId="7" xfId="0" applyFont="1" applyFill="1" applyBorder="1" applyAlignment="1">
      <alignment horizontal="left"/>
    </xf>
    <xf numFmtId="0" fontId="10" fillId="42" borderId="0" xfId="0" applyFont="1" applyFill="1" applyBorder="1" applyAlignment="1">
      <alignment horizontal="left"/>
    </xf>
    <xf numFmtId="0" fontId="10" fillId="0" borderId="53" xfId="1" applyFont="1" applyBorder="1" applyAlignment="1">
      <alignment vertical="center"/>
    </xf>
    <xf numFmtId="0" fontId="10" fillId="0" borderId="0" xfId="0" applyFont="1" applyAlignment="1">
      <alignment vertical="center"/>
    </xf>
    <xf numFmtId="0" fontId="28" fillId="0" borderId="0" xfId="0" applyFont="1">
      <alignment vertical="center"/>
    </xf>
    <xf numFmtId="0" fontId="7" fillId="0" borderId="0" xfId="0" applyFont="1" applyAlignment="1">
      <alignment vertical="center"/>
    </xf>
    <xf numFmtId="0" fontId="10" fillId="42" borderId="60" xfId="0" applyFont="1" applyFill="1" applyBorder="1" applyAlignment="1">
      <alignment horizontal="left"/>
    </xf>
    <xf numFmtId="0" fontId="10" fillId="42" borderId="61" xfId="0" applyFont="1" applyFill="1" applyBorder="1" applyAlignment="1">
      <alignment horizontal="left"/>
    </xf>
    <xf numFmtId="0" fontId="10" fillId="42" borderId="62" xfId="0" applyFont="1" applyFill="1" applyBorder="1" applyAlignment="1">
      <alignment horizontal="left"/>
    </xf>
    <xf numFmtId="0" fontId="10" fillId="42" borderId="50" xfId="0" applyFont="1" applyFill="1" applyBorder="1">
      <alignment vertical="center"/>
    </xf>
    <xf numFmtId="0" fontId="10" fillId="42" borderId="53" xfId="0" applyFont="1" applyFill="1" applyBorder="1">
      <alignment vertical="center"/>
    </xf>
    <xf numFmtId="0" fontId="10" fillId="42" borderId="53" xfId="0" applyFont="1" applyFill="1" applyBorder="1" applyAlignment="1">
      <alignment vertical="center"/>
    </xf>
    <xf numFmtId="0" fontId="10" fillId="42" borderId="50" xfId="0" applyFont="1" applyFill="1" applyBorder="1" applyAlignment="1">
      <alignment vertical="center"/>
    </xf>
    <xf numFmtId="0" fontId="10" fillId="42" borderId="52" xfId="0" applyFont="1" applyFill="1" applyBorder="1" applyAlignment="1">
      <alignment vertical="center"/>
    </xf>
    <xf numFmtId="0" fontId="10" fillId="0" borderId="50" xfId="1" applyFont="1" applyBorder="1" applyAlignment="1">
      <alignment vertical="center"/>
    </xf>
    <xf numFmtId="0" fontId="10" fillId="0" borderId="52" xfId="1" applyFont="1" applyBorder="1" applyAlignment="1">
      <alignment vertical="center"/>
    </xf>
    <xf numFmtId="0" fontId="10" fillId="0" borderId="53" xfId="0" applyFont="1" applyBorder="1" applyAlignment="1">
      <alignment horizontal="left" vertical="center"/>
    </xf>
    <xf numFmtId="0" fontId="10" fillId="0" borderId="52" xfId="0" applyFont="1" applyBorder="1" applyAlignment="1">
      <alignment horizontal="left" vertical="center"/>
    </xf>
    <xf numFmtId="0" fontId="131" fillId="0" borderId="4" xfId="0" applyFont="1" applyBorder="1" applyAlignment="1">
      <alignment horizontal="center" vertical="top" wrapText="1"/>
    </xf>
    <xf numFmtId="0" fontId="131" fillId="0" borderId="5" xfId="0" applyFont="1" applyBorder="1" applyAlignment="1">
      <alignment horizontal="center" vertical="top" wrapText="1"/>
    </xf>
    <xf numFmtId="0" fontId="14" fillId="0" borderId="75" xfId="0" applyFont="1" applyBorder="1" applyAlignment="1">
      <alignment horizontal="left" vertical="center"/>
    </xf>
    <xf numFmtId="0" fontId="14" fillId="0" borderId="74" xfId="0" applyFont="1" applyBorder="1" applyAlignment="1">
      <alignment horizontal="left" vertical="center"/>
    </xf>
    <xf numFmtId="0" fontId="10" fillId="7" borderId="50" xfId="10" applyNumberFormat="1" applyFont="1" applyFill="1" applyBorder="1"/>
    <xf numFmtId="0" fontId="136" fillId="0" borderId="12" xfId="0" applyFont="1" applyBorder="1" applyAlignment="1">
      <alignment horizontal="center" vertical="center" wrapText="1"/>
    </xf>
    <xf numFmtId="0" fontId="131" fillId="0" borderId="14" xfId="0" applyFont="1" applyBorder="1" applyAlignment="1">
      <alignment horizontal="left" vertical="top" wrapText="1" shrinkToFit="1"/>
    </xf>
    <xf numFmtId="0" fontId="131" fillId="0" borderId="12" xfId="1" applyFont="1" applyFill="1" applyBorder="1" applyAlignment="1">
      <alignment horizontal="left" vertical="top"/>
    </xf>
    <xf numFmtId="0" fontId="131" fillId="0" borderId="12" xfId="0" applyFont="1" applyBorder="1" applyAlignment="1">
      <alignment horizontal="left" vertical="top" wrapText="1" shrinkToFit="1"/>
    </xf>
    <xf numFmtId="0" fontId="131" fillId="0" borderId="11" xfId="0" applyFont="1" applyBorder="1" applyAlignment="1">
      <alignment vertical="top" wrapText="1"/>
    </xf>
    <xf numFmtId="0" fontId="134" fillId="0" borderId="11" xfId="0" applyFont="1" applyFill="1" applyBorder="1" applyAlignment="1">
      <alignment horizontal="center" vertical="center" wrapText="1"/>
    </xf>
    <xf numFmtId="0" fontId="136" fillId="0" borderId="11" xfId="0" applyFont="1" applyFill="1" applyBorder="1" applyAlignment="1">
      <alignment horizontal="left" vertical="center" wrapText="1"/>
    </xf>
    <xf numFmtId="0" fontId="136" fillId="0" borderId="12" xfId="0" applyFont="1" applyBorder="1" applyAlignment="1">
      <alignment horizontal="left" vertical="top"/>
    </xf>
    <xf numFmtId="0" fontId="136" fillId="0" borderId="50" xfId="0" applyFont="1" applyBorder="1" applyAlignment="1">
      <alignment horizontal="left" vertical="top"/>
    </xf>
    <xf numFmtId="0" fontId="136" fillId="0" borderId="50" xfId="0" applyFont="1" applyBorder="1" applyAlignment="1">
      <alignment horizontal="center" vertical="center" wrapText="1"/>
    </xf>
    <xf numFmtId="0" fontId="138" fillId="0" borderId="12" xfId="0" applyFont="1" applyFill="1" applyBorder="1" applyAlignment="1">
      <alignment horizontal="left" vertical="top" wrapText="1" shrinkToFit="1"/>
    </xf>
    <xf numFmtId="0" fontId="137" fillId="0" borderId="12" xfId="1" applyFont="1" applyFill="1" applyBorder="1" applyAlignment="1">
      <alignment horizontal="left" vertical="top" wrapText="1"/>
    </xf>
    <xf numFmtId="0" fontId="137" fillId="0" borderId="14" xfId="0" applyFont="1" applyBorder="1" applyAlignment="1">
      <alignment horizontal="left" vertical="top" wrapText="1" shrinkToFit="1"/>
    </xf>
    <xf numFmtId="0" fontId="131" fillId="0" borderId="11" xfId="0" applyFont="1" applyBorder="1" applyAlignment="1">
      <alignment horizontal="left" vertical="top" wrapText="1" shrinkToFit="1"/>
    </xf>
    <xf numFmtId="0" fontId="131" fillId="0" borderId="12" xfId="1" applyFont="1" applyFill="1" applyBorder="1" applyAlignment="1">
      <alignment horizontal="center" vertical="top"/>
    </xf>
    <xf numFmtId="0" fontId="131" fillId="0" borderId="12" xfId="0" applyFont="1" applyFill="1" applyBorder="1" applyAlignment="1">
      <alignment horizontal="left" vertical="top" wrapText="1" shrinkToFit="1"/>
    </xf>
    <xf numFmtId="0" fontId="136" fillId="0" borderId="50" xfId="0" applyFont="1" applyBorder="1" applyAlignment="1">
      <alignment horizontal="left" vertical="center" wrapText="1"/>
    </xf>
    <xf numFmtId="0" fontId="136" fillId="0" borderId="11" xfId="0" applyFont="1" applyFill="1" applyBorder="1" applyAlignment="1">
      <alignment horizontal="center" vertical="center" wrapText="1"/>
    </xf>
    <xf numFmtId="0" fontId="136" fillId="0" borderId="12" xfId="6" applyFont="1" applyFill="1" applyBorder="1" applyAlignment="1">
      <alignment horizontal="left" vertical="center" wrapText="1"/>
    </xf>
    <xf numFmtId="0" fontId="136" fillId="0" borderId="50" xfId="0" applyFont="1" applyFill="1" applyBorder="1" applyAlignment="1">
      <alignment horizontal="center" vertical="center" wrapText="1"/>
    </xf>
    <xf numFmtId="0" fontId="136" fillId="0" borderId="11" xfId="0" applyFont="1" applyFill="1" applyBorder="1" applyAlignment="1">
      <alignment horizontal="left" vertical="top"/>
    </xf>
    <xf numFmtId="0" fontId="136" fillId="0" borderId="12" xfId="0" applyFont="1" applyFill="1" applyBorder="1" applyAlignment="1">
      <alignment horizontal="center" vertical="center" wrapText="1"/>
    </xf>
    <xf numFmtId="0" fontId="136" fillId="0" borderId="12" xfId="7" applyFont="1" applyBorder="1" applyAlignment="1">
      <alignment vertical="center" wrapText="1"/>
    </xf>
    <xf numFmtId="0" fontId="137" fillId="0" borderId="11" xfId="0" applyFont="1" applyBorder="1" applyAlignment="1">
      <alignment horizontal="left" vertical="top" wrapText="1" shrinkToFit="1"/>
    </xf>
    <xf numFmtId="0" fontId="131" fillId="0" borderId="12" xfId="1" applyFont="1" applyFill="1" applyBorder="1" applyAlignment="1">
      <alignment horizontal="left" vertical="top" wrapText="1"/>
    </xf>
    <xf numFmtId="0" fontId="131" fillId="0" borderId="13" xfId="0" applyFont="1" applyFill="1" applyBorder="1" applyAlignment="1">
      <alignment horizontal="left" vertical="top" wrapText="1" shrinkToFit="1"/>
    </xf>
    <xf numFmtId="0" fontId="136" fillId="0" borderId="50" xfId="0" applyFont="1" applyFill="1" applyBorder="1" applyAlignment="1">
      <alignment horizontal="left" vertical="center" wrapText="1"/>
    </xf>
    <xf numFmtId="0" fontId="136" fillId="0" borderId="12" xfId="0" applyFont="1" applyFill="1" applyBorder="1" applyAlignment="1">
      <alignment horizontal="left" vertical="top"/>
    </xf>
    <xf numFmtId="0" fontId="136" fillId="0" borderId="12" xfId="7" applyFont="1" applyFill="1" applyBorder="1" applyAlignment="1">
      <alignment vertical="center" wrapText="1"/>
    </xf>
    <xf numFmtId="0" fontId="136" fillId="0" borderId="12" xfId="6" applyFont="1" applyFill="1" applyBorder="1" applyAlignment="1">
      <alignment horizontal="center" vertical="center" wrapText="1"/>
    </xf>
    <xf numFmtId="0" fontId="136" fillId="0" borderId="12" xfId="0" applyFont="1" applyBorder="1" applyAlignment="1">
      <alignment horizontal="left" vertical="center" wrapText="1"/>
    </xf>
    <xf numFmtId="0" fontId="7" fillId="0" borderId="0" xfId="1" applyFont="1" applyBorder="1" applyAlignment="1">
      <alignment vertical="center"/>
    </xf>
    <xf numFmtId="0" fontId="139" fillId="0" borderId="12" xfId="0" applyFont="1" applyFill="1" applyBorder="1" applyAlignment="1">
      <alignment horizontal="left" vertical="top" wrapText="1"/>
    </xf>
    <xf numFmtId="0" fontId="139" fillId="0" borderId="12" xfId="0" applyFont="1" applyFill="1" applyBorder="1" applyAlignment="1">
      <alignment horizontal="left" vertical="center" wrapText="1"/>
    </xf>
    <xf numFmtId="0" fontId="139" fillId="0" borderId="12" xfId="6" applyFont="1" applyFill="1" applyBorder="1" applyAlignment="1">
      <alignment horizontal="left" vertical="center" wrapText="1"/>
    </xf>
    <xf numFmtId="0" fontId="139" fillId="12" borderId="13" xfId="0" applyFont="1" applyFill="1" applyBorder="1" applyAlignment="1">
      <alignment vertical="top"/>
    </xf>
    <xf numFmtId="0" fontId="139" fillId="12" borderId="63" xfId="0" applyFont="1" applyFill="1" applyBorder="1" applyAlignment="1">
      <alignment vertical="top"/>
    </xf>
    <xf numFmtId="0" fontId="139" fillId="0" borderId="63" xfId="0" applyFont="1" applyBorder="1" applyAlignment="1">
      <alignment horizontal="left" vertical="top"/>
    </xf>
    <xf numFmtId="0" fontId="137" fillId="0" borderId="12" xfId="1" applyFont="1" applyFill="1" applyBorder="1" applyAlignment="1">
      <alignment horizontal="center" vertical="top"/>
    </xf>
    <xf numFmtId="0" fontId="137" fillId="0" borderId="12" xfId="1" applyFont="1" applyFill="1" applyBorder="1" applyAlignment="1">
      <alignment horizontal="left" vertical="top"/>
    </xf>
    <xf numFmtId="0" fontId="10" fillId="7" borderId="75" xfId="0" applyFont="1" applyFill="1" applyBorder="1" applyAlignment="1">
      <alignment vertical="center"/>
    </xf>
    <xf numFmtId="0" fontId="10" fillId="7" borderId="74" xfId="0" applyFont="1" applyFill="1" applyBorder="1" applyAlignment="1">
      <alignment vertical="center"/>
    </xf>
    <xf numFmtId="0" fontId="10" fillId="7" borderId="74" xfId="0" applyFont="1" applyFill="1" applyBorder="1">
      <alignment vertical="center"/>
    </xf>
    <xf numFmtId="0" fontId="131" fillId="0" borderId="12" xfId="427" applyFont="1" applyBorder="1" applyAlignment="1">
      <alignment vertical="center" wrapText="1"/>
    </xf>
    <xf numFmtId="0" fontId="10" fillId="0" borderId="15" xfId="0" applyFont="1" applyBorder="1" applyAlignment="1">
      <alignment vertical="top" wrapText="1"/>
    </xf>
    <xf numFmtId="0" fontId="139" fillId="0" borderId="59" xfId="0" applyFont="1" applyBorder="1" applyAlignment="1">
      <alignment horizontal="center" vertical="top" wrapText="1"/>
    </xf>
    <xf numFmtId="0" fontId="139" fillId="0" borderId="12" xfId="0" applyFont="1" applyBorder="1" applyAlignment="1">
      <alignment horizontal="center" vertical="center" wrapText="1"/>
    </xf>
    <xf numFmtId="0" fontId="139" fillId="0" borderId="12" xfId="7" applyFont="1" applyBorder="1" applyAlignment="1">
      <alignment vertical="center" wrapText="1"/>
    </xf>
    <xf numFmtId="0" fontId="137" fillId="0" borderId="13" xfId="1" applyNumberFormat="1" applyFont="1" applyFill="1" applyBorder="1" applyAlignment="1">
      <alignment horizontal="center" vertical="top" wrapText="1" shrinkToFit="1"/>
    </xf>
    <xf numFmtId="0" fontId="137" fillId="0" borderId="12" xfId="1" applyFont="1" applyFill="1" applyBorder="1" applyAlignment="1">
      <alignment horizontal="center" vertical="top" wrapText="1"/>
    </xf>
    <xf numFmtId="0" fontId="137" fillId="0" borderId="11" xfId="0" applyFont="1" applyBorder="1" applyAlignment="1">
      <alignment horizontal="center" vertical="top" wrapText="1"/>
    </xf>
    <xf numFmtId="0" fontId="140" fillId="0" borderId="12" xfId="0" applyFont="1" applyBorder="1" applyAlignment="1">
      <alignment horizontal="left" vertical="top" wrapText="1" shrinkToFit="1"/>
    </xf>
    <xf numFmtId="0" fontId="131" fillId="0" borderId="13" xfId="1" applyNumberFormat="1" applyFont="1" applyFill="1" applyBorder="1" applyAlignment="1">
      <alignment horizontal="center" vertical="top" wrapText="1" shrinkToFit="1"/>
    </xf>
    <xf numFmtId="0" fontId="7" fillId="12" borderId="81" xfId="0" applyFont="1" applyFill="1" applyBorder="1" applyAlignment="1">
      <alignment vertical="top"/>
    </xf>
    <xf numFmtId="0" fontId="139" fillId="0" borderId="50" xfId="6" applyFont="1" applyFill="1" applyBorder="1" applyAlignment="1">
      <alignment horizontal="center" vertical="center"/>
    </xf>
    <xf numFmtId="0" fontId="11" fillId="7" borderId="0" xfId="6" applyFill="1"/>
    <xf numFmtId="0" fontId="139" fillId="0" borderId="12" xfId="0" applyFont="1" applyFill="1" applyBorder="1" applyAlignment="1">
      <alignment horizontal="center" vertical="center"/>
    </xf>
    <xf numFmtId="0" fontId="136" fillId="0" borderId="12" xfId="6" applyFont="1" applyFill="1" applyBorder="1" applyAlignment="1">
      <alignment horizontal="center" vertical="center"/>
    </xf>
    <xf numFmtId="0" fontId="136" fillId="0" borderId="12" xfId="0" applyFont="1" applyFill="1" applyBorder="1" applyAlignment="1">
      <alignment horizontal="center" vertical="center"/>
    </xf>
    <xf numFmtId="0" fontId="136" fillId="12" borderId="13" xfId="0" applyFont="1" applyFill="1" applyBorder="1" applyAlignment="1">
      <alignment vertical="top"/>
    </xf>
    <xf numFmtId="0" fontId="137" fillId="12" borderId="13" xfId="0" applyFont="1" applyFill="1" applyBorder="1" applyAlignment="1">
      <alignment vertical="top"/>
    </xf>
    <xf numFmtId="0" fontId="136" fillId="0" borderId="12" xfId="0" applyFont="1" applyFill="1" applyBorder="1" applyAlignment="1">
      <alignment horizontal="left" vertical="center"/>
    </xf>
    <xf numFmtId="0" fontId="140" fillId="0" borderId="12" xfId="0" applyFont="1" applyFill="1" applyBorder="1" applyAlignment="1">
      <alignment horizontal="left" vertical="top" wrapText="1" shrinkToFit="1"/>
    </xf>
    <xf numFmtId="0" fontId="141" fillId="0" borderId="12" xfId="1" applyFont="1" applyFill="1" applyBorder="1" applyAlignment="1">
      <alignment horizontal="left" vertical="top" wrapText="1"/>
    </xf>
    <xf numFmtId="0" fontId="141" fillId="0" borderId="12" xfId="1" applyFont="1" applyFill="1" applyBorder="1" applyAlignment="1">
      <alignment horizontal="center" vertical="top" wrapText="1"/>
    </xf>
    <xf numFmtId="0" fontId="141" fillId="0" borderId="11" xfId="0" applyFont="1" applyBorder="1" applyAlignment="1">
      <alignment horizontal="left" vertical="top" wrapText="1"/>
    </xf>
    <xf numFmtId="0" fontId="141" fillId="0" borderId="4" xfId="0" applyFont="1" applyBorder="1" applyAlignment="1">
      <alignment horizontal="left" vertical="top" wrapText="1"/>
    </xf>
    <xf numFmtId="0" fontId="141" fillId="0" borderId="5" xfId="0" applyFont="1" applyBorder="1" applyAlignment="1">
      <alignment horizontal="left" vertical="top" wrapText="1"/>
    </xf>
    <xf numFmtId="0" fontId="10" fillId="0" borderId="74" xfId="1" applyFont="1" applyBorder="1" applyAlignment="1">
      <alignment vertical="center"/>
    </xf>
    <xf numFmtId="0" fontId="10" fillId="0" borderId="75" xfId="1" applyFont="1" applyBorder="1" applyAlignment="1">
      <alignment vertical="center"/>
    </xf>
    <xf numFmtId="0" fontId="10" fillId="0" borderId="76" xfId="1" applyFont="1" applyBorder="1" applyAlignment="1">
      <alignment vertical="center"/>
    </xf>
    <xf numFmtId="0" fontId="10" fillId="0" borderId="75" xfId="0" applyFont="1" applyBorder="1" applyAlignment="1">
      <alignment horizontal="left" vertical="center"/>
    </xf>
    <xf numFmtId="0" fontId="10" fillId="0" borderId="76" xfId="0" applyFont="1" applyBorder="1" applyAlignment="1">
      <alignment horizontal="left" vertical="center"/>
    </xf>
    <xf numFmtId="0" fontId="136" fillId="0" borderId="12" xfId="6" applyFont="1" applyBorder="1"/>
    <xf numFmtId="0" fontId="136" fillId="12" borderId="15" xfId="0" applyFont="1" applyFill="1" applyBorder="1" applyAlignment="1">
      <alignment vertical="top"/>
    </xf>
    <xf numFmtId="0" fontId="137" fillId="12" borderId="15" xfId="0" applyFont="1" applyFill="1" applyBorder="1" applyAlignment="1">
      <alignment vertical="top"/>
    </xf>
    <xf numFmtId="0" fontId="136" fillId="0" borderId="11" xfId="0" applyFont="1" applyBorder="1" applyAlignment="1">
      <alignment horizontal="left" vertical="top"/>
    </xf>
    <xf numFmtId="0" fontId="136" fillId="0" borderId="11" xfId="0" applyFont="1" applyBorder="1" applyAlignment="1">
      <alignment horizontal="left" vertical="center" wrapText="1"/>
    </xf>
    <xf numFmtId="0" fontId="134" fillId="0" borderId="11" xfId="0" applyFont="1" applyBorder="1" applyAlignment="1">
      <alignment horizontal="center" vertical="center" wrapText="1"/>
    </xf>
    <xf numFmtId="0" fontId="136" fillId="0" borderId="0" xfId="6" applyFont="1"/>
    <xf numFmtId="0" fontId="14" fillId="0" borderId="76" xfId="0" applyFont="1" applyBorder="1" applyAlignment="1">
      <alignment horizontal="left" vertical="center"/>
    </xf>
    <xf numFmtId="0" fontId="14" fillId="0" borderId="86" xfId="0" applyFont="1" applyBorder="1" applyAlignment="1">
      <alignment horizontal="left" vertical="center"/>
    </xf>
    <xf numFmtId="0" fontId="14" fillId="0" borderId="87" xfId="0" applyFont="1" applyBorder="1" applyAlignment="1">
      <alignment horizontal="left" vertical="center"/>
    </xf>
    <xf numFmtId="0" fontId="14" fillId="0" borderId="88" xfId="0" applyFont="1" applyBorder="1" applyAlignment="1">
      <alignment horizontal="left" vertical="center"/>
    </xf>
    <xf numFmtId="0" fontId="17" fillId="0" borderId="12" xfId="0" applyFont="1" applyBorder="1">
      <alignment vertical="center"/>
    </xf>
    <xf numFmtId="0" fontId="9" fillId="7" borderId="12" xfId="10" applyFont="1" applyFill="1" applyBorder="1" applyAlignment="1">
      <alignment horizontal="center" vertical="center"/>
    </xf>
    <xf numFmtId="177" fontId="9" fillId="7" borderId="12" xfId="10" applyNumberFormat="1" applyFont="1" applyFill="1" applyBorder="1" applyAlignment="1">
      <alignment horizontal="center" vertical="center"/>
    </xf>
    <xf numFmtId="0" fontId="9" fillId="7" borderId="12" xfId="10" applyFont="1" applyFill="1" applyBorder="1" applyAlignment="1">
      <alignment horizontal="center" vertical="top"/>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9" fillId="0" borderId="11" xfId="10" applyFont="1" applyBorder="1" applyAlignment="1">
      <alignment horizontal="left" vertical="top"/>
    </xf>
    <xf numFmtId="0" fontId="9" fillId="0" borderId="4" xfId="10" applyFont="1" applyBorder="1" applyAlignment="1">
      <alignment horizontal="left" vertical="top"/>
    </xf>
    <xf numFmtId="0" fontId="9" fillId="0" borderId="5" xfId="10" applyFont="1" applyBorder="1" applyAlignment="1">
      <alignment horizontal="left" vertical="top"/>
    </xf>
    <xf numFmtId="177" fontId="9" fillId="7" borderId="11" xfId="10" applyNumberFormat="1" applyFont="1" applyFill="1" applyBorder="1" applyAlignment="1">
      <alignment horizontal="center" vertical="center"/>
    </xf>
    <xf numFmtId="177" fontId="9" fillId="7" borderId="4" xfId="10" applyNumberFormat="1" applyFont="1" applyFill="1" applyBorder="1" applyAlignment="1">
      <alignment horizontal="center" vertical="center"/>
    </xf>
    <xf numFmtId="177" fontId="9" fillId="7" borderId="5" xfId="10" applyNumberFormat="1" applyFont="1" applyFill="1" applyBorder="1" applyAlignment="1">
      <alignment horizontal="center" vertical="center"/>
    </xf>
    <xf numFmtId="0" fontId="9" fillId="7" borderId="11" xfId="10" applyFont="1" applyFill="1" applyBorder="1" applyAlignment="1">
      <alignment horizontal="center" vertical="center"/>
    </xf>
    <xf numFmtId="0" fontId="9" fillId="7" borderId="4" xfId="10" applyFont="1" applyFill="1" applyBorder="1" applyAlignment="1">
      <alignment horizontal="center" vertical="center"/>
    </xf>
    <xf numFmtId="0" fontId="9" fillId="7" borderId="5" xfId="10" applyFont="1" applyFill="1" applyBorder="1" applyAlignment="1">
      <alignment horizontal="center" vertical="center"/>
    </xf>
    <xf numFmtId="0" fontId="9" fillId="0" borderId="11" xfId="10" applyFont="1" applyBorder="1" applyAlignment="1">
      <alignment horizontal="left" vertical="top" wrapText="1"/>
    </xf>
    <xf numFmtId="0" fontId="9" fillId="8" borderId="12" xfId="10" applyFont="1" applyFill="1" applyBorder="1" applyAlignment="1">
      <alignment horizontal="center"/>
    </xf>
    <xf numFmtId="177" fontId="9" fillId="7" borderId="50" xfId="10" applyNumberFormat="1" applyFont="1" applyFill="1" applyBorder="1" applyAlignment="1">
      <alignment horizontal="center" vertical="center"/>
    </xf>
    <xf numFmtId="177" fontId="9" fillId="7" borderId="53" xfId="10" applyNumberFormat="1" applyFont="1" applyFill="1" applyBorder="1" applyAlignment="1">
      <alignment horizontal="center" vertical="center"/>
    </xf>
    <xf numFmtId="177" fontId="9" fillId="7" borderId="52" xfId="10" applyNumberFormat="1" applyFont="1" applyFill="1" applyBorder="1" applyAlignment="1">
      <alignment horizontal="center" vertical="center"/>
    </xf>
    <xf numFmtId="0" fontId="9" fillId="0" borderId="50" xfId="10" applyFont="1" applyBorder="1" applyAlignment="1">
      <alignment horizontal="left" vertical="top" wrapText="1"/>
    </xf>
    <xf numFmtId="0" fontId="9" fillId="0" borderId="53" xfId="10" applyFont="1" applyBorder="1" applyAlignment="1">
      <alignment horizontal="left" vertical="top"/>
    </xf>
    <xf numFmtId="0" fontId="9" fillId="0" borderId="52" xfId="10" applyFont="1" applyBorder="1" applyAlignment="1">
      <alignment horizontal="left" vertical="top"/>
    </xf>
    <xf numFmtId="0" fontId="9" fillId="0" borderId="53" xfId="10" applyFont="1" applyBorder="1" applyAlignment="1">
      <alignment horizontal="left" vertical="top" wrapText="1"/>
    </xf>
    <xf numFmtId="0" fontId="9" fillId="0" borderId="52" xfId="10" applyFont="1" applyBorder="1" applyAlignment="1">
      <alignment horizontal="left" vertical="top" wrapText="1"/>
    </xf>
    <xf numFmtId="49" fontId="8" fillId="7" borderId="3" xfId="10" applyNumberFormat="1" applyFont="1" applyFill="1" applyBorder="1" applyAlignment="1">
      <alignment horizontal="center" vertical="center"/>
    </xf>
    <xf numFmtId="49" fontId="8" fillId="7" borderId="1" xfId="10" applyNumberFormat="1" applyFont="1" applyFill="1" applyBorder="1" applyAlignment="1">
      <alignment horizontal="center" vertical="center"/>
    </xf>
    <xf numFmtId="49" fontId="8" fillId="7" borderId="2" xfId="10" applyNumberFormat="1" applyFont="1" applyFill="1" applyBorder="1" applyAlignment="1">
      <alignment horizontal="center" vertical="center"/>
    </xf>
    <xf numFmtId="49" fontId="8" fillId="7" borderId="7" xfId="10" applyNumberFormat="1" applyFont="1" applyFill="1" applyBorder="1" applyAlignment="1">
      <alignment horizontal="center" vertical="center"/>
    </xf>
    <xf numFmtId="49" fontId="8" fillId="7" borderId="0" xfId="10" applyNumberFormat="1" applyFont="1" applyFill="1" applyBorder="1" applyAlignment="1">
      <alignment horizontal="center" vertical="center"/>
    </xf>
    <xf numFmtId="49" fontId="8" fillId="7" borderId="6" xfId="10" applyNumberFormat="1" applyFont="1" applyFill="1" applyBorder="1" applyAlignment="1">
      <alignment horizontal="center" vertical="center"/>
    </xf>
    <xf numFmtId="49" fontId="8" fillId="7" borderId="10" xfId="10" applyNumberFormat="1" applyFont="1" applyFill="1" applyBorder="1" applyAlignment="1">
      <alignment horizontal="center" vertical="center"/>
    </xf>
    <xf numFmtId="49" fontId="8" fillId="7" borderId="8" xfId="10" applyNumberFormat="1" applyFont="1" applyFill="1" applyBorder="1" applyAlignment="1">
      <alignment horizontal="center" vertical="center"/>
    </xf>
    <xf numFmtId="49" fontId="8" fillId="7" borderId="9" xfId="10" applyNumberFormat="1" applyFont="1" applyFill="1" applyBorder="1" applyAlignment="1">
      <alignment horizontal="center" vertical="center"/>
    </xf>
    <xf numFmtId="0" fontId="17" fillId="13" borderId="12" xfId="0" applyFont="1" applyFill="1" applyBorder="1" applyAlignment="1">
      <alignment horizontal="center" vertical="center"/>
    </xf>
    <xf numFmtId="0" fontId="9" fillId="7" borderId="50" xfId="10" applyFont="1" applyFill="1" applyBorder="1" applyAlignment="1">
      <alignment horizontal="center" vertical="center"/>
    </xf>
    <xf numFmtId="0" fontId="9" fillId="7" borderId="53" xfId="10" applyFont="1" applyFill="1" applyBorder="1" applyAlignment="1">
      <alignment horizontal="center" vertical="center"/>
    </xf>
    <xf numFmtId="0" fontId="9" fillId="7" borderId="52" xfId="10" applyFont="1" applyFill="1" applyBorder="1" applyAlignment="1">
      <alignment horizontal="center" vertical="center"/>
    </xf>
    <xf numFmtId="14" fontId="9" fillId="0" borderId="11" xfId="20" applyNumberFormat="1" applyFont="1" applyBorder="1" applyAlignment="1">
      <alignment horizontal="center" vertical="center"/>
    </xf>
    <xf numFmtId="0" fontId="9" fillId="0" borderId="4" xfId="20" applyFont="1" applyBorder="1" applyAlignment="1">
      <alignment horizontal="center" vertical="center"/>
    </xf>
    <xf numFmtId="0" fontId="9" fillId="0" borderId="5" xfId="20" applyFont="1" applyBorder="1" applyAlignment="1">
      <alignment horizontal="center" vertical="center"/>
    </xf>
    <xf numFmtId="177" fontId="17" fillId="0" borderId="11" xfId="21" applyNumberFormat="1" applyFont="1" applyBorder="1" applyAlignment="1">
      <alignment horizontal="center" vertical="center"/>
    </xf>
    <xf numFmtId="177" fontId="17" fillId="0" borderId="4" xfId="21" applyNumberFormat="1" applyFont="1" applyBorder="1" applyAlignment="1">
      <alignment horizontal="center" vertical="center"/>
    </xf>
    <xf numFmtId="177" fontId="17" fillId="0" borderId="5" xfId="21" applyNumberFormat="1" applyFont="1" applyBorder="1" applyAlignment="1">
      <alignment horizontal="center" vertical="center"/>
    </xf>
    <xf numFmtId="0" fontId="19" fillId="5" borderId="12" xfId="0" applyFont="1" applyFill="1" applyBorder="1" applyAlignment="1">
      <alignment horizontal="center" vertical="center"/>
    </xf>
    <xf numFmtId="0" fontId="9" fillId="0" borderId="11" xfId="20" applyFont="1" applyBorder="1" applyAlignment="1">
      <alignment horizontal="center" vertical="center"/>
    </xf>
    <xf numFmtId="0" fontId="17" fillId="0" borderId="11" xfId="21" applyFont="1" applyBorder="1" applyAlignment="1">
      <alignment horizontal="center" vertical="center"/>
    </xf>
    <xf numFmtId="0" fontId="17" fillId="0" borderId="4" xfId="21" applyFont="1" applyBorder="1" applyAlignment="1">
      <alignment horizontal="center" vertical="center"/>
    </xf>
    <xf numFmtId="0" fontId="17" fillId="0" borderId="5" xfId="21" applyFont="1" applyBorder="1" applyAlignment="1">
      <alignment horizontal="center" vertical="center"/>
    </xf>
    <xf numFmtId="49" fontId="8" fillId="0" borderId="12" xfId="20" applyNumberFormat="1" applyFont="1" applyBorder="1" applyAlignment="1">
      <alignment horizontal="center" vertical="center" wrapText="1"/>
    </xf>
    <xf numFmtId="0" fontId="8" fillId="0" borderId="12" xfId="20" applyFont="1" applyBorder="1" applyAlignment="1">
      <alignment horizontal="center" vertical="center"/>
    </xf>
    <xf numFmtId="0" fontId="8" fillId="0" borderId="3" xfId="20" applyFont="1" applyBorder="1" applyAlignment="1">
      <alignment horizontal="center" vertical="center"/>
    </xf>
    <xf numFmtId="0" fontId="8" fillId="0" borderId="1" xfId="20" applyFont="1" applyBorder="1" applyAlignment="1">
      <alignment horizontal="center" vertical="center"/>
    </xf>
    <xf numFmtId="0" fontId="8" fillId="0" borderId="2" xfId="20" applyFont="1" applyBorder="1" applyAlignment="1">
      <alignment horizontal="center" vertical="center"/>
    </xf>
    <xf numFmtId="0" fontId="8" fillId="0" borderId="7" xfId="20" applyFont="1" applyBorder="1" applyAlignment="1">
      <alignment horizontal="center" vertical="center"/>
    </xf>
    <xf numFmtId="0" fontId="8" fillId="0" borderId="0" xfId="20" applyFont="1" applyAlignment="1">
      <alignment horizontal="center" vertical="center"/>
    </xf>
    <xf numFmtId="0" fontId="8" fillId="0" borderId="6" xfId="20" applyFont="1" applyBorder="1" applyAlignment="1">
      <alignment horizontal="center" vertical="center"/>
    </xf>
    <xf numFmtId="0" fontId="8" fillId="0" borderId="10" xfId="20" applyFont="1" applyBorder="1" applyAlignment="1">
      <alignment horizontal="center" vertical="center"/>
    </xf>
    <xf numFmtId="0" fontId="8" fillId="0" borderId="8" xfId="20" applyFont="1" applyBorder="1" applyAlignment="1">
      <alignment horizontal="center" vertical="center"/>
    </xf>
    <xf numFmtId="0" fontId="8" fillId="0" borderId="9" xfId="20" applyFont="1" applyBorder="1" applyAlignment="1">
      <alignment horizontal="center" vertical="center"/>
    </xf>
    <xf numFmtId="0" fontId="19" fillId="5" borderId="12" xfId="0" applyFont="1" applyFill="1" applyBorder="1" applyAlignment="1">
      <alignment horizontal="left" vertical="center"/>
    </xf>
    <xf numFmtId="0" fontId="7" fillId="0" borderId="12" xfId="0" applyFont="1" applyBorder="1" applyAlignment="1">
      <alignment horizontal="left" vertical="center"/>
    </xf>
    <xf numFmtId="0" fontId="7" fillId="0" borderId="12" xfId="0" applyFont="1" applyBorder="1" applyAlignment="1">
      <alignment horizontal="center" vertical="center"/>
    </xf>
    <xf numFmtId="0" fontId="143" fillId="0" borderId="12" xfId="0" applyFont="1" applyBorder="1" applyAlignment="1">
      <alignment horizontal="center"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5" xfId="0" applyNumberFormat="1"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14" fontId="9" fillId="0" borderId="11" xfId="1" applyNumberFormat="1" applyFont="1" applyBorder="1" applyAlignment="1">
      <alignment horizontal="center" vertical="center"/>
    </xf>
    <xf numFmtId="0" fontId="9" fillId="0" borderId="11"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4" borderId="3" xfId="0" applyFont="1" applyFill="1" applyBorder="1" applyAlignment="1">
      <alignment horizontal="center" vertical="top" textRotation="255" wrapText="1"/>
    </xf>
    <xf numFmtId="0" fontId="0" fillId="4" borderId="1" xfId="0" applyFill="1" applyBorder="1" applyAlignment="1">
      <alignment horizontal="center" vertical="top" textRotation="255" wrapText="1"/>
    </xf>
    <xf numFmtId="0" fontId="0" fillId="4" borderId="2" xfId="0" applyFill="1" applyBorder="1" applyAlignment="1">
      <alignment horizontal="center" vertical="top" textRotation="255" wrapText="1"/>
    </xf>
    <xf numFmtId="0" fontId="9" fillId="4" borderId="7" xfId="0" applyFont="1" applyFill="1" applyBorder="1" applyAlignment="1">
      <alignment horizontal="center" vertical="top" textRotation="255" wrapText="1"/>
    </xf>
    <xf numFmtId="0" fontId="0" fillId="4" borderId="0" xfId="0" applyFill="1" applyAlignment="1">
      <alignment horizontal="center" vertical="top" textRotation="255" wrapText="1"/>
    </xf>
    <xf numFmtId="0" fontId="0" fillId="4" borderId="0" xfId="0" applyFill="1" applyBorder="1" applyAlignment="1">
      <alignment horizontal="center" vertical="top" textRotation="255" wrapText="1"/>
    </xf>
    <xf numFmtId="0" fontId="0" fillId="4" borderId="6" xfId="0" applyFill="1" applyBorder="1" applyAlignment="1">
      <alignment horizontal="center" vertical="top" textRotation="255" wrapText="1"/>
    </xf>
    <xf numFmtId="0" fontId="9" fillId="4" borderId="10" xfId="0" applyFont="1" applyFill="1" applyBorder="1" applyAlignment="1">
      <alignment horizontal="center" vertical="top" textRotation="255" wrapText="1"/>
    </xf>
    <xf numFmtId="0" fontId="0" fillId="4" borderId="8" xfId="0" applyFill="1" applyBorder="1" applyAlignment="1">
      <alignment horizontal="center" vertical="top" textRotation="255" wrapText="1"/>
    </xf>
    <xf numFmtId="0" fontId="0" fillId="4" borderId="9" xfId="0" applyFill="1" applyBorder="1" applyAlignment="1">
      <alignment horizontal="center" vertical="top" textRotation="255" wrapText="1"/>
    </xf>
    <xf numFmtId="0" fontId="128" fillId="0" borderId="11" xfId="0" applyFont="1" applyBorder="1" applyAlignment="1">
      <alignment horizontal="center" vertical="center"/>
    </xf>
    <xf numFmtId="0" fontId="142" fillId="0" borderId="4" xfId="0" applyFont="1" applyBorder="1" applyAlignment="1">
      <alignment horizontal="center" vertical="center"/>
    </xf>
    <xf numFmtId="0" fontId="142" fillId="0" borderId="5" xfId="0" applyFont="1" applyBorder="1" applyAlignment="1">
      <alignment horizontal="center" vertical="center"/>
    </xf>
    <xf numFmtId="0" fontId="134" fillId="0" borderId="11" xfId="0" applyFont="1" applyBorder="1" applyAlignment="1">
      <alignment horizontal="center" vertical="center"/>
    </xf>
    <xf numFmtId="0" fontId="135" fillId="0" borderId="4" xfId="0" applyFont="1" applyBorder="1" applyAlignment="1">
      <alignment horizontal="center" vertical="center"/>
    </xf>
    <xf numFmtId="0" fontId="135" fillId="0" borderId="5" xfId="0" applyFont="1" applyBorder="1" applyAlignment="1">
      <alignment horizontal="center" vertical="center"/>
    </xf>
    <xf numFmtId="0" fontId="128" fillId="4" borderId="83" xfId="0" applyFont="1" applyFill="1" applyBorder="1" applyAlignment="1">
      <alignment horizontal="center" vertical="top" textRotation="255" wrapText="1"/>
    </xf>
    <xf numFmtId="0" fontId="128" fillId="4" borderId="84" xfId="0" applyFont="1" applyFill="1" applyBorder="1" applyAlignment="1">
      <alignment horizontal="center" vertical="top" textRotation="255" wrapText="1"/>
    </xf>
    <xf numFmtId="0" fontId="128" fillId="4" borderId="85" xfId="0" applyFont="1" applyFill="1" applyBorder="1" applyAlignment="1">
      <alignment horizontal="center" vertical="top" textRotation="255" wrapText="1"/>
    </xf>
    <xf numFmtId="0" fontId="128" fillId="4" borderId="7" xfId="0" applyFont="1" applyFill="1" applyBorder="1" applyAlignment="1">
      <alignment horizontal="center" vertical="top" textRotation="255" wrapText="1"/>
    </xf>
    <xf numFmtId="0" fontId="128" fillId="4" borderId="0" xfId="0" applyFont="1" applyFill="1" applyBorder="1" applyAlignment="1">
      <alignment horizontal="center" vertical="top" textRotation="255" wrapText="1"/>
    </xf>
    <xf numFmtId="0" fontId="128" fillId="4" borderId="6" xfId="0" applyFont="1" applyFill="1" applyBorder="1" applyAlignment="1">
      <alignment horizontal="center" vertical="top" textRotation="255" wrapText="1"/>
    </xf>
    <xf numFmtId="0" fontId="128" fillId="4" borderId="10" xfId="0" applyFont="1" applyFill="1" applyBorder="1" applyAlignment="1">
      <alignment horizontal="center" vertical="top" textRotation="255" wrapText="1"/>
    </xf>
    <xf numFmtId="0" fontId="128" fillId="4" borderId="8" xfId="0" applyFont="1" applyFill="1" applyBorder="1" applyAlignment="1">
      <alignment horizontal="center" vertical="top" textRotation="255" wrapText="1"/>
    </xf>
    <xf numFmtId="0" fontId="128" fillId="4" borderId="9" xfId="0" applyFont="1" applyFill="1" applyBorder="1" applyAlignment="1">
      <alignment horizontal="center" vertical="top" textRotation="255" wrapText="1"/>
    </xf>
    <xf numFmtId="0" fontId="128" fillId="0" borderId="74" xfId="0" applyFont="1" applyBorder="1" applyAlignment="1">
      <alignment horizontal="center" vertical="center"/>
    </xf>
    <xf numFmtId="0" fontId="128" fillId="0" borderId="75" xfId="0" applyFont="1" applyBorder="1" applyAlignment="1">
      <alignment horizontal="center" vertical="center"/>
    </xf>
    <xf numFmtId="0" fontId="128" fillId="0" borderId="76" xfId="0" applyFont="1" applyBorder="1" applyAlignment="1">
      <alignment horizontal="center" vertical="center"/>
    </xf>
    <xf numFmtId="0" fontId="128" fillId="4" borderId="11" xfId="0" applyFont="1" applyFill="1" applyBorder="1" applyAlignment="1">
      <alignment horizontal="center" vertical="center"/>
    </xf>
    <xf numFmtId="0" fontId="128" fillId="4" borderId="75" xfId="0" applyFont="1" applyFill="1" applyBorder="1" applyAlignment="1">
      <alignment horizontal="center" vertical="center"/>
    </xf>
    <xf numFmtId="0" fontId="128" fillId="4" borderId="76"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75" xfId="0" applyFont="1" applyFill="1" applyBorder="1" applyAlignment="1">
      <alignment horizontal="center" vertical="center"/>
    </xf>
    <xf numFmtId="0" fontId="9" fillId="4" borderId="76" xfId="0" applyFont="1" applyFill="1" applyBorder="1" applyAlignment="1">
      <alignment horizontal="center" vertical="center"/>
    </xf>
    <xf numFmtId="0" fontId="9" fillId="4" borderId="11" xfId="0" applyFont="1" applyFill="1" applyBorder="1">
      <alignment vertical="center"/>
    </xf>
    <xf numFmtId="0" fontId="9" fillId="4" borderId="5" xfId="0" applyFont="1" applyFill="1" applyBorder="1">
      <alignment vertical="center"/>
    </xf>
    <xf numFmtId="0" fontId="9" fillId="0" borderId="11" xfId="0" applyFont="1" applyBorder="1">
      <alignment vertical="center"/>
    </xf>
    <xf numFmtId="0" fontId="9" fillId="0" borderId="4" xfId="0" applyFont="1" applyBorder="1">
      <alignment vertical="center"/>
    </xf>
    <xf numFmtId="0" fontId="9" fillId="0" borderId="5" xfId="0" applyFont="1" applyBorder="1">
      <alignment vertical="center"/>
    </xf>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xf>
    <xf numFmtId="0" fontId="9" fillId="4" borderId="27" xfId="0" applyFont="1" applyFill="1" applyBorder="1" applyAlignment="1">
      <alignment horizontal="center"/>
    </xf>
    <xf numFmtId="0" fontId="9" fillId="4" borderId="28" xfId="0" applyFont="1" applyFill="1" applyBorder="1" applyAlignment="1">
      <alignment horizontal="center"/>
    </xf>
    <xf numFmtId="0" fontId="134" fillId="4" borderId="3" xfId="0" applyFont="1" applyFill="1" applyBorder="1" applyAlignment="1">
      <alignment horizontal="center" vertical="top" textRotation="255" wrapText="1"/>
    </xf>
    <xf numFmtId="0" fontId="135" fillId="4" borderId="1" xfId="0" applyFont="1" applyFill="1" applyBorder="1" applyAlignment="1">
      <alignment horizontal="center" vertical="top" textRotation="255" wrapText="1"/>
    </xf>
    <xf numFmtId="0" fontId="135" fillId="4" borderId="2" xfId="0" applyFont="1" applyFill="1" applyBorder="1" applyAlignment="1">
      <alignment horizontal="center" vertical="top" textRotation="255" wrapText="1"/>
    </xf>
    <xf numFmtId="0" fontId="134" fillId="4" borderId="7" xfId="0" applyFont="1" applyFill="1" applyBorder="1" applyAlignment="1">
      <alignment horizontal="center" vertical="top" textRotation="255" wrapText="1"/>
    </xf>
    <xf numFmtId="0" fontId="135" fillId="4" borderId="0" xfId="0" applyFont="1" applyFill="1" applyAlignment="1">
      <alignment horizontal="center" vertical="top" textRotation="255" wrapText="1"/>
    </xf>
    <xf numFmtId="0" fontId="135" fillId="4" borderId="0" xfId="0" applyFont="1" applyFill="1" applyBorder="1" applyAlignment="1">
      <alignment horizontal="center" vertical="top" textRotation="255" wrapText="1"/>
    </xf>
    <xf numFmtId="0" fontId="135" fillId="4" borderId="6" xfId="0" applyFont="1" applyFill="1" applyBorder="1" applyAlignment="1">
      <alignment horizontal="center" vertical="top" textRotation="255" wrapText="1"/>
    </xf>
    <xf numFmtId="0" fontId="134" fillId="4" borderId="10" xfId="0" applyFont="1" applyFill="1" applyBorder="1" applyAlignment="1">
      <alignment horizontal="center" vertical="top" textRotation="255" wrapText="1"/>
    </xf>
    <xf numFmtId="0" fontId="135" fillId="4" borderId="8" xfId="0" applyFont="1" applyFill="1" applyBorder="1" applyAlignment="1">
      <alignment horizontal="center" vertical="top" textRotation="255" wrapText="1"/>
    </xf>
    <xf numFmtId="0" fontId="135" fillId="4" borderId="9" xfId="0" applyFont="1" applyFill="1" applyBorder="1" applyAlignment="1">
      <alignment horizontal="center" vertical="top" textRotation="255" wrapText="1"/>
    </xf>
    <xf numFmtId="0" fontId="8" fillId="0" borderId="82" xfId="1" applyFont="1" applyBorder="1" applyAlignment="1">
      <alignment horizontal="center" vertical="center"/>
    </xf>
    <xf numFmtId="0" fontId="128" fillId="4" borderId="3" xfId="0" applyFont="1" applyFill="1" applyBorder="1" applyAlignment="1">
      <alignment horizontal="center" vertical="top" textRotation="255" wrapText="1"/>
    </xf>
    <xf numFmtId="0" fontId="15" fillId="5" borderId="12" xfId="6" applyFont="1" applyFill="1" applyBorder="1" applyAlignment="1">
      <alignment horizontal="center" vertical="center" wrapText="1"/>
    </xf>
    <xf numFmtId="0" fontId="18" fillId="4"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7" fillId="0" borderId="11" xfId="1" applyNumberFormat="1" applyFont="1" applyFill="1" applyBorder="1" applyAlignment="1">
      <alignment horizontal="left" vertical="center" wrapText="1"/>
    </xf>
    <xf numFmtId="0" fontId="7" fillId="0" borderId="4" xfId="1" applyNumberFormat="1" applyFont="1" applyFill="1" applyBorder="1" applyAlignment="1">
      <alignment horizontal="left" vertical="center" wrapText="1"/>
    </xf>
    <xf numFmtId="0" fontId="7" fillId="0" borderId="5" xfId="1" applyNumberFormat="1" applyFont="1" applyFill="1" applyBorder="1" applyAlignment="1">
      <alignment horizontal="left" vertical="center" wrapText="1"/>
    </xf>
    <xf numFmtId="0" fontId="131" fillId="0" borderId="50" xfId="0" applyFont="1" applyBorder="1" applyAlignment="1">
      <alignment horizontal="left" vertical="top" wrapText="1"/>
    </xf>
    <xf numFmtId="0" fontId="131" fillId="0" borderId="53" xfId="0" applyFont="1" applyBorder="1" applyAlignment="1">
      <alignment horizontal="left" vertical="top" wrapText="1"/>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77" fontId="7" fillId="0" borderId="3" xfId="1" applyNumberFormat="1" applyFont="1" applyFill="1" applyBorder="1" applyAlignment="1">
      <alignment horizontal="left" vertical="center"/>
    </xf>
    <xf numFmtId="177" fontId="7" fillId="0" borderId="2" xfId="1" applyNumberFormat="1" applyFont="1" applyFill="1" applyBorder="1" applyAlignment="1">
      <alignment horizontal="left" vertical="center"/>
    </xf>
    <xf numFmtId="0" fontId="131" fillId="0" borderId="11" xfId="0" applyFont="1" applyBorder="1" applyAlignment="1">
      <alignment horizontal="center" vertical="top" wrapText="1"/>
    </xf>
    <xf numFmtId="0" fontId="131" fillId="0" borderId="4" xfId="0" applyFont="1" applyBorder="1" applyAlignment="1">
      <alignment horizontal="center" vertical="top" wrapText="1"/>
    </xf>
    <xf numFmtId="0" fontId="131" fillId="0" borderId="5" xfId="0" applyFont="1" applyBorder="1" applyAlignment="1">
      <alignment horizontal="center" vertical="top" wrapText="1"/>
    </xf>
    <xf numFmtId="0" fontId="7" fillId="2" borderId="12" xfId="1" applyNumberFormat="1" applyFont="1" applyFill="1" applyBorder="1" applyAlignment="1">
      <alignment horizontal="left" vertical="top" wrapText="1"/>
    </xf>
    <xf numFmtId="0" fontId="131" fillId="0" borderId="52" xfId="0" applyFont="1" applyBorder="1" applyAlignment="1">
      <alignment horizontal="lef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8" fillId="0" borderId="61" xfId="1" applyFont="1" applyBorder="1" applyAlignment="1">
      <alignment horizontal="center" vertical="center"/>
    </xf>
    <xf numFmtId="0" fontId="19" fillId="5" borderId="12" xfId="1" applyFont="1" applyFill="1" applyBorder="1" applyAlignment="1">
      <alignment horizontal="center" vertical="center"/>
    </xf>
    <xf numFmtId="0" fontId="7" fillId="0" borderId="11" xfId="1" applyFont="1" applyFill="1" applyBorder="1" applyAlignment="1">
      <alignment horizontal="left" vertical="center"/>
    </xf>
    <xf numFmtId="0" fontId="7" fillId="0" borderId="4" xfId="1" applyFont="1" applyFill="1" applyBorder="1" applyAlignment="1">
      <alignment horizontal="left" vertical="center"/>
    </xf>
    <xf numFmtId="0" fontId="7" fillId="0" borderId="5" xfId="1" applyFont="1" applyFill="1" applyBorder="1" applyAlignment="1">
      <alignment horizontal="left" vertical="center"/>
    </xf>
    <xf numFmtId="0" fontId="19" fillId="5" borderId="50" xfId="1" applyFont="1" applyFill="1" applyBorder="1" applyAlignment="1">
      <alignment horizontal="center" vertical="center"/>
    </xf>
    <xf numFmtId="0" fontId="0" fillId="0" borderId="52" xfId="0" applyBorder="1" applyAlignment="1">
      <alignment horizontal="center" vertical="center"/>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10" fillId="0" borderId="50" xfId="1" applyFont="1" applyBorder="1" applyAlignment="1">
      <alignment vertical="center" wrapText="1"/>
    </xf>
    <xf numFmtId="0" fontId="133" fillId="0" borderId="53" xfId="0" applyFont="1" applyBorder="1">
      <alignment vertical="center"/>
    </xf>
    <xf numFmtId="0" fontId="133" fillId="0" borderId="52" xfId="0" applyFont="1" applyBorder="1">
      <alignment vertical="center"/>
    </xf>
  </cellXfs>
  <cellStyles count="52803">
    <cellStyle name="_1.3ＪＯＢサーバ#1_単体テスト仕様書兼説明書" xfId="29"/>
    <cellStyle name="_1.5バックアップサーバ(Solaris)_単体テスト仕様書兼説明書" xfId="30"/>
    <cellStyle name="_3.1.3 ネットーワーク接続後 動作確認テスト仕様書兼説明書" xfId="31"/>
    <cellStyle name="_5.1.36 ストレージバックアップ管理サーバ(UNIX) 単体テスト仕様書兼説明書" xfId="32"/>
    <cellStyle name="_SR-BC01-001_テーブル定義書_テーブル項目一覧_r00 96_(抜粋)ステータス情報" xfId="1138"/>
    <cellStyle name="_SR-BC01-001_テーブル定義書_テーブル項目一覧_r00 98_ステータス情報" xfId="1139"/>
    <cellStyle name="_SR-BC01-001_テーブル定義書_テーブル項目一覧_r00.94" xfId="1140"/>
    <cellStyle name="W_  ã" xfId="33"/>
    <cellStyle name="0,0_x000d__x000a_NA_x000d__x000a_" xfId="34"/>
    <cellStyle name="0301" xfId="1141"/>
    <cellStyle name="0_x0014_標準_F_02?P_Dd080301" xfId="1142"/>
    <cellStyle name="20% - Accent1" xfId="35"/>
    <cellStyle name="20% - Accent2" xfId="36"/>
    <cellStyle name="20% - Accent3" xfId="37"/>
    <cellStyle name="20% - Accent4" xfId="38"/>
    <cellStyle name="20% - Accent5" xfId="39"/>
    <cellStyle name="20% - Accent6" xfId="40"/>
    <cellStyle name="20% - Akzent1" xfId="41"/>
    <cellStyle name="20% - Akzent2" xfId="42"/>
    <cellStyle name="20% - Akzent3" xfId="43"/>
    <cellStyle name="20% - Akzent4" xfId="44"/>
    <cellStyle name="20% - Akzent5" xfId="45"/>
    <cellStyle name="20% - Akzent6" xfId="46"/>
    <cellStyle name="20% - アクセント 1 10" xfId="39674"/>
    <cellStyle name="20% - アクセント 1 11" xfId="39675"/>
    <cellStyle name="20% - アクセント 1 12" xfId="39676"/>
    <cellStyle name="20% - アクセント 1 13" xfId="39677"/>
    <cellStyle name="20% - アクセント 1 14" xfId="39678"/>
    <cellStyle name="20% - アクセント 1 15" xfId="39679"/>
    <cellStyle name="20% - アクセント 1 16" xfId="39680"/>
    <cellStyle name="20% - アクセント 1 17" xfId="39681"/>
    <cellStyle name="20% - アクセント 1 18" xfId="39682"/>
    <cellStyle name="20% - アクセント 1 19" xfId="39683"/>
    <cellStyle name="20% - アクセント 1 2" xfId="48"/>
    <cellStyle name="20% - アクセント 1 2 2" xfId="49"/>
    <cellStyle name="20% - アクセント 1 2 2 2" xfId="50"/>
    <cellStyle name="20% - アクセント 1 2 2 2 2" xfId="51"/>
    <cellStyle name="20% - アクセント 1 2 3" xfId="52"/>
    <cellStyle name="20% - アクセント 1 2 4" xfId="600"/>
    <cellStyle name="20% - アクセント 1 2 5" xfId="14759"/>
    <cellStyle name="20% - アクセント 1 20" xfId="39684"/>
    <cellStyle name="20% - アクセント 1 21" xfId="39685"/>
    <cellStyle name="20% - アクセント 1 22" xfId="39686"/>
    <cellStyle name="20% - アクセント 1 23" xfId="39687"/>
    <cellStyle name="20% - アクセント 1 24" xfId="39688"/>
    <cellStyle name="20% - アクセント 1 25" xfId="39689"/>
    <cellStyle name="20% - アクセント 1 26" xfId="39690"/>
    <cellStyle name="20% - アクセント 1 27" xfId="39691"/>
    <cellStyle name="20% - アクセント 1 28" xfId="39692"/>
    <cellStyle name="20% - アクセント 1 29" xfId="39693"/>
    <cellStyle name="20% - アクセント 1 3" xfId="53"/>
    <cellStyle name="20% - アクセント 1 3 2" xfId="54"/>
    <cellStyle name="20% - アクセント 1 3 3" xfId="39694"/>
    <cellStyle name="20% - アクセント 1 30" xfId="39695"/>
    <cellStyle name="20% - アクセント 1 31" xfId="39696"/>
    <cellStyle name="20% - アクセント 1 32" xfId="39697"/>
    <cellStyle name="20% - アクセント 1 33" xfId="39698"/>
    <cellStyle name="20% - アクセント 1 34" xfId="39699"/>
    <cellStyle name="20% - アクセント 1 35" xfId="39700"/>
    <cellStyle name="20% - アクセント 1 36" xfId="39701"/>
    <cellStyle name="20% - アクセント 1 37" xfId="39702"/>
    <cellStyle name="20% - アクセント 1 38" xfId="39703"/>
    <cellStyle name="20% - アクセント 1 39" xfId="39704"/>
    <cellStyle name="20% - アクセント 1 4" xfId="47"/>
    <cellStyle name="20% - アクセント 1 4 2" xfId="39705"/>
    <cellStyle name="20% - アクセント 1 40" xfId="39706"/>
    <cellStyle name="20% - アクセント 1 41" xfId="39707"/>
    <cellStyle name="20% - アクセント 1 42" xfId="39708"/>
    <cellStyle name="20% - アクセント 1 43" xfId="39709"/>
    <cellStyle name="20% - アクセント 1 44" xfId="39710"/>
    <cellStyle name="20% - アクセント 1 45" xfId="39711"/>
    <cellStyle name="20% - アクセント 1 46" xfId="39673"/>
    <cellStyle name="20% - アクセント 1 47" xfId="42025"/>
    <cellStyle name="20% - アクセント 1 5" xfId="39712"/>
    <cellStyle name="20% - アクセント 1 6" xfId="39713"/>
    <cellStyle name="20% - アクセント 1 7" xfId="39714"/>
    <cellStyle name="20% - アクセント 1 8" xfId="39715"/>
    <cellStyle name="20% - アクセント 1 9" xfId="39716"/>
    <cellStyle name="20% - アクセント 2 10" xfId="39718"/>
    <cellStyle name="20% - アクセント 2 11" xfId="39719"/>
    <cellStyle name="20% - アクセント 2 12" xfId="39720"/>
    <cellStyle name="20% - アクセント 2 13" xfId="39721"/>
    <cellStyle name="20% - アクセント 2 14" xfId="39722"/>
    <cellStyle name="20% - アクセント 2 15" xfId="39723"/>
    <cellStyle name="20% - アクセント 2 16" xfId="39724"/>
    <cellStyle name="20% - アクセント 2 17" xfId="39725"/>
    <cellStyle name="20% - アクセント 2 18" xfId="39726"/>
    <cellStyle name="20% - アクセント 2 19" xfId="39727"/>
    <cellStyle name="20% - アクセント 2 2" xfId="56"/>
    <cellStyle name="20% - アクセント 2 2 2" xfId="57"/>
    <cellStyle name="20% - アクセント 2 2 2 2" xfId="58"/>
    <cellStyle name="20% - アクセント 2 2 2 2 2" xfId="59"/>
    <cellStyle name="20% - アクセント 2 2 3" xfId="60"/>
    <cellStyle name="20% - アクセント 2 2 4" xfId="601"/>
    <cellStyle name="20% - アクセント 2 2 5" xfId="14767"/>
    <cellStyle name="20% - アクセント 2 20" xfId="39728"/>
    <cellStyle name="20% - アクセント 2 21" xfId="39729"/>
    <cellStyle name="20% - アクセント 2 22" xfId="39730"/>
    <cellStyle name="20% - アクセント 2 23" xfId="39731"/>
    <cellStyle name="20% - アクセント 2 24" xfId="39732"/>
    <cellStyle name="20% - アクセント 2 25" xfId="39733"/>
    <cellStyle name="20% - アクセント 2 26" xfId="39734"/>
    <cellStyle name="20% - アクセント 2 27" xfId="39735"/>
    <cellStyle name="20% - アクセント 2 28" xfId="39736"/>
    <cellStyle name="20% - アクセント 2 29" xfId="39737"/>
    <cellStyle name="20% - アクセント 2 3" xfId="61"/>
    <cellStyle name="20% - アクセント 2 3 2" xfId="62"/>
    <cellStyle name="20% - アクセント 2 3 3" xfId="39738"/>
    <cellStyle name="20% - アクセント 2 30" xfId="39739"/>
    <cellStyle name="20% - アクセント 2 31" xfId="39740"/>
    <cellStyle name="20% - アクセント 2 32" xfId="39741"/>
    <cellStyle name="20% - アクセント 2 33" xfId="39742"/>
    <cellStyle name="20% - アクセント 2 34" xfId="39743"/>
    <cellStyle name="20% - アクセント 2 35" xfId="39744"/>
    <cellStyle name="20% - アクセント 2 36" xfId="39745"/>
    <cellStyle name="20% - アクセント 2 37" xfId="39746"/>
    <cellStyle name="20% - アクセント 2 38" xfId="39747"/>
    <cellStyle name="20% - アクセント 2 39" xfId="39748"/>
    <cellStyle name="20% - アクセント 2 4" xfId="55"/>
    <cellStyle name="20% - アクセント 2 4 2" xfId="39749"/>
    <cellStyle name="20% - アクセント 2 40" xfId="39750"/>
    <cellStyle name="20% - アクセント 2 41" xfId="39751"/>
    <cellStyle name="20% - アクセント 2 42" xfId="39752"/>
    <cellStyle name="20% - アクセント 2 43" xfId="39753"/>
    <cellStyle name="20% - アクセント 2 44" xfId="39754"/>
    <cellStyle name="20% - アクセント 2 45" xfId="39755"/>
    <cellStyle name="20% - アクセント 2 46" xfId="39717"/>
    <cellStyle name="20% - アクセント 2 47" xfId="42026"/>
    <cellStyle name="20% - アクセント 2 5" xfId="39756"/>
    <cellStyle name="20% - アクセント 2 6" xfId="39757"/>
    <cellStyle name="20% - アクセント 2 7" xfId="39758"/>
    <cellStyle name="20% - アクセント 2 8" xfId="39759"/>
    <cellStyle name="20% - アクセント 2 9" xfId="39760"/>
    <cellStyle name="20% - アクセント 3 10" xfId="39762"/>
    <cellStyle name="20% - アクセント 3 11" xfId="39763"/>
    <cellStyle name="20% - アクセント 3 12" xfId="39764"/>
    <cellStyle name="20% - アクセント 3 13" xfId="39765"/>
    <cellStyle name="20% - アクセント 3 14" xfId="39766"/>
    <cellStyle name="20% - アクセント 3 15" xfId="39767"/>
    <cellStyle name="20% - アクセント 3 16" xfId="39768"/>
    <cellStyle name="20% - アクセント 3 17" xfId="39769"/>
    <cellStyle name="20% - アクセント 3 18" xfId="39770"/>
    <cellStyle name="20% - アクセント 3 19" xfId="39771"/>
    <cellStyle name="20% - アクセント 3 2" xfId="64"/>
    <cellStyle name="20% - アクセント 3 2 2" xfId="65"/>
    <cellStyle name="20% - アクセント 3 2 2 2" xfId="66"/>
    <cellStyle name="20% - アクセント 3 2 2 2 2" xfId="67"/>
    <cellStyle name="20% - アクセント 3 2 3" xfId="68"/>
    <cellStyle name="20% - アクセント 3 2 4" xfId="602"/>
    <cellStyle name="20% - アクセント 3 2 5" xfId="14775"/>
    <cellStyle name="20% - アクセント 3 20" xfId="39772"/>
    <cellStyle name="20% - アクセント 3 21" xfId="39773"/>
    <cellStyle name="20% - アクセント 3 22" xfId="39774"/>
    <cellStyle name="20% - アクセント 3 23" xfId="39775"/>
    <cellStyle name="20% - アクセント 3 24" xfId="39776"/>
    <cellStyle name="20% - アクセント 3 25" xfId="39777"/>
    <cellStyle name="20% - アクセント 3 26" xfId="39778"/>
    <cellStyle name="20% - アクセント 3 27" xfId="39779"/>
    <cellStyle name="20% - アクセント 3 28" xfId="39780"/>
    <cellStyle name="20% - アクセント 3 29" xfId="39781"/>
    <cellStyle name="20% - アクセント 3 3" xfId="69"/>
    <cellStyle name="20% - アクセント 3 3 2" xfId="70"/>
    <cellStyle name="20% - アクセント 3 3 3" xfId="39782"/>
    <cellStyle name="20% - アクセント 3 30" xfId="39783"/>
    <cellStyle name="20% - アクセント 3 31" xfId="39784"/>
    <cellStyle name="20% - アクセント 3 32" xfId="39785"/>
    <cellStyle name="20% - アクセント 3 33" xfId="39786"/>
    <cellStyle name="20% - アクセント 3 34" xfId="39787"/>
    <cellStyle name="20% - アクセント 3 35" xfId="39788"/>
    <cellStyle name="20% - アクセント 3 36" xfId="39789"/>
    <cellStyle name="20% - アクセント 3 37" xfId="39790"/>
    <cellStyle name="20% - アクセント 3 38" xfId="39791"/>
    <cellStyle name="20% - アクセント 3 39" xfId="39792"/>
    <cellStyle name="20% - アクセント 3 4" xfId="63"/>
    <cellStyle name="20% - アクセント 3 4 2" xfId="39793"/>
    <cellStyle name="20% - アクセント 3 40" xfId="39794"/>
    <cellStyle name="20% - アクセント 3 41" xfId="39795"/>
    <cellStyle name="20% - アクセント 3 42" xfId="39796"/>
    <cellStyle name="20% - アクセント 3 43" xfId="39797"/>
    <cellStyle name="20% - アクセント 3 44" xfId="39798"/>
    <cellStyle name="20% - アクセント 3 45" xfId="39799"/>
    <cellStyle name="20% - アクセント 3 46" xfId="39761"/>
    <cellStyle name="20% - アクセント 3 47" xfId="42027"/>
    <cellStyle name="20% - アクセント 3 5" xfId="39800"/>
    <cellStyle name="20% - アクセント 3 6" xfId="39801"/>
    <cellStyle name="20% - アクセント 3 7" xfId="39802"/>
    <cellStyle name="20% - アクセント 3 8" xfId="39803"/>
    <cellStyle name="20% - アクセント 3 9" xfId="39804"/>
    <cellStyle name="20% - アクセント 4 10" xfId="39806"/>
    <cellStyle name="20% - アクセント 4 11" xfId="39807"/>
    <cellStyle name="20% - アクセント 4 12" xfId="39808"/>
    <cellStyle name="20% - アクセント 4 13" xfId="39809"/>
    <cellStyle name="20% - アクセント 4 14" xfId="39810"/>
    <cellStyle name="20% - アクセント 4 15" xfId="39811"/>
    <cellStyle name="20% - アクセント 4 16" xfId="39812"/>
    <cellStyle name="20% - アクセント 4 17" xfId="39813"/>
    <cellStyle name="20% - アクセント 4 18" xfId="39814"/>
    <cellStyle name="20% - アクセント 4 19" xfId="39815"/>
    <cellStyle name="20% - アクセント 4 2" xfId="72"/>
    <cellStyle name="20% - アクセント 4 2 2" xfId="73"/>
    <cellStyle name="20% - アクセント 4 2 2 2" xfId="74"/>
    <cellStyle name="20% - アクセント 4 2 2 2 2" xfId="75"/>
    <cellStyle name="20% - アクセント 4 2 3" xfId="76"/>
    <cellStyle name="20% - アクセント 4 2 4" xfId="603"/>
    <cellStyle name="20% - アクセント 4 2 5" xfId="14783"/>
    <cellStyle name="20% - アクセント 4 20" xfId="39816"/>
    <cellStyle name="20% - アクセント 4 21" xfId="39817"/>
    <cellStyle name="20% - アクセント 4 22" xfId="39818"/>
    <cellStyle name="20% - アクセント 4 23" xfId="39819"/>
    <cellStyle name="20% - アクセント 4 24" xfId="39820"/>
    <cellStyle name="20% - アクセント 4 25" xfId="39821"/>
    <cellStyle name="20% - アクセント 4 26" xfId="39822"/>
    <cellStyle name="20% - アクセント 4 27" xfId="39823"/>
    <cellStyle name="20% - アクセント 4 28" xfId="39824"/>
    <cellStyle name="20% - アクセント 4 29" xfId="39825"/>
    <cellStyle name="20% - アクセント 4 3" xfId="77"/>
    <cellStyle name="20% - アクセント 4 3 2" xfId="78"/>
    <cellStyle name="20% - アクセント 4 3 3" xfId="39826"/>
    <cellStyle name="20% - アクセント 4 30" xfId="39827"/>
    <cellStyle name="20% - アクセント 4 31" xfId="39828"/>
    <cellStyle name="20% - アクセント 4 32" xfId="39829"/>
    <cellStyle name="20% - アクセント 4 33" xfId="39830"/>
    <cellStyle name="20% - アクセント 4 34" xfId="39831"/>
    <cellStyle name="20% - アクセント 4 35" xfId="39832"/>
    <cellStyle name="20% - アクセント 4 36" xfId="39833"/>
    <cellStyle name="20% - アクセント 4 37" xfId="39834"/>
    <cellStyle name="20% - アクセント 4 38" xfId="39835"/>
    <cellStyle name="20% - アクセント 4 39" xfId="39836"/>
    <cellStyle name="20% - アクセント 4 4" xfId="71"/>
    <cellStyle name="20% - アクセント 4 4 2" xfId="39837"/>
    <cellStyle name="20% - アクセント 4 40" xfId="39838"/>
    <cellStyle name="20% - アクセント 4 41" xfId="39839"/>
    <cellStyle name="20% - アクセント 4 42" xfId="39840"/>
    <cellStyle name="20% - アクセント 4 43" xfId="39841"/>
    <cellStyle name="20% - アクセント 4 44" xfId="39842"/>
    <cellStyle name="20% - アクセント 4 45" xfId="39843"/>
    <cellStyle name="20% - アクセント 4 46" xfId="39805"/>
    <cellStyle name="20% - アクセント 4 47" xfId="42028"/>
    <cellStyle name="20% - アクセント 4 5" xfId="39844"/>
    <cellStyle name="20% - アクセント 4 6" xfId="39845"/>
    <cellStyle name="20% - アクセント 4 7" xfId="39846"/>
    <cellStyle name="20% - アクセント 4 8" xfId="39847"/>
    <cellStyle name="20% - アクセント 4 9" xfId="39848"/>
    <cellStyle name="20% - アクセント 5 10" xfId="39850"/>
    <cellStyle name="20% - アクセント 5 11" xfId="39851"/>
    <cellStyle name="20% - アクセント 5 12" xfId="39852"/>
    <cellStyle name="20% - アクセント 5 13" xfId="39853"/>
    <cellStyle name="20% - アクセント 5 14" xfId="39854"/>
    <cellStyle name="20% - アクセント 5 15" xfId="39855"/>
    <cellStyle name="20% - アクセント 5 16" xfId="39856"/>
    <cellStyle name="20% - アクセント 5 17" xfId="39857"/>
    <cellStyle name="20% - アクセント 5 18" xfId="39858"/>
    <cellStyle name="20% - アクセント 5 19" xfId="39859"/>
    <cellStyle name="20% - アクセント 5 2" xfId="80"/>
    <cellStyle name="20% - アクセント 5 2 2" xfId="81"/>
    <cellStyle name="20% - アクセント 5 2 2 2" xfId="82"/>
    <cellStyle name="20% - アクセント 5 2 2 2 2" xfId="83"/>
    <cellStyle name="20% - アクセント 5 2 3" xfId="84"/>
    <cellStyle name="20% - アクセント 5 2 4" xfId="604"/>
    <cellStyle name="20% - アクセント 5 2 5" xfId="14791"/>
    <cellStyle name="20% - アクセント 5 20" xfId="39860"/>
    <cellStyle name="20% - アクセント 5 21" xfId="39861"/>
    <cellStyle name="20% - アクセント 5 22" xfId="39862"/>
    <cellStyle name="20% - アクセント 5 23" xfId="39863"/>
    <cellStyle name="20% - アクセント 5 24" xfId="39864"/>
    <cellStyle name="20% - アクセント 5 25" xfId="39865"/>
    <cellStyle name="20% - アクセント 5 26" xfId="39866"/>
    <cellStyle name="20% - アクセント 5 27" xfId="39867"/>
    <cellStyle name="20% - アクセント 5 28" xfId="39868"/>
    <cellStyle name="20% - アクセント 5 29" xfId="39869"/>
    <cellStyle name="20% - アクセント 5 3" xfId="79"/>
    <cellStyle name="20% - アクセント 5 3 2" xfId="39870"/>
    <cellStyle name="20% - アクセント 5 30" xfId="39871"/>
    <cellStyle name="20% - アクセント 5 31" xfId="39872"/>
    <cellStyle name="20% - アクセント 5 32" xfId="39873"/>
    <cellStyle name="20% - アクセント 5 33" xfId="39874"/>
    <cellStyle name="20% - アクセント 5 34" xfId="39875"/>
    <cellStyle name="20% - アクセント 5 35" xfId="39876"/>
    <cellStyle name="20% - アクセント 5 36" xfId="39877"/>
    <cellStyle name="20% - アクセント 5 37" xfId="39878"/>
    <cellStyle name="20% - アクセント 5 38" xfId="39879"/>
    <cellStyle name="20% - アクセント 5 39" xfId="39880"/>
    <cellStyle name="20% - アクセント 5 4" xfId="39881"/>
    <cellStyle name="20% - アクセント 5 40" xfId="39882"/>
    <cellStyle name="20% - アクセント 5 41" xfId="39883"/>
    <cellStyle name="20% - アクセント 5 42" xfId="39884"/>
    <cellStyle name="20% - アクセント 5 43" xfId="39885"/>
    <cellStyle name="20% - アクセント 5 44" xfId="39886"/>
    <cellStyle name="20% - アクセント 5 45" xfId="39887"/>
    <cellStyle name="20% - アクセント 5 46" xfId="39849"/>
    <cellStyle name="20% - アクセント 5 47" xfId="42029"/>
    <cellStyle name="20% - アクセント 5 5" xfId="39888"/>
    <cellStyle name="20% - アクセント 5 6" xfId="39889"/>
    <cellStyle name="20% - アクセント 5 7" xfId="39890"/>
    <cellStyle name="20% - アクセント 5 8" xfId="39891"/>
    <cellStyle name="20% - アクセント 5 9" xfId="39892"/>
    <cellStyle name="20% - アクセント 6 10" xfId="39894"/>
    <cellStyle name="20% - アクセント 6 11" xfId="39895"/>
    <cellStyle name="20% - アクセント 6 12" xfId="39896"/>
    <cellStyle name="20% - アクセント 6 13" xfId="39897"/>
    <cellStyle name="20% - アクセント 6 14" xfId="39898"/>
    <cellStyle name="20% - アクセント 6 15" xfId="39899"/>
    <cellStyle name="20% - アクセント 6 16" xfId="39900"/>
    <cellStyle name="20% - アクセント 6 17" xfId="39901"/>
    <cellStyle name="20% - アクセント 6 18" xfId="39902"/>
    <cellStyle name="20% - アクセント 6 19" xfId="39903"/>
    <cellStyle name="20% - アクセント 6 2" xfId="86"/>
    <cellStyle name="20% - アクセント 6 2 2" xfId="87"/>
    <cellStyle name="20% - アクセント 6 2 2 2" xfId="88"/>
    <cellStyle name="20% - アクセント 6 2 2 2 2" xfId="89"/>
    <cellStyle name="20% - アクセント 6 2 3" xfId="90"/>
    <cellStyle name="20% - アクセント 6 2 4" xfId="605"/>
    <cellStyle name="20% - アクセント 6 2 5" xfId="14797"/>
    <cellStyle name="20% - アクセント 6 20" xfId="39904"/>
    <cellStyle name="20% - アクセント 6 21" xfId="39905"/>
    <cellStyle name="20% - アクセント 6 22" xfId="39906"/>
    <cellStyle name="20% - アクセント 6 23" xfId="39907"/>
    <cellStyle name="20% - アクセント 6 24" xfId="39908"/>
    <cellStyle name="20% - アクセント 6 25" xfId="39909"/>
    <cellStyle name="20% - アクセント 6 26" xfId="39910"/>
    <cellStyle name="20% - アクセント 6 27" xfId="39911"/>
    <cellStyle name="20% - アクセント 6 28" xfId="39912"/>
    <cellStyle name="20% - アクセント 6 29" xfId="39913"/>
    <cellStyle name="20% - アクセント 6 3" xfId="85"/>
    <cellStyle name="20% - アクセント 6 3 2" xfId="39914"/>
    <cellStyle name="20% - アクセント 6 30" xfId="39915"/>
    <cellStyle name="20% - アクセント 6 31" xfId="39916"/>
    <cellStyle name="20% - アクセント 6 32" xfId="39917"/>
    <cellStyle name="20% - アクセント 6 33" xfId="39918"/>
    <cellStyle name="20% - アクセント 6 34" xfId="39919"/>
    <cellStyle name="20% - アクセント 6 35" xfId="39920"/>
    <cellStyle name="20% - アクセント 6 36" xfId="39921"/>
    <cellStyle name="20% - アクセント 6 37" xfId="39922"/>
    <cellStyle name="20% - アクセント 6 38" xfId="39923"/>
    <cellStyle name="20% - アクセント 6 39" xfId="39924"/>
    <cellStyle name="20% - アクセント 6 4" xfId="39925"/>
    <cellStyle name="20% - アクセント 6 40" xfId="39926"/>
    <cellStyle name="20% - アクセント 6 41" xfId="39927"/>
    <cellStyle name="20% - アクセント 6 42" xfId="39928"/>
    <cellStyle name="20% - アクセント 6 43" xfId="39929"/>
    <cellStyle name="20% - アクセント 6 44" xfId="39930"/>
    <cellStyle name="20% - アクセント 6 45" xfId="39931"/>
    <cellStyle name="20% - アクセント 6 46" xfId="39893"/>
    <cellStyle name="20% - アクセント 6 47" xfId="42030"/>
    <cellStyle name="20% - アクセント 6 5" xfId="39932"/>
    <cellStyle name="20% - アクセント 6 6" xfId="39933"/>
    <cellStyle name="20% - アクセント 6 7" xfId="39934"/>
    <cellStyle name="20% - アクセント 6 8" xfId="39935"/>
    <cellStyle name="20% - アクセント 6 9" xfId="39936"/>
    <cellStyle name="40% - Accent1" xfId="91"/>
    <cellStyle name="40% - Accent2" xfId="92"/>
    <cellStyle name="40% - Accent3" xfId="93"/>
    <cellStyle name="40% - Accent4" xfId="94"/>
    <cellStyle name="40% - Accent5" xfId="95"/>
    <cellStyle name="40% - Accent6" xfId="96"/>
    <cellStyle name="40% - Akzent1" xfId="97"/>
    <cellStyle name="40% - Akzent2" xfId="98"/>
    <cellStyle name="40% - Akzent3" xfId="99"/>
    <cellStyle name="40% - Akzent4" xfId="100"/>
    <cellStyle name="40% - Akzent5" xfId="101"/>
    <cellStyle name="40% - Akzent6" xfId="102"/>
    <cellStyle name="40% - アクセント 1 10" xfId="39938"/>
    <cellStyle name="40% - アクセント 1 11" xfId="39939"/>
    <cellStyle name="40% - アクセント 1 12" xfId="39940"/>
    <cellStyle name="40% - アクセント 1 13" xfId="39941"/>
    <cellStyle name="40% - アクセント 1 14" xfId="39942"/>
    <cellStyle name="40% - アクセント 1 15" xfId="39943"/>
    <cellStyle name="40% - アクセント 1 16" xfId="39944"/>
    <cellStyle name="40% - アクセント 1 17" xfId="39945"/>
    <cellStyle name="40% - アクセント 1 18" xfId="39946"/>
    <cellStyle name="40% - アクセント 1 19" xfId="39947"/>
    <cellStyle name="40% - アクセント 1 2" xfId="104"/>
    <cellStyle name="40% - アクセント 1 2 2" xfId="105"/>
    <cellStyle name="40% - アクセント 1 2 2 2" xfId="106"/>
    <cellStyle name="40% - アクセント 1 2 2 2 2" xfId="107"/>
    <cellStyle name="40% - アクセント 1 2 3" xfId="108"/>
    <cellStyle name="40% - アクセント 1 2 4" xfId="606"/>
    <cellStyle name="40% - アクセント 1 2 5" xfId="14815"/>
    <cellStyle name="40% - アクセント 1 20" xfId="39948"/>
    <cellStyle name="40% - アクセント 1 21" xfId="39949"/>
    <cellStyle name="40% - アクセント 1 22" xfId="39950"/>
    <cellStyle name="40% - アクセント 1 23" xfId="39951"/>
    <cellStyle name="40% - アクセント 1 24" xfId="39952"/>
    <cellStyle name="40% - アクセント 1 25" xfId="39953"/>
    <cellStyle name="40% - アクセント 1 26" xfId="39954"/>
    <cellStyle name="40% - アクセント 1 27" xfId="39955"/>
    <cellStyle name="40% - アクセント 1 28" xfId="39956"/>
    <cellStyle name="40% - アクセント 1 29" xfId="39957"/>
    <cellStyle name="40% - アクセント 1 3" xfId="109"/>
    <cellStyle name="40% - アクセント 1 3 2" xfId="110"/>
    <cellStyle name="40% - アクセント 1 3 3" xfId="39958"/>
    <cellStyle name="40% - アクセント 1 30" xfId="39959"/>
    <cellStyle name="40% - アクセント 1 31" xfId="39960"/>
    <cellStyle name="40% - アクセント 1 32" xfId="39961"/>
    <cellStyle name="40% - アクセント 1 33" xfId="39962"/>
    <cellStyle name="40% - アクセント 1 34" xfId="39963"/>
    <cellStyle name="40% - アクセント 1 35" xfId="39964"/>
    <cellStyle name="40% - アクセント 1 36" xfId="39965"/>
    <cellStyle name="40% - アクセント 1 37" xfId="39966"/>
    <cellStyle name="40% - アクセント 1 38" xfId="39967"/>
    <cellStyle name="40% - アクセント 1 39" xfId="39968"/>
    <cellStyle name="40% - アクセント 1 4" xfId="103"/>
    <cellStyle name="40% - アクセント 1 4 2" xfId="39969"/>
    <cellStyle name="40% - アクセント 1 40" xfId="39970"/>
    <cellStyle name="40% - アクセント 1 41" xfId="39971"/>
    <cellStyle name="40% - アクセント 1 42" xfId="39972"/>
    <cellStyle name="40% - アクセント 1 43" xfId="39973"/>
    <cellStyle name="40% - アクセント 1 44" xfId="39974"/>
    <cellStyle name="40% - アクセント 1 45" xfId="39975"/>
    <cellStyle name="40% - アクセント 1 46" xfId="39937"/>
    <cellStyle name="40% - アクセント 1 47" xfId="42031"/>
    <cellStyle name="40% - アクセント 1 5" xfId="39976"/>
    <cellStyle name="40% - アクセント 1 6" xfId="39977"/>
    <cellStyle name="40% - アクセント 1 7" xfId="39978"/>
    <cellStyle name="40% - アクセント 1 8" xfId="39979"/>
    <cellStyle name="40% - アクセント 1 9" xfId="39980"/>
    <cellStyle name="40% - アクセント 2 10" xfId="39982"/>
    <cellStyle name="40% - アクセント 2 11" xfId="39983"/>
    <cellStyle name="40% - アクセント 2 12" xfId="39984"/>
    <cellStyle name="40% - アクセント 2 13" xfId="39985"/>
    <cellStyle name="40% - アクセント 2 14" xfId="39986"/>
    <cellStyle name="40% - アクセント 2 15" xfId="39987"/>
    <cellStyle name="40% - アクセント 2 16" xfId="39988"/>
    <cellStyle name="40% - アクセント 2 17" xfId="39989"/>
    <cellStyle name="40% - アクセント 2 18" xfId="39990"/>
    <cellStyle name="40% - アクセント 2 19" xfId="39991"/>
    <cellStyle name="40% - アクセント 2 2" xfId="112"/>
    <cellStyle name="40% - アクセント 2 2 2" xfId="113"/>
    <cellStyle name="40% - アクセント 2 2 2 2" xfId="114"/>
    <cellStyle name="40% - アクセント 2 2 2 2 2" xfId="115"/>
    <cellStyle name="40% - アクセント 2 2 3" xfId="116"/>
    <cellStyle name="40% - アクセント 2 2 4" xfId="607"/>
    <cellStyle name="40% - アクセント 2 2 5" xfId="14823"/>
    <cellStyle name="40% - アクセント 2 20" xfId="39992"/>
    <cellStyle name="40% - アクセント 2 21" xfId="39993"/>
    <cellStyle name="40% - アクセント 2 22" xfId="39994"/>
    <cellStyle name="40% - アクセント 2 23" xfId="39995"/>
    <cellStyle name="40% - アクセント 2 24" xfId="39996"/>
    <cellStyle name="40% - アクセント 2 25" xfId="39997"/>
    <cellStyle name="40% - アクセント 2 26" xfId="39998"/>
    <cellStyle name="40% - アクセント 2 27" xfId="39999"/>
    <cellStyle name="40% - アクセント 2 28" xfId="40000"/>
    <cellStyle name="40% - アクセント 2 29" xfId="40001"/>
    <cellStyle name="40% - アクセント 2 3" xfId="111"/>
    <cellStyle name="40% - アクセント 2 3 2" xfId="40002"/>
    <cellStyle name="40% - アクセント 2 30" xfId="40003"/>
    <cellStyle name="40% - アクセント 2 31" xfId="40004"/>
    <cellStyle name="40% - アクセント 2 32" xfId="40005"/>
    <cellStyle name="40% - アクセント 2 33" xfId="40006"/>
    <cellStyle name="40% - アクセント 2 34" xfId="40007"/>
    <cellStyle name="40% - アクセント 2 35" xfId="40008"/>
    <cellStyle name="40% - アクセント 2 36" xfId="40009"/>
    <cellStyle name="40% - アクセント 2 37" xfId="40010"/>
    <cellStyle name="40% - アクセント 2 38" xfId="40011"/>
    <cellStyle name="40% - アクセント 2 39" xfId="40012"/>
    <cellStyle name="40% - アクセント 2 4" xfId="40013"/>
    <cellStyle name="40% - アクセント 2 40" xfId="40014"/>
    <cellStyle name="40% - アクセント 2 41" xfId="40015"/>
    <cellStyle name="40% - アクセント 2 42" xfId="40016"/>
    <cellStyle name="40% - アクセント 2 43" xfId="40017"/>
    <cellStyle name="40% - アクセント 2 44" xfId="40018"/>
    <cellStyle name="40% - アクセント 2 45" xfId="40019"/>
    <cellStyle name="40% - アクセント 2 46" xfId="39981"/>
    <cellStyle name="40% - アクセント 2 47" xfId="42032"/>
    <cellStyle name="40% - アクセント 2 5" xfId="40020"/>
    <cellStyle name="40% - アクセント 2 6" xfId="40021"/>
    <cellStyle name="40% - アクセント 2 7" xfId="40022"/>
    <cellStyle name="40% - アクセント 2 8" xfId="40023"/>
    <cellStyle name="40% - アクセント 2 9" xfId="40024"/>
    <cellStyle name="40% - アクセント 3 10" xfId="40026"/>
    <cellStyle name="40% - アクセント 3 11" xfId="40027"/>
    <cellStyle name="40% - アクセント 3 12" xfId="40028"/>
    <cellStyle name="40% - アクセント 3 13" xfId="40029"/>
    <cellStyle name="40% - アクセント 3 14" xfId="40030"/>
    <cellStyle name="40% - アクセント 3 15" xfId="40031"/>
    <cellStyle name="40% - アクセント 3 16" xfId="40032"/>
    <cellStyle name="40% - アクセント 3 17" xfId="40033"/>
    <cellStyle name="40% - アクセント 3 18" xfId="40034"/>
    <cellStyle name="40% - アクセント 3 19" xfId="40035"/>
    <cellStyle name="40% - アクセント 3 2" xfId="118"/>
    <cellStyle name="40% - アクセント 3 2 2" xfId="119"/>
    <cellStyle name="40% - アクセント 3 2 2 2" xfId="120"/>
    <cellStyle name="40% - アクセント 3 2 2 2 2" xfId="121"/>
    <cellStyle name="40% - アクセント 3 2 3" xfId="122"/>
    <cellStyle name="40% - アクセント 3 2 4" xfId="608"/>
    <cellStyle name="40% - アクセント 3 2 5" xfId="14829"/>
    <cellStyle name="40% - アクセント 3 20" xfId="40036"/>
    <cellStyle name="40% - アクセント 3 21" xfId="40037"/>
    <cellStyle name="40% - アクセント 3 22" xfId="40038"/>
    <cellStyle name="40% - アクセント 3 23" xfId="40039"/>
    <cellStyle name="40% - アクセント 3 24" xfId="40040"/>
    <cellStyle name="40% - アクセント 3 25" xfId="40041"/>
    <cellStyle name="40% - アクセント 3 26" xfId="40042"/>
    <cellStyle name="40% - アクセント 3 27" xfId="40043"/>
    <cellStyle name="40% - アクセント 3 28" xfId="40044"/>
    <cellStyle name="40% - アクセント 3 29" xfId="40045"/>
    <cellStyle name="40% - アクセント 3 3" xfId="123"/>
    <cellStyle name="40% - アクセント 3 3 2" xfId="124"/>
    <cellStyle name="40% - アクセント 3 3 3" xfId="40046"/>
    <cellStyle name="40% - アクセント 3 30" xfId="40047"/>
    <cellStyle name="40% - アクセント 3 31" xfId="40048"/>
    <cellStyle name="40% - アクセント 3 32" xfId="40049"/>
    <cellStyle name="40% - アクセント 3 33" xfId="40050"/>
    <cellStyle name="40% - アクセント 3 34" xfId="40051"/>
    <cellStyle name="40% - アクセント 3 35" xfId="40052"/>
    <cellStyle name="40% - アクセント 3 36" xfId="40053"/>
    <cellStyle name="40% - アクセント 3 37" xfId="40054"/>
    <cellStyle name="40% - アクセント 3 38" xfId="40055"/>
    <cellStyle name="40% - アクセント 3 39" xfId="40056"/>
    <cellStyle name="40% - アクセント 3 4" xfId="117"/>
    <cellStyle name="40% - アクセント 3 4 2" xfId="40057"/>
    <cellStyle name="40% - アクセント 3 40" xfId="40058"/>
    <cellStyle name="40% - アクセント 3 41" xfId="40059"/>
    <cellStyle name="40% - アクセント 3 42" xfId="40060"/>
    <cellStyle name="40% - アクセント 3 43" xfId="40061"/>
    <cellStyle name="40% - アクセント 3 44" xfId="40062"/>
    <cellStyle name="40% - アクセント 3 45" xfId="40063"/>
    <cellStyle name="40% - アクセント 3 46" xfId="40025"/>
    <cellStyle name="40% - アクセント 3 47" xfId="42033"/>
    <cellStyle name="40% - アクセント 3 5" xfId="40064"/>
    <cellStyle name="40% - アクセント 3 6" xfId="40065"/>
    <cellStyle name="40% - アクセント 3 7" xfId="40066"/>
    <cellStyle name="40% - アクセント 3 8" xfId="40067"/>
    <cellStyle name="40% - アクセント 3 9" xfId="40068"/>
    <cellStyle name="40% - アクセント 4 10" xfId="40070"/>
    <cellStyle name="40% - アクセント 4 11" xfId="40071"/>
    <cellStyle name="40% - アクセント 4 12" xfId="40072"/>
    <cellStyle name="40% - アクセント 4 13" xfId="40073"/>
    <cellStyle name="40% - アクセント 4 14" xfId="40074"/>
    <cellStyle name="40% - アクセント 4 15" xfId="40075"/>
    <cellStyle name="40% - アクセント 4 16" xfId="40076"/>
    <cellStyle name="40% - アクセント 4 17" xfId="40077"/>
    <cellStyle name="40% - アクセント 4 18" xfId="40078"/>
    <cellStyle name="40% - アクセント 4 19" xfId="40079"/>
    <cellStyle name="40% - アクセント 4 2" xfId="126"/>
    <cellStyle name="40% - アクセント 4 2 2" xfId="127"/>
    <cellStyle name="40% - アクセント 4 2 2 2" xfId="128"/>
    <cellStyle name="40% - アクセント 4 2 2 2 2" xfId="129"/>
    <cellStyle name="40% - アクセント 4 2 3" xfId="130"/>
    <cellStyle name="40% - アクセント 4 2 4" xfId="609"/>
    <cellStyle name="40% - アクセント 4 2 5" xfId="14837"/>
    <cellStyle name="40% - アクセント 4 20" xfId="40080"/>
    <cellStyle name="40% - アクセント 4 21" xfId="40081"/>
    <cellStyle name="40% - アクセント 4 22" xfId="40082"/>
    <cellStyle name="40% - アクセント 4 23" xfId="40083"/>
    <cellStyle name="40% - アクセント 4 24" xfId="40084"/>
    <cellStyle name="40% - アクセント 4 25" xfId="40085"/>
    <cellStyle name="40% - アクセント 4 26" xfId="40086"/>
    <cellStyle name="40% - アクセント 4 27" xfId="40087"/>
    <cellStyle name="40% - アクセント 4 28" xfId="40088"/>
    <cellStyle name="40% - アクセント 4 29" xfId="40089"/>
    <cellStyle name="40% - アクセント 4 3" xfId="131"/>
    <cellStyle name="40% - アクセント 4 3 2" xfId="132"/>
    <cellStyle name="40% - アクセント 4 3 3" xfId="40090"/>
    <cellStyle name="40% - アクセント 4 30" xfId="40091"/>
    <cellStyle name="40% - アクセント 4 31" xfId="40092"/>
    <cellStyle name="40% - アクセント 4 32" xfId="40093"/>
    <cellStyle name="40% - アクセント 4 33" xfId="40094"/>
    <cellStyle name="40% - アクセント 4 34" xfId="40095"/>
    <cellStyle name="40% - アクセント 4 35" xfId="40096"/>
    <cellStyle name="40% - アクセント 4 36" xfId="40097"/>
    <cellStyle name="40% - アクセント 4 37" xfId="40098"/>
    <cellStyle name="40% - アクセント 4 38" xfId="40099"/>
    <cellStyle name="40% - アクセント 4 39" xfId="40100"/>
    <cellStyle name="40% - アクセント 4 4" xfId="125"/>
    <cellStyle name="40% - アクセント 4 4 2" xfId="40101"/>
    <cellStyle name="40% - アクセント 4 40" xfId="40102"/>
    <cellStyle name="40% - アクセント 4 41" xfId="40103"/>
    <cellStyle name="40% - アクセント 4 42" xfId="40104"/>
    <cellStyle name="40% - アクセント 4 43" xfId="40105"/>
    <cellStyle name="40% - アクセント 4 44" xfId="40106"/>
    <cellStyle name="40% - アクセント 4 45" xfId="40107"/>
    <cellStyle name="40% - アクセント 4 46" xfId="40069"/>
    <cellStyle name="40% - アクセント 4 47" xfId="42034"/>
    <cellStyle name="40% - アクセント 4 5" xfId="40108"/>
    <cellStyle name="40% - アクセント 4 6" xfId="40109"/>
    <cellStyle name="40% - アクセント 4 7" xfId="40110"/>
    <cellStyle name="40% - アクセント 4 8" xfId="40111"/>
    <cellStyle name="40% - アクセント 4 9" xfId="40112"/>
    <cellStyle name="40% - アクセント 5 10" xfId="40114"/>
    <cellStyle name="40% - アクセント 5 11" xfId="40115"/>
    <cellStyle name="40% - アクセント 5 12" xfId="40116"/>
    <cellStyle name="40% - アクセント 5 13" xfId="40117"/>
    <cellStyle name="40% - アクセント 5 14" xfId="40118"/>
    <cellStyle name="40% - アクセント 5 15" xfId="40119"/>
    <cellStyle name="40% - アクセント 5 16" xfId="40120"/>
    <cellStyle name="40% - アクセント 5 17" xfId="40121"/>
    <cellStyle name="40% - アクセント 5 18" xfId="40122"/>
    <cellStyle name="40% - アクセント 5 19" xfId="40123"/>
    <cellStyle name="40% - アクセント 5 2" xfId="134"/>
    <cellStyle name="40% - アクセント 5 2 2" xfId="135"/>
    <cellStyle name="40% - アクセント 5 2 2 2" xfId="136"/>
    <cellStyle name="40% - アクセント 5 2 2 2 2" xfId="137"/>
    <cellStyle name="40% - アクセント 5 2 3" xfId="138"/>
    <cellStyle name="40% - アクセント 5 2 4" xfId="610"/>
    <cellStyle name="40% - アクセント 5 2 5" xfId="14845"/>
    <cellStyle name="40% - アクセント 5 20" xfId="40124"/>
    <cellStyle name="40% - アクセント 5 21" xfId="40125"/>
    <cellStyle name="40% - アクセント 5 22" xfId="40126"/>
    <cellStyle name="40% - アクセント 5 23" xfId="40127"/>
    <cellStyle name="40% - アクセント 5 24" xfId="40128"/>
    <cellStyle name="40% - アクセント 5 25" xfId="40129"/>
    <cellStyle name="40% - アクセント 5 26" xfId="40130"/>
    <cellStyle name="40% - アクセント 5 27" xfId="40131"/>
    <cellStyle name="40% - アクセント 5 28" xfId="40132"/>
    <cellStyle name="40% - アクセント 5 29" xfId="40133"/>
    <cellStyle name="40% - アクセント 5 3" xfId="133"/>
    <cellStyle name="40% - アクセント 5 3 2" xfId="40134"/>
    <cellStyle name="40% - アクセント 5 30" xfId="40135"/>
    <cellStyle name="40% - アクセント 5 31" xfId="40136"/>
    <cellStyle name="40% - アクセント 5 32" xfId="40137"/>
    <cellStyle name="40% - アクセント 5 33" xfId="40138"/>
    <cellStyle name="40% - アクセント 5 34" xfId="40139"/>
    <cellStyle name="40% - アクセント 5 35" xfId="40140"/>
    <cellStyle name="40% - アクセント 5 36" xfId="40141"/>
    <cellStyle name="40% - アクセント 5 37" xfId="40142"/>
    <cellStyle name="40% - アクセント 5 38" xfId="40143"/>
    <cellStyle name="40% - アクセント 5 39" xfId="40144"/>
    <cellStyle name="40% - アクセント 5 4" xfId="40145"/>
    <cellStyle name="40% - アクセント 5 40" xfId="40146"/>
    <cellStyle name="40% - アクセント 5 41" xfId="40147"/>
    <cellStyle name="40% - アクセント 5 42" xfId="40148"/>
    <cellStyle name="40% - アクセント 5 43" xfId="40149"/>
    <cellStyle name="40% - アクセント 5 44" xfId="40150"/>
    <cellStyle name="40% - アクセント 5 45" xfId="40151"/>
    <cellStyle name="40% - アクセント 5 46" xfId="40113"/>
    <cellStyle name="40% - アクセント 5 47" xfId="42035"/>
    <cellStyle name="40% - アクセント 5 5" xfId="40152"/>
    <cellStyle name="40% - アクセント 5 6" xfId="40153"/>
    <cellStyle name="40% - アクセント 5 7" xfId="40154"/>
    <cellStyle name="40% - アクセント 5 8" xfId="40155"/>
    <cellStyle name="40% - アクセント 5 9" xfId="40156"/>
    <cellStyle name="40% - アクセント 6 10" xfId="40158"/>
    <cellStyle name="40% - アクセント 6 11" xfId="40159"/>
    <cellStyle name="40% - アクセント 6 12" xfId="40160"/>
    <cellStyle name="40% - アクセント 6 13" xfId="40161"/>
    <cellStyle name="40% - アクセント 6 14" xfId="40162"/>
    <cellStyle name="40% - アクセント 6 15" xfId="40163"/>
    <cellStyle name="40% - アクセント 6 16" xfId="40164"/>
    <cellStyle name="40% - アクセント 6 17" xfId="40165"/>
    <cellStyle name="40% - アクセント 6 18" xfId="40166"/>
    <cellStyle name="40% - アクセント 6 19" xfId="40167"/>
    <cellStyle name="40% - アクセント 6 2" xfId="140"/>
    <cellStyle name="40% - アクセント 6 2 2" xfId="141"/>
    <cellStyle name="40% - アクセント 6 2 2 2" xfId="142"/>
    <cellStyle name="40% - アクセント 6 2 2 2 2" xfId="143"/>
    <cellStyle name="40% - アクセント 6 2 3" xfId="144"/>
    <cellStyle name="40% - アクセント 6 2 4" xfId="611"/>
    <cellStyle name="40% - アクセント 6 2 5" xfId="14851"/>
    <cellStyle name="40% - アクセント 6 20" xfId="40168"/>
    <cellStyle name="40% - アクセント 6 21" xfId="40169"/>
    <cellStyle name="40% - アクセント 6 22" xfId="40170"/>
    <cellStyle name="40% - アクセント 6 23" xfId="40171"/>
    <cellStyle name="40% - アクセント 6 24" xfId="40172"/>
    <cellStyle name="40% - アクセント 6 25" xfId="40173"/>
    <cellStyle name="40% - アクセント 6 26" xfId="40174"/>
    <cellStyle name="40% - アクセント 6 27" xfId="40175"/>
    <cellStyle name="40% - アクセント 6 28" xfId="40176"/>
    <cellStyle name="40% - アクセント 6 29" xfId="40177"/>
    <cellStyle name="40% - アクセント 6 3" xfId="145"/>
    <cellStyle name="40% - アクセント 6 3 2" xfId="146"/>
    <cellStyle name="40% - アクセント 6 3 3" xfId="40178"/>
    <cellStyle name="40% - アクセント 6 30" xfId="40179"/>
    <cellStyle name="40% - アクセント 6 31" xfId="40180"/>
    <cellStyle name="40% - アクセント 6 32" xfId="40181"/>
    <cellStyle name="40% - アクセント 6 33" xfId="40182"/>
    <cellStyle name="40% - アクセント 6 34" xfId="40183"/>
    <cellStyle name="40% - アクセント 6 35" xfId="40184"/>
    <cellStyle name="40% - アクセント 6 36" xfId="40185"/>
    <cellStyle name="40% - アクセント 6 37" xfId="40186"/>
    <cellStyle name="40% - アクセント 6 38" xfId="40187"/>
    <cellStyle name="40% - アクセント 6 39" xfId="40188"/>
    <cellStyle name="40% - アクセント 6 4" xfId="139"/>
    <cellStyle name="40% - アクセント 6 4 2" xfId="40189"/>
    <cellStyle name="40% - アクセント 6 40" xfId="40190"/>
    <cellStyle name="40% - アクセント 6 41" xfId="40191"/>
    <cellStyle name="40% - アクセント 6 42" xfId="40192"/>
    <cellStyle name="40% - アクセント 6 43" xfId="40193"/>
    <cellStyle name="40% - アクセント 6 44" xfId="40194"/>
    <cellStyle name="40% - アクセント 6 45" xfId="40195"/>
    <cellStyle name="40% - アクセント 6 46" xfId="40157"/>
    <cellStyle name="40% - アクセント 6 47" xfId="42036"/>
    <cellStyle name="40% - アクセント 6 5" xfId="40196"/>
    <cellStyle name="40% - アクセント 6 6" xfId="40197"/>
    <cellStyle name="40% - アクセント 6 7" xfId="40198"/>
    <cellStyle name="40% - アクセント 6 8" xfId="40199"/>
    <cellStyle name="40% - アクセント 6 9" xfId="40200"/>
    <cellStyle name="60% - Accent1" xfId="147"/>
    <cellStyle name="60% - Accent2" xfId="148"/>
    <cellStyle name="60% - Accent3" xfId="149"/>
    <cellStyle name="60% - Accent4" xfId="150"/>
    <cellStyle name="60% - Accent5" xfId="151"/>
    <cellStyle name="60% - Accent6" xfId="152"/>
    <cellStyle name="60% - Akzent1" xfId="153"/>
    <cellStyle name="60% - Akzent2" xfId="154"/>
    <cellStyle name="60% - Akzent3" xfId="155"/>
    <cellStyle name="60% - Akzent4" xfId="156"/>
    <cellStyle name="60% - Akzent5" xfId="157"/>
    <cellStyle name="60% - Akzent6" xfId="158"/>
    <cellStyle name="60% - アクセント 1 10" xfId="40202"/>
    <cellStyle name="60% - アクセント 1 11" xfId="40203"/>
    <cellStyle name="60% - アクセント 1 12" xfId="40204"/>
    <cellStyle name="60% - アクセント 1 13" xfId="40205"/>
    <cellStyle name="60% - アクセント 1 14" xfId="40206"/>
    <cellStyle name="60% - アクセント 1 15" xfId="40207"/>
    <cellStyle name="60% - アクセント 1 16" xfId="40208"/>
    <cellStyle name="60% - アクセント 1 17" xfId="40209"/>
    <cellStyle name="60% - アクセント 1 18" xfId="40210"/>
    <cellStyle name="60% - アクセント 1 19" xfId="40211"/>
    <cellStyle name="60% - アクセント 1 2" xfId="160"/>
    <cellStyle name="60% - アクセント 1 2 2" xfId="161"/>
    <cellStyle name="60% - アクセント 1 2 3" xfId="612"/>
    <cellStyle name="60% - アクセント 1 2 4" xfId="14871"/>
    <cellStyle name="60% - アクセント 1 20" xfId="40212"/>
    <cellStyle name="60% - アクセント 1 21" xfId="40213"/>
    <cellStyle name="60% - アクセント 1 22" xfId="40214"/>
    <cellStyle name="60% - アクセント 1 23" xfId="40215"/>
    <cellStyle name="60% - アクセント 1 24" xfId="40216"/>
    <cellStyle name="60% - アクセント 1 25" xfId="40217"/>
    <cellStyle name="60% - アクセント 1 26" xfId="40218"/>
    <cellStyle name="60% - アクセント 1 27" xfId="40219"/>
    <cellStyle name="60% - アクセント 1 28" xfId="40220"/>
    <cellStyle name="60% - アクセント 1 29" xfId="40221"/>
    <cellStyle name="60% - アクセント 1 3" xfId="162"/>
    <cellStyle name="60% - アクセント 1 3 2" xfId="40222"/>
    <cellStyle name="60% - アクセント 1 30" xfId="40223"/>
    <cellStyle name="60% - アクセント 1 31" xfId="40224"/>
    <cellStyle name="60% - アクセント 1 32" xfId="40225"/>
    <cellStyle name="60% - アクセント 1 33" xfId="40226"/>
    <cellStyle name="60% - アクセント 1 34" xfId="40227"/>
    <cellStyle name="60% - アクセント 1 35" xfId="40228"/>
    <cellStyle name="60% - アクセント 1 36" xfId="40229"/>
    <cellStyle name="60% - アクセント 1 37" xfId="40230"/>
    <cellStyle name="60% - アクセント 1 38" xfId="40231"/>
    <cellStyle name="60% - アクセント 1 39" xfId="40232"/>
    <cellStyle name="60% - アクセント 1 4" xfId="159"/>
    <cellStyle name="60% - アクセント 1 4 2" xfId="40233"/>
    <cellStyle name="60% - アクセント 1 40" xfId="40234"/>
    <cellStyle name="60% - アクセント 1 41" xfId="40235"/>
    <cellStyle name="60% - アクセント 1 42" xfId="40236"/>
    <cellStyle name="60% - アクセント 1 43" xfId="40237"/>
    <cellStyle name="60% - アクセント 1 44" xfId="40238"/>
    <cellStyle name="60% - アクセント 1 45" xfId="40239"/>
    <cellStyle name="60% - アクセント 1 46" xfId="40201"/>
    <cellStyle name="60% - アクセント 1 47" xfId="42037"/>
    <cellStyle name="60% - アクセント 1 5" xfId="40240"/>
    <cellStyle name="60% - アクセント 1 6" xfId="40241"/>
    <cellStyle name="60% - アクセント 1 7" xfId="40242"/>
    <cellStyle name="60% - アクセント 1 8" xfId="40243"/>
    <cellStyle name="60% - アクセント 1 9" xfId="40244"/>
    <cellStyle name="60% - アクセント 2 10" xfId="40246"/>
    <cellStyle name="60% - アクセント 2 11" xfId="40247"/>
    <cellStyle name="60% - アクセント 2 12" xfId="40248"/>
    <cellStyle name="60% - アクセント 2 13" xfId="40249"/>
    <cellStyle name="60% - アクセント 2 14" xfId="40250"/>
    <cellStyle name="60% - アクセント 2 15" xfId="40251"/>
    <cellStyle name="60% - アクセント 2 16" xfId="40252"/>
    <cellStyle name="60% - アクセント 2 17" xfId="40253"/>
    <cellStyle name="60% - アクセント 2 18" xfId="40254"/>
    <cellStyle name="60% - アクセント 2 19" xfId="40255"/>
    <cellStyle name="60% - アクセント 2 2" xfId="164"/>
    <cellStyle name="60% - アクセント 2 2 2" xfId="165"/>
    <cellStyle name="60% - アクセント 2 2 3" xfId="613"/>
    <cellStyle name="60% - アクセント 2 2 4" xfId="14875"/>
    <cellStyle name="60% - アクセント 2 20" xfId="40256"/>
    <cellStyle name="60% - アクセント 2 21" xfId="40257"/>
    <cellStyle name="60% - アクセント 2 22" xfId="40258"/>
    <cellStyle name="60% - アクセント 2 23" xfId="40259"/>
    <cellStyle name="60% - アクセント 2 24" xfId="40260"/>
    <cellStyle name="60% - アクセント 2 25" xfId="40261"/>
    <cellStyle name="60% - アクセント 2 26" xfId="40262"/>
    <cellStyle name="60% - アクセント 2 27" xfId="40263"/>
    <cellStyle name="60% - アクセント 2 28" xfId="40264"/>
    <cellStyle name="60% - アクセント 2 29" xfId="40265"/>
    <cellStyle name="60% - アクセント 2 3" xfId="166"/>
    <cellStyle name="60% - アクセント 2 3 2" xfId="40266"/>
    <cellStyle name="60% - アクセント 2 30" xfId="40267"/>
    <cellStyle name="60% - アクセント 2 31" xfId="40268"/>
    <cellStyle name="60% - アクセント 2 32" xfId="40269"/>
    <cellStyle name="60% - アクセント 2 33" xfId="40270"/>
    <cellStyle name="60% - アクセント 2 34" xfId="40271"/>
    <cellStyle name="60% - アクセント 2 35" xfId="40272"/>
    <cellStyle name="60% - アクセント 2 36" xfId="40273"/>
    <cellStyle name="60% - アクセント 2 37" xfId="40274"/>
    <cellStyle name="60% - アクセント 2 38" xfId="40275"/>
    <cellStyle name="60% - アクセント 2 39" xfId="40276"/>
    <cellStyle name="60% - アクセント 2 4" xfId="163"/>
    <cellStyle name="60% - アクセント 2 4 2" xfId="40277"/>
    <cellStyle name="60% - アクセント 2 40" xfId="40278"/>
    <cellStyle name="60% - アクセント 2 41" xfId="40279"/>
    <cellStyle name="60% - アクセント 2 42" xfId="40280"/>
    <cellStyle name="60% - アクセント 2 43" xfId="40281"/>
    <cellStyle name="60% - アクセント 2 44" xfId="40282"/>
    <cellStyle name="60% - アクセント 2 45" xfId="40283"/>
    <cellStyle name="60% - アクセント 2 46" xfId="40245"/>
    <cellStyle name="60% - アクセント 2 47" xfId="42038"/>
    <cellStyle name="60% - アクセント 2 5" xfId="40284"/>
    <cellStyle name="60% - アクセント 2 6" xfId="40285"/>
    <cellStyle name="60% - アクセント 2 7" xfId="40286"/>
    <cellStyle name="60% - アクセント 2 8" xfId="40287"/>
    <cellStyle name="60% - アクセント 2 9" xfId="40288"/>
    <cellStyle name="60% - アクセント 3 10" xfId="40290"/>
    <cellStyle name="60% - アクセント 3 11" xfId="40291"/>
    <cellStyle name="60% - アクセント 3 12" xfId="40292"/>
    <cellStyle name="60% - アクセント 3 13" xfId="40293"/>
    <cellStyle name="60% - アクセント 3 14" xfId="40294"/>
    <cellStyle name="60% - アクセント 3 15" xfId="40295"/>
    <cellStyle name="60% - アクセント 3 16" xfId="40296"/>
    <cellStyle name="60% - アクセント 3 17" xfId="40297"/>
    <cellStyle name="60% - アクセント 3 18" xfId="40298"/>
    <cellStyle name="60% - アクセント 3 19" xfId="40299"/>
    <cellStyle name="60% - アクセント 3 2" xfId="168"/>
    <cellStyle name="60% - アクセント 3 2 2" xfId="169"/>
    <cellStyle name="60% - アクセント 3 2 3" xfId="614"/>
    <cellStyle name="60% - アクセント 3 2 4" xfId="14879"/>
    <cellStyle name="60% - アクセント 3 20" xfId="40300"/>
    <cellStyle name="60% - アクセント 3 21" xfId="40301"/>
    <cellStyle name="60% - アクセント 3 22" xfId="40302"/>
    <cellStyle name="60% - アクセント 3 23" xfId="40303"/>
    <cellStyle name="60% - アクセント 3 24" xfId="40304"/>
    <cellStyle name="60% - アクセント 3 25" xfId="40305"/>
    <cellStyle name="60% - アクセント 3 26" xfId="40306"/>
    <cellStyle name="60% - アクセント 3 27" xfId="40307"/>
    <cellStyle name="60% - アクセント 3 28" xfId="40308"/>
    <cellStyle name="60% - アクセント 3 29" xfId="40309"/>
    <cellStyle name="60% - アクセント 3 3" xfId="170"/>
    <cellStyle name="60% - アクセント 3 3 2" xfId="40310"/>
    <cellStyle name="60% - アクセント 3 30" xfId="40311"/>
    <cellStyle name="60% - アクセント 3 31" xfId="40312"/>
    <cellStyle name="60% - アクセント 3 32" xfId="40313"/>
    <cellStyle name="60% - アクセント 3 33" xfId="40314"/>
    <cellStyle name="60% - アクセント 3 34" xfId="40315"/>
    <cellStyle name="60% - アクセント 3 35" xfId="40316"/>
    <cellStyle name="60% - アクセント 3 36" xfId="40317"/>
    <cellStyle name="60% - アクセント 3 37" xfId="40318"/>
    <cellStyle name="60% - アクセント 3 38" xfId="40319"/>
    <cellStyle name="60% - アクセント 3 39" xfId="40320"/>
    <cellStyle name="60% - アクセント 3 4" xfId="167"/>
    <cellStyle name="60% - アクセント 3 4 2" xfId="40321"/>
    <cellStyle name="60% - アクセント 3 40" xfId="40322"/>
    <cellStyle name="60% - アクセント 3 41" xfId="40323"/>
    <cellStyle name="60% - アクセント 3 42" xfId="40324"/>
    <cellStyle name="60% - アクセント 3 43" xfId="40325"/>
    <cellStyle name="60% - アクセント 3 44" xfId="40326"/>
    <cellStyle name="60% - アクセント 3 45" xfId="40327"/>
    <cellStyle name="60% - アクセント 3 46" xfId="40289"/>
    <cellStyle name="60% - アクセント 3 47" xfId="42039"/>
    <cellStyle name="60% - アクセント 3 5" xfId="40328"/>
    <cellStyle name="60% - アクセント 3 6" xfId="40329"/>
    <cellStyle name="60% - アクセント 3 7" xfId="40330"/>
    <cellStyle name="60% - アクセント 3 8" xfId="40331"/>
    <cellStyle name="60% - アクセント 3 9" xfId="40332"/>
    <cellStyle name="60% - アクセント 4 10" xfId="40334"/>
    <cellStyle name="60% - アクセント 4 11" xfId="40335"/>
    <cellStyle name="60% - アクセント 4 12" xfId="40336"/>
    <cellStyle name="60% - アクセント 4 13" xfId="40337"/>
    <cellStyle name="60% - アクセント 4 14" xfId="40338"/>
    <cellStyle name="60% - アクセント 4 15" xfId="40339"/>
    <cellStyle name="60% - アクセント 4 16" xfId="40340"/>
    <cellStyle name="60% - アクセント 4 17" xfId="40341"/>
    <cellStyle name="60% - アクセント 4 18" xfId="40342"/>
    <cellStyle name="60% - アクセント 4 19" xfId="40343"/>
    <cellStyle name="60% - アクセント 4 2" xfId="172"/>
    <cellStyle name="60% - アクセント 4 2 2" xfId="173"/>
    <cellStyle name="60% - アクセント 4 2 3" xfId="615"/>
    <cellStyle name="60% - アクセント 4 2 4" xfId="14883"/>
    <cellStyle name="60% - アクセント 4 20" xfId="40344"/>
    <cellStyle name="60% - アクセント 4 21" xfId="40345"/>
    <cellStyle name="60% - アクセント 4 22" xfId="40346"/>
    <cellStyle name="60% - アクセント 4 23" xfId="40347"/>
    <cellStyle name="60% - アクセント 4 24" xfId="40348"/>
    <cellStyle name="60% - アクセント 4 25" xfId="40349"/>
    <cellStyle name="60% - アクセント 4 26" xfId="40350"/>
    <cellStyle name="60% - アクセント 4 27" xfId="40351"/>
    <cellStyle name="60% - アクセント 4 28" xfId="40352"/>
    <cellStyle name="60% - アクセント 4 29" xfId="40353"/>
    <cellStyle name="60% - アクセント 4 3" xfId="174"/>
    <cellStyle name="60% - アクセント 4 3 2" xfId="40354"/>
    <cellStyle name="60% - アクセント 4 30" xfId="40355"/>
    <cellStyle name="60% - アクセント 4 31" xfId="40356"/>
    <cellStyle name="60% - アクセント 4 32" xfId="40357"/>
    <cellStyle name="60% - アクセント 4 33" xfId="40358"/>
    <cellStyle name="60% - アクセント 4 34" xfId="40359"/>
    <cellStyle name="60% - アクセント 4 35" xfId="40360"/>
    <cellStyle name="60% - アクセント 4 36" xfId="40361"/>
    <cellStyle name="60% - アクセント 4 37" xfId="40362"/>
    <cellStyle name="60% - アクセント 4 38" xfId="40363"/>
    <cellStyle name="60% - アクセント 4 39" xfId="40364"/>
    <cellStyle name="60% - アクセント 4 4" xfId="171"/>
    <cellStyle name="60% - アクセント 4 4 2" xfId="40365"/>
    <cellStyle name="60% - アクセント 4 40" xfId="40366"/>
    <cellStyle name="60% - アクセント 4 41" xfId="40367"/>
    <cellStyle name="60% - アクセント 4 42" xfId="40368"/>
    <cellStyle name="60% - アクセント 4 43" xfId="40369"/>
    <cellStyle name="60% - アクセント 4 44" xfId="40370"/>
    <cellStyle name="60% - アクセント 4 45" xfId="40371"/>
    <cellStyle name="60% - アクセント 4 46" xfId="40333"/>
    <cellStyle name="60% - アクセント 4 47" xfId="42040"/>
    <cellStyle name="60% - アクセント 4 5" xfId="40372"/>
    <cellStyle name="60% - アクセント 4 6" xfId="40373"/>
    <cellStyle name="60% - アクセント 4 7" xfId="40374"/>
    <cellStyle name="60% - アクセント 4 8" xfId="40375"/>
    <cellStyle name="60% - アクセント 4 9" xfId="40376"/>
    <cellStyle name="60% - アクセント 5 10" xfId="40378"/>
    <cellStyle name="60% - アクセント 5 11" xfId="40379"/>
    <cellStyle name="60% - アクセント 5 12" xfId="40380"/>
    <cellStyle name="60% - アクセント 5 13" xfId="40381"/>
    <cellStyle name="60% - アクセント 5 14" xfId="40382"/>
    <cellStyle name="60% - アクセント 5 15" xfId="40383"/>
    <cellStyle name="60% - アクセント 5 16" xfId="40384"/>
    <cellStyle name="60% - アクセント 5 17" xfId="40385"/>
    <cellStyle name="60% - アクセント 5 18" xfId="40386"/>
    <cellStyle name="60% - アクセント 5 19" xfId="40387"/>
    <cellStyle name="60% - アクセント 5 2" xfId="176"/>
    <cellStyle name="60% - アクセント 5 2 2" xfId="177"/>
    <cellStyle name="60% - アクセント 5 2 3" xfId="616"/>
    <cellStyle name="60% - アクセント 5 2 4" xfId="14887"/>
    <cellStyle name="60% - アクセント 5 20" xfId="40388"/>
    <cellStyle name="60% - アクセント 5 21" xfId="40389"/>
    <cellStyle name="60% - アクセント 5 22" xfId="40390"/>
    <cellStyle name="60% - アクセント 5 23" xfId="40391"/>
    <cellStyle name="60% - アクセント 5 24" xfId="40392"/>
    <cellStyle name="60% - アクセント 5 25" xfId="40393"/>
    <cellStyle name="60% - アクセント 5 26" xfId="40394"/>
    <cellStyle name="60% - アクセント 5 27" xfId="40395"/>
    <cellStyle name="60% - アクセント 5 28" xfId="40396"/>
    <cellStyle name="60% - アクセント 5 29" xfId="40397"/>
    <cellStyle name="60% - アクセント 5 3" xfId="178"/>
    <cellStyle name="60% - アクセント 5 3 2" xfId="40398"/>
    <cellStyle name="60% - アクセント 5 30" xfId="40399"/>
    <cellStyle name="60% - アクセント 5 31" xfId="40400"/>
    <cellStyle name="60% - アクセント 5 32" xfId="40401"/>
    <cellStyle name="60% - アクセント 5 33" xfId="40402"/>
    <cellStyle name="60% - アクセント 5 34" xfId="40403"/>
    <cellStyle name="60% - アクセント 5 35" xfId="40404"/>
    <cellStyle name="60% - アクセント 5 36" xfId="40405"/>
    <cellStyle name="60% - アクセント 5 37" xfId="40406"/>
    <cellStyle name="60% - アクセント 5 38" xfId="40407"/>
    <cellStyle name="60% - アクセント 5 39" xfId="40408"/>
    <cellStyle name="60% - アクセント 5 4" xfId="175"/>
    <cellStyle name="60% - アクセント 5 4 2" xfId="40409"/>
    <cellStyle name="60% - アクセント 5 40" xfId="40410"/>
    <cellStyle name="60% - アクセント 5 41" xfId="40411"/>
    <cellStyle name="60% - アクセント 5 42" xfId="40412"/>
    <cellStyle name="60% - アクセント 5 43" xfId="40413"/>
    <cellStyle name="60% - アクセント 5 44" xfId="40414"/>
    <cellStyle name="60% - アクセント 5 45" xfId="40415"/>
    <cellStyle name="60% - アクセント 5 46" xfId="40377"/>
    <cellStyle name="60% - アクセント 5 47" xfId="42041"/>
    <cellStyle name="60% - アクセント 5 5" xfId="40416"/>
    <cellStyle name="60% - アクセント 5 6" xfId="40417"/>
    <cellStyle name="60% - アクセント 5 7" xfId="40418"/>
    <cellStyle name="60% - アクセント 5 8" xfId="40419"/>
    <cellStyle name="60% - アクセント 5 9" xfId="40420"/>
    <cellStyle name="60% - アクセント 6 10" xfId="40422"/>
    <cellStyle name="60% - アクセント 6 11" xfId="40423"/>
    <cellStyle name="60% - アクセント 6 12" xfId="40424"/>
    <cellStyle name="60% - アクセント 6 13" xfId="40425"/>
    <cellStyle name="60% - アクセント 6 14" xfId="40426"/>
    <cellStyle name="60% - アクセント 6 15" xfId="40427"/>
    <cellStyle name="60% - アクセント 6 16" xfId="40428"/>
    <cellStyle name="60% - アクセント 6 17" xfId="40429"/>
    <cellStyle name="60% - アクセント 6 18" xfId="40430"/>
    <cellStyle name="60% - アクセント 6 19" xfId="40431"/>
    <cellStyle name="60% - アクセント 6 2" xfId="180"/>
    <cellStyle name="60% - アクセント 6 2 2" xfId="181"/>
    <cellStyle name="60% - アクセント 6 2 3" xfId="617"/>
    <cellStyle name="60% - アクセント 6 2 4" xfId="14891"/>
    <cellStyle name="60% - アクセント 6 20" xfId="40432"/>
    <cellStyle name="60% - アクセント 6 21" xfId="40433"/>
    <cellStyle name="60% - アクセント 6 22" xfId="40434"/>
    <cellStyle name="60% - アクセント 6 23" xfId="40435"/>
    <cellStyle name="60% - アクセント 6 24" xfId="40436"/>
    <cellStyle name="60% - アクセント 6 25" xfId="40437"/>
    <cellStyle name="60% - アクセント 6 26" xfId="40438"/>
    <cellStyle name="60% - アクセント 6 27" xfId="40439"/>
    <cellStyle name="60% - アクセント 6 28" xfId="40440"/>
    <cellStyle name="60% - アクセント 6 29" xfId="40441"/>
    <cellStyle name="60% - アクセント 6 3" xfId="182"/>
    <cellStyle name="60% - アクセント 6 3 2" xfId="40442"/>
    <cellStyle name="60% - アクセント 6 30" xfId="40443"/>
    <cellStyle name="60% - アクセント 6 31" xfId="40444"/>
    <cellStyle name="60% - アクセント 6 32" xfId="40445"/>
    <cellStyle name="60% - アクセント 6 33" xfId="40446"/>
    <cellStyle name="60% - アクセント 6 34" xfId="40447"/>
    <cellStyle name="60% - アクセント 6 35" xfId="40448"/>
    <cellStyle name="60% - アクセント 6 36" xfId="40449"/>
    <cellStyle name="60% - アクセント 6 37" xfId="40450"/>
    <cellStyle name="60% - アクセント 6 38" xfId="40451"/>
    <cellStyle name="60% - アクセント 6 39" xfId="40452"/>
    <cellStyle name="60% - アクセント 6 4" xfId="179"/>
    <cellStyle name="60% - アクセント 6 4 2" xfId="40453"/>
    <cellStyle name="60% - アクセント 6 40" xfId="40454"/>
    <cellStyle name="60% - アクセント 6 41" xfId="40455"/>
    <cellStyle name="60% - アクセント 6 42" xfId="40456"/>
    <cellStyle name="60% - アクセント 6 43" xfId="40457"/>
    <cellStyle name="60% - アクセント 6 44" xfId="40458"/>
    <cellStyle name="60% - アクセント 6 45" xfId="40459"/>
    <cellStyle name="60% - アクセント 6 46" xfId="40421"/>
    <cellStyle name="60% - アクセント 6 47" xfId="42042"/>
    <cellStyle name="60% - アクセント 6 5" xfId="40460"/>
    <cellStyle name="60% - アクセント 6 6" xfId="40461"/>
    <cellStyle name="60% - アクセント 6 7" xfId="40462"/>
    <cellStyle name="60% - アクセント 6 8" xfId="40463"/>
    <cellStyle name="60% - アクセント 6 9" xfId="40464"/>
    <cellStyle name="Accent1" xfId="183"/>
    <cellStyle name="Accent2" xfId="184"/>
    <cellStyle name="Accent3" xfId="185"/>
    <cellStyle name="Accent4" xfId="186"/>
    <cellStyle name="Accent5" xfId="187"/>
    <cellStyle name="Accent6" xfId="188"/>
    <cellStyle name="Akzent1" xfId="189"/>
    <cellStyle name="Akzent2" xfId="190"/>
    <cellStyle name="Akzent3" xfId="191"/>
    <cellStyle name="Akzent4" xfId="192"/>
    <cellStyle name="Akzent5" xfId="193"/>
    <cellStyle name="Akzent6" xfId="194"/>
    <cellStyle name="Ausgabe" xfId="195"/>
    <cellStyle name="Ausgabe 10" xfId="2986"/>
    <cellStyle name="Ausgabe 10 2" xfId="13315"/>
    <cellStyle name="Ausgabe 10 2 2" xfId="29303"/>
    <cellStyle name="Ausgabe 10 2 2 2" xfId="38338"/>
    <cellStyle name="Ausgabe 10 2 3" xfId="22668"/>
    <cellStyle name="Ausgabe 10 2 4" xfId="31703"/>
    <cellStyle name="Ausgabe 10 3" xfId="25132"/>
    <cellStyle name="Ausgabe 10 3 2" xfId="34167"/>
    <cellStyle name="Ausgabe 10 4" xfId="23334"/>
    <cellStyle name="Ausgabe 10 5" xfId="7776"/>
    <cellStyle name="Ausgabe 11" xfId="618"/>
    <cellStyle name="Ausgabe 11 2" xfId="24061"/>
    <cellStyle name="Ausgabe 11 2 2" xfId="33096"/>
    <cellStyle name="Ausgabe 11 3" xfId="15207"/>
    <cellStyle name="Ausgabe 11 4" xfId="18164"/>
    <cellStyle name="Ausgabe 11 5" xfId="5437"/>
    <cellStyle name="Ausgabe 12" xfId="10709"/>
    <cellStyle name="Ausgabe 12 2" xfId="26703"/>
    <cellStyle name="Ausgabe 12 2 2" xfId="35738"/>
    <cellStyle name="Ausgabe 12 3" xfId="20063"/>
    <cellStyle name="Ausgabe 12 4" xfId="22587"/>
    <cellStyle name="Ausgabe 13" xfId="23994"/>
    <cellStyle name="Ausgabe 13 2" xfId="33030"/>
    <cellStyle name="Ausgabe 14" xfId="16352"/>
    <cellStyle name="Ausgabe 15" xfId="5327"/>
    <cellStyle name="Ausgabe 16" xfId="40465"/>
    <cellStyle name="Ausgabe 17" xfId="49588"/>
    <cellStyle name="Ausgabe 2" xfId="508"/>
    <cellStyle name="Ausgabe 2 10" xfId="3059"/>
    <cellStyle name="Ausgabe 2 10 2" xfId="14167"/>
    <cellStyle name="Ausgabe 2 10 2 2" xfId="30156"/>
    <cellStyle name="Ausgabe 2 10 2 2 2" xfId="39191"/>
    <cellStyle name="Ausgabe 2 10 2 3" xfId="23520"/>
    <cellStyle name="Ausgabe 2 10 2 4" xfId="32556"/>
    <cellStyle name="Ausgabe 2 10 3" xfId="25163"/>
    <cellStyle name="Ausgabe 2 10 3 2" xfId="34198"/>
    <cellStyle name="Ausgabe 2 10 4" xfId="18707"/>
    <cellStyle name="Ausgabe 2 10 5" xfId="7849"/>
    <cellStyle name="Ausgabe 2 11" xfId="711"/>
    <cellStyle name="Ausgabe 2 11 2" xfId="24134"/>
    <cellStyle name="Ausgabe 2 11 2 2" xfId="33169"/>
    <cellStyle name="Ausgabe 2 11 3" xfId="15291"/>
    <cellStyle name="Ausgabe 2 11 4" xfId="17218"/>
    <cellStyle name="Ausgabe 2 11 5" xfId="5510"/>
    <cellStyle name="Ausgabe 2 12" xfId="12282"/>
    <cellStyle name="Ausgabe 2 12 2" xfId="28277"/>
    <cellStyle name="Ausgabe 2 12 2 2" xfId="37312"/>
    <cellStyle name="Ausgabe 2 12 3" xfId="21634"/>
    <cellStyle name="Ausgabe 2 12 4" xfId="30677"/>
    <cellStyle name="Ausgabe 2 13" xfId="24026"/>
    <cellStyle name="Ausgabe 2 13 2" xfId="33061"/>
    <cellStyle name="Ausgabe 2 14" xfId="19125"/>
    <cellStyle name="Ausgabe 2 15" xfId="5357"/>
    <cellStyle name="Ausgabe 2 16" xfId="41554"/>
    <cellStyle name="Ausgabe 2 17" xfId="45271"/>
    <cellStyle name="Ausgabe 2 2" xfId="1585"/>
    <cellStyle name="Ausgabe 2 2 2" xfId="803"/>
    <cellStyle name="Ausgabe 2 2 2 2" xfId="3151"/>
    <cellStyle name="Ausgabe 2 2 2 2 2" xfId="11822"/>
    <cellStyle name="Ausgabe 2 2 2 2 2 2" xfId="27816"/>
    <cellStyle name="Ausgabe 2 2 2 2 2 2 2" xfId="36851"/>
    <cellStyle name="Ausgabe 2 2 2 2 2 3" xfId="21174"/>
    <cellStyle name="Ausgabe 2 2 2 2 2 4" xfId="14704"/>
    <cellStyle name="Ausgabe 2 2 2 2 3" xfId="25202"/>
    <cellStyle name="Ausgabe 2 2 2 2 3 2" xfId="34237"/>
    <cellStyle name="Ausgabe 2 2 2 2 4" xfId="20482"/>
    <cellStyle name="Ausgabe 2 2 2 2 5" xfId="7941"/>
    <cellStyle name="Ausgabe 2 2 2 3" xfId="14146"/>
    <cellStyle name="Ausgabe 2 2 2 3 2" xfId="30135"/>
    <cellStyle name="Ausgabe 2 2 2 3 2 2" xfId="39170"/>
    <cellStyle name="Ausgabe 2 2 2 3 3" xfId="23499"/>
    <cellStyle name="Ausgabe 2 2 2 3 4" xfId="32535"/>
    <cellStyle name="Ausgabe 2 2 2 4" xfId="24215"/>
    <cellStyle name="Ausgabe 2 2 2 4 2" xfId="33250"/>
    <cellStyle name="Ausgabe 2 2 2 5" xfId="19327"/>
    <cellStyle name="Ausgabe 2 2 2 6" xfId="5602"/>
    <cellStyle name="Ausgabe 2 2 3" xfId="3926"/>
    <cellStyle name="Ausgabe 2 2 3 2" xfId="13270"/>
    <cellStyle name="Ausgabe 2 2 3 2 2" xfId="29258"/>
    <cellStyle name="Ausgabe 2 2 3 2 2 2" xfId="38293"/>
    <cellStyle name="Ausgabe 2 2 3 2 3" xfId="22623"/>
    <cellStyle name="Ausgabe 2 2 3 2 4" xfId="31658"/>
    <cellStyle name="Ausgabe 2 2 3 3" xfId="25505"/>
    <cellStyle name="Ausgabe 2 2 3 3 2" xfId="34540"/>
    <cellStyle name="Ausgabe 2 2 3 4" xfId="17840"/>
    <cellStyle name="Ausgabe 2 2 3 5" xfId="8716"/>
    <cellStyle name="Ausgabe 2 2 4" xfId="12044"/>
    <cellStyle name="Ausgabe 2 2 4 2" xfId="28039"/>
    <cellStyle name="Ausgabe 2 2 4 2 2" xfId="37074"/>
    <cellStyle name="Ausgabe 2 2 4 3" xfId="21396"/>
    <cellStyle name="Ausgabe 2 2 4 4" xfId="17352"/>
    <cellStyle name="Ausgabe 2 2 5" xfId="24518"/>
    <cellStyle name="Ausgabe 2 2 5 2" xfId="33553"/>
    <cellStyle name="Ausgabe 2 2 6" xfId="16672"/>
    <cellStyle name="Ausgabe 2 2 7" xfId="6376"/>
    <cellStyle name="Ausgabe 2 2 8" xfId="47080"/>
    <cellStyle name="Ausgabe 2 2 9" xfId="51065"/>
    <cellStyle name="Ausgabe 2 3" xfId="1746"/>
    <cellStyle name="Ausgabe 2 3 2" xfId="855"/>
    <cellStyle name="Ausgabe 2 3 2 2" xfId="3203"/>
    <cellStyle name="Ausgabe 2 3 2 2 2" xfId="13461"/>
    <cellStyle name="Ausgabe 2 3 2 2 2 2" xfId="29449"/>
    <cellStyle name="Ausgabe 2 3 2 2 2 2 2" xfId="38484"/>
    <cellStyle name="Ausgabe 2 3 2 2 2 3" xfId="22814"/>
    <cellStyle name="Ausgabe 2 3 2 2 2 4" xfId="31849"/>
    <cellStyle name="Ausgabe 2 3 2 2 3" xfId="25240"/>
    <cellStyle name="Ausgabe 2 3 2 2 3 2" xfId="34275"/>
    <cellStyle name="Ausgabe 2 3 2 2 4" xfId="19494"/>
    <cellStyle name="Ausgabe 2 3 2 2 5" xfId="7993"/>
    <cellStyle name="Ausgabe 2 3 2 3" xfId="11973"/>
    <cellStyle name="Ausgabe 2 3 2 3 2" xfId="27968"/>
    <cellStyle name="Ausgabe 2 3 2 3 2 2" xfId="37003"/>
    <cellStyle name="Ausgabe 2 3 2 3 3" xfId="21325"/>
    <cellStyle name="Ausgabe 2 3 2 3 4" xfId="16229"/>
    <cellStyle name="Ausgabe 2 3 2 4" xfId="24253"/>
    <cellStyle name="Ausgabe 2 3 2 4 2" xfId="33288"/>
    <cellStyle name="Ausgabe 2 3 2 5" xfId="17215"/>
    <cellStyle name="Ausgabe 2 3 2 6" xfId="5654"/>
    <cellStyle name="Ausgabe 2 3 3" xfId="4087"/>
    <cellStyle name="Ausgabe 2 3 3 2" xfId="11034"/>
    <cellStyle name="Ausgabe 2 3 3 2 2" xfId="27028"/>
    <cellStyle name="Ausgabe 2 3 3 2 2 2" xfId="36063"/>
    <cellStyle name="Ausgabe 2 3 3 2 3" xfId="20387"/>
    <cellStyle name="Ausgabe 2 3 3 2 4" xfId="20925"/>
    <cellStyle name="Ausgabe 2 3 3 3" xfId="25578"/>
    <cellStyle name="Ausgabe 2 3 3 3 2" xfId="34613"/>
    <cellStyle name="Ausgabe 2 3 3 4" xfId="15236"/>
    <cellStyle name="Ausgabe 2 3 3 5" xfId="8877"/>
    <cellStyle name="Ausgabe 2 3 4" xfId="13710"/>
    <cellStyle name="Ausgabe 2 3 4 2" xfId="29698"/>
    <cellStyle name="Ausgabe 2 3 4 2 2" xfId="38733"/>
    <cellStyle name="Ausgabe 2 3 4 3" xfId="23063"/>
    <cellStyle name="Ausgabe 2 3 4 4" xfId="32098"/>
    <cellStyle name="Ausgabe 2 3 5" xfId="24591"/>
    <cellStyle name="Ausgabe 2 3 5 2" xfId="33626"/>
    <cellStyle name="Ausgabe 2 3 6" xfId="17050"/>
    <cellStyle name="Ausgabe 2 3 7" xfId="6536"/>
    <cellStyle name="Ausgabe 2 3 8" xfId="47423"/>
    <cellStyle name="Ausgabe 2 3 9" xfId="51404"/>
    <cellStyle name="Ausgabe 2 4" xfId="1886"/>
    <cellStyle name="Ausgabe 2 4 2" xfId="2638"/>
    <cellStyle name="Ausgabe 2 4 2 2" xfId="4979"/>
    <cellStyle name="Ausgabe 2 4 2 2 2" xfId="10134"/>
    <cellStyle name="Ausgabe 2 4 2 2 2 2" xfId="26136"/>
    <cellStyle name="Ausgabe 2 4 2 2 2 2 2" xfId="35171"/>
    <cellStyle name="Ausgabe 2 4 2 2 2 3" xfId="19490"/>
    <cellStyle name="Ausgabe 2 4 2 2 2 4" xfId="23117"/>
    <cellStyle name="Ausgabe 2 4 2 2 3" xfId="25924"/>
    <cellStyle name="Ausgabe 2 4 2 2 3 2" xfId="34959"/>
    <cellStyle name="Ausgabe 2 4 2 2 4" xfId="19134"/>
    <cellStyle name="Ausgabe 2 4 2 2 5" xfId="9769"/>
    <cellStyle name="Ausgabe 2 4 2 3" xfId="13744"/>
    <cellStyle name="Ausgabe 2 4 2 3 2" xfId="29732"/>
    <cellStyle name="Ausgabe 2 4 2 3 2 2" xfId="38767"/>
    <cellStyle name="Ausgabe 2 4 2 3 3" xfId="23096"/>
    <cellStyle name="Ausgabe 2 4 2 3 4" xfId="32132"/>
    <cellStyle name="Ausgabe 2 4 2 4" xfId="24937"/>
    <cellStyle name="Ausgabe 2 4 2 4 2" xfId="33972"/>
    <cellStyle name="Ausgabe 2 4 2 5" xfId="20059"/>
    <cellStyle name="Ausgabe 2 4 2 6" xfId="7428"/>
    <cellStyle name="Ausgabe 2 4 3" xfId="4227"/>
    <cellStyle name="Ausgabe 2 4 3 2" xfId="11641"/>
    <cellStyle name="Ausgabe 2 4 3 2 2" xfId="27635"/>
    <cellStyle name="Ausgabe 2 4 3 2 2 2" xfId="36670"/>
    <cellStyle name="Ausgabe 2 4 3 2 3" xfId="20993"/>
    <cellStyle name="Ausgabe 2 4 3 2 4" xfId="18354"/>
    <cellStyle name="Ausgabe 2 4 3 3" xfId="25625"/>
    <cellStyle name="Ausgabe 2 4 3 3 2" xfId="34660"/>
    <cellStyle name="Ausgabe 2 4 3 4" xfId="15987"/>
    <cellStyle name="Ausgabe 2 4 3 5" xfId="9017"/>
    <cellStyle name="Ausgabe 2 4 4" xfId="10390"/>
    <cellStyle name="Ausgabe 2 4 4 2" xfId="26388"/>
    <cellStyle name="Ausgabe 2 4 4 2 2" xfId="35423"/>
    <cellStyle name="Ausgabe 2 4 4 3" xfId="19744"/>
    <cellStyle name="Ausgabe 2 4 4 4" xfId="18686"/>
    <cellStyle name="Ausgabe 2 4 5" xfId="24638"/>
    <cellStyle name="Ausgabe 2 4 5 2" xfId="33673"/>
    <cellStyle name="Ausgabe 2 4 6" xfId="19217"/>
    <cellStyle name="Ausgabe 2 4 7" xfId="6676"/>
    <cellStyle name="Ausgabe 2 4 8" xfId="47878"/>
    <cellStyle name="Ausgabe 2 4 9" xfId="51859"/>
    <cellStyle name="Ausgabe 2 5" xfId="2026"/>
    <cellStyle name="Ausgabe 2 5 2" xfId="2627"/>
    <cellStyle name="Ausgabe 2 5 2 2" xfId="4968"/>
    <cellStyle name="Ausgabe 2 5 2 2 2" xfId="10320"/>
    <cellStyle name="Ausgabe 2 5 2 2 2 2" xfId="26318"/>
    <cellStyle name="Ausgabe 2 5 2 2 2 2 2" xfId="35353"/>
    <cellStyle name="Ausgabe 2 5 2 2 2 3" xfId="19675"/>
    <cellStyle name="Ausgabe 2 5 2 2 2 4" xfId="23057"/>
    <cellStyle name="Ausgabe 2 5 2 2 3" xfId="25913"/>
    <cellStyle name="Ausgabe 2 5 2 2 3 2" xfId="34948"/>
    <cellStyle name="Ausgabe 2 5 2 2 4" xfId="19962"/>
    <cellStyle name="Ausgabe 2 5 2 2 5" xfId="9758"/>
    <cellStyle name="Ausgabe 2 5 2 3" xfId="13469"/>
    <cellStyle name="Ausgabe 2 5 2 3 2" xfId="29457"/>
    <cellStyle name="Ausgabe 2 5 2 3 2 2" xfId="38492"/>
    <cellStyle name="Ausgabe 2 5 2 3 3" xfId="22822"/>
    <cellStyle name="Ausgabe 2 5 2 3 4" xfId="31857"/>
    <cellStyle name="Ausgabe 2 5 2 4" xfId="24926"/>
    <cellStyle name="Ausgabe 2 5 2 4 2" xfId="33961"/>
    <cellStyle name="Ausgabe 2 5 2 5" xfId="21214"/>
    <cellStyle name="Ausgabe 2 5 2 6" xfId="7417"/>
    <cellStyle name="Ausgabe 2 5 3" xfId="4367"/>
    <cellStyle name="Ausgabe 2 5 3 2" xfId="13720"/>
    <cellStyle name="Ausgabe 2 5 3 2 2" xfId="29708"/>
    <cellStyle name="Ausgabe 2 5 3 2 2 2" xfId="38743"/>
    <cellStyle name="Ausgabe 2 5 3 2 3" xfId="23073"/>
    <cellStyle name="Ausgabe 2 5 3 2 4" xfId="32108"/>
    <cellStyle name="Ausgabe 2 5 3 3" xfId="25679"/>
    <cellStyle name="Ausgabe 2 5 3 3 2" xfId="34714"/>
    <cellStyle name="Ausgabe 2 5 3 4" xfId="23353"/>
    <cellStyle name="Ausgabe 2 5 3 5" xfId="9157"/>
    <cellStyle name="Ausgabe 2 5 4" xfId="12979"/>
    <cellStyle name="Ausgabe 2 5 4 2" xfId="28967"/>
    <cellStyle name="Ausgabe 2 5 4 2 2" xfId="38002"/>
    <cellStyle name="Ausgabe 2 5 4 3" xfId="22332"/>
    <cellStyle name="Ausgabe 2 5 4 4" xfId="31367"/>
    <cellStyle name="Ausgabe 2 5 5" xfId="24692"/>
    <cellStyle name="Ausgabe 2 5 5 2" xfId="33727"/>
    <cellStyle name="Ausgabe 2 5 6" xfId="17397"/>
    <cellStyle name="Ausgabe 2 5 7" xfId="6816"/>
    <cellStyle name="Ausgabe 2 5 8" xfId="48352"/>
    <cellStyle name="Ausgabe 2 5 9" xfId="52333"/>
    <cellStyle name="Ausgabe 2 6" xfId="2151"/>
    <cellStyle name="Ausgabe 2 6 2" xfId="2804"/>
    <cellStyle name="Ausgabe 2 6 2 2" xfId="5145"/>
    <cellStyle name="Ausgabe 2 6 2 2 2" xfId="14263"/>
    <cellStyle name="Ausgabe 2 6 2 2 2 2" xfId="30254"/>
    <cellStyle name="Ausgabe 2 6 2 2 2 2 2" xfId="39289"/>
    <cellStyle name="Ausgabe 2 6 2 2 2 3" xfId="23618"/>
    <cellStyle name="Ausgabe 2 6 2 2 2 4" xfId="32654"/>
    <cellStyle name="Ausgabe 2 6 2 2 3" xfId="25979"/>
    <cellStyle name="Ausgabe 2 6 2 2 3 2" xfId="35014"/>
    <cellStyle name="Ausgabe 2 6 2 2 4" xfId="16625"/>
    <cellStyle name="Ausgabe 2 6 2 2 5" xfId="9935"/>
    <cellStyle name="Ausgabe 2 6 2 3" xfId="12265"/>
    <cellStyle name="Ausgabe 2 6 2 3 2" xfId="28260"/>
    <cellStyle name="Ausgabe 2 6 2 3 2 2" xfId="37295"/>
    <cellStyle name="Ausgabe 2 6 2 3 3" xfId="21617"/>
    <cellStyle name="Ausgabe 2 6 2 3 4" xfId="30660"/>
    <cellStyle name="Ausgabe 2 6 2 4" xfId="24992"/>
    <cellStyle name="Ausgabe 2 6 2 4 2" xfId="34027"/>
    <cellStyle name="Ausgabe 2 6 2 5" xfId="21500"/>
    <cellStyle name="Ausgabe 2 6 2 6" xfId="7594"/>
    <cellStyle name="Ausgabe 2 6 3" xfId="4492"/>
    <cellStyle name="Ausgabe 2 6 3 2" xfId="12260"/>
    <cellStyle name="Ausgabe 2 6 3 2 2" xfId="28255"/>
    <cellStyle name="Ausgabe 2 6 3 2 2 2" xfId="37290"/>
    <cellStyle name="Ausgabe 2 6 3 2 3" xfId="21612"/>
    <cellStyle name="Ausgabe 2 6 3 2 4" xfId="30655"/>
    <cellStyle name="Ausgabe 2 6 3 3" xfId="25708"/>
    <cellStyle name="Ausgabe 2 6 3 3 2" xfId="34743"/>
    <cellStyle name="Ausgabe 2 6 3 4" xfId="21222"/>
    <cellStyle name="Ausgabe 2 6 3 5" xfId="9282"/>
    <cellStyle name="Ausgabe 2 6 4" xfId="11184"/>
    <cellStyle name="Ausgabe 2 6 4 2" xfId="27178"/>
    <cellStyle name="Ausgabe 2 6 4 2 2" xfId="36213"/>
    <cellStyle name="Ausgabe 2 6 4 3" xfId="20537"/>
    <cellStyle name="Ausgabe 2 6 4 4" xfId="14923"/>
    <cellStyle name="Ausgabe 2 6 5" xfId="24721"/>
    <cellStyle name="Ausgabe 2 6 5 2" xfId="33756"/>
    <cellStyle name="Ausgabe 2 6 6" xfId="15478"/>
    <cellStyle name="Ausgabe 2 6 7" xfId="6941"/>
    <cellStyle name="Ausgabe 2 6 8" xfId="45792"/>
    <cellStyle name="Ausgabe 2 6 9" xfId="49813"/>
    <cellStyle name="Ausgabe 2 7" xfId="2284"/>
    <cellStyle name="Ausgabe 2 7 2" xfId="2896"/>
    <cellStyle name="Ausgabe 2 7 2 2" xfId="5237"/>
    <cellStyle name="Ausgabe 2 7 2 2 2" xfId="14355"/>
    <cellStyle name="Ausgabe 2 7 2 2 2 2" xfId="30346"/>
    <cellStyle name="Ausgabe 2 7 2 2 2 2 2" xfId="39381"/>
    <cellStyle name="Ausgabe 2 7 2 2 2 3" xfId="23710"/>
    <cellStyle name="Ausgabe 2 7 2 2 2 4" xfId="32746"/>
    <cellStyle name="Ausgabe 2 7 2 2 3" xfId="26051"/>
    <cellStyle name="Ausgabe 2 7 2 2 3 2" xfId="35086"/>
    <cellStyle name="Ausgabe 2 7 2 2 4" xfId="18689"/>
    <cellStyle name="Ausgabe 2 7 2 2 5" xfId="10027"/>
    <cellStyle name="Ausgabe 2 7 2 3" xfId="13632"/>
    <cellStyle name="Ausgabe 2 7 2 3 2" xfId="29620"/>
    <cellStyle name="Ausgabe 2 7 2 3 2 2" xfId="38655"/>
    <cellStyle name="Ausgabe 2 7 2 3 3" xfId="22985"/>
    <cellStyle name="Ausgabe 2 7 2 3 4" xfId="32020"/>
    <cellStyle name="Ausgabe 2 7 2 4" xfId="25064"/>
    <cellStyle name="Ausgabe 2 7 2 4 2" xfId="34099"/>
    <cellStyle name="Ausgabe 2 7 2 5" xfId="15973"/>
    <cellStyle name="Ausgabe 2 7 2 6" xfId="7686"/>
    <cellStyle name="Ausgabe 2 7 3" xfId="4625"/>
    <cellStyle name="Ausgabe 2 7 3 2" xfId="11525"/>
    <cellStyle name="Ausgabe 2 7 3 2 2" xfId="27519"/>
    <cellStyle name="Ausgabe 2 7 3 2 2 2" xfId="36554"/>
    <cellStyle name="Ausgabe 2 7 3 2 3" xfId="20877"/>
    <cellStyle name="Ausgabe 2 7 3 2 4" xfId="16235"/>
    <cellStyle name="Ausgabe 2 7 3 3" xfId="25757"/>
    <cellStyle name="Ausgabe 2 7 3 3 2" xfId="34792"/>
    <cellStyle name="Ausgabe 2 7 3 4" xfId="16817"/>
    <cellStyle name="Ausgabe 2 7 3 5" xfId="9415"/>
    <cellStyle name="Ausgabe 2 7 4" xfId="12919"/>
    <cellStyle name="Ausgabe 2 7 4 2" xfId="28907"/>
    <cellStyle name="Ausgabe 2 7 4 2 2" xfId="37942"/>
    <cellStyle name="Ausgabe 2 7 4 3" xfId="22272"/>
    <cellStyle name="Ausgabe 2 7 4 4" xfId="31307"/>
    <cellStyle name="Ausgabe 2 7 5" xfId="24770"/>
    <cellStyle name="Ausgabe 2 7 5 2" xfId="33805"/>
    <cellStyle name="Ausgabe 2 7 6" xfId="16045"/>
    <cellStyle name="Ausgabe 2 7 7" xfId="7074"/>
    <cellStyle name="Ausgabe 2 8" xfId="1158"/>
    <cellStyle name="Ausgabe 2 8 2" xfId="3499"/>
    <cellStyle name="Ausgabe 2 8 2 2" xfId="11130"/>
    <cellStyle name="Ausgabe 2 8 2 2 2" xfId="27124"/>
    <cellStyle name="Ausgabe 2 8 2 2 2 2" xfId="36159"/>
    <cellStyle name="Ausgabe 2 8 2 2 3" xfId="20483"/>
    <cellStyle name="Ausgabe 2 8 2 2 4" xfId="16306"/>
    <cellStyle name="Ausgabe 2 8 2 3" xfId="25347"/>
    <cellStyle name="Ausgabe 2 8 2 3 2" xfId="34382"/>
    <cellStyle name="Ausgabe 2 8 2 4" xfId="21456"/>
    <cellStyle name="Ausgabe 2 8 2 5" xfId="8289"/>
    <cellStyle name="Ausgabe 2 8 3" xfId="13102"/>
    <cellStyle name="Ausgabe 2 8 3 2" xfId="29090"/>
    <cellStyle name="Ausgabe 2 8 3 2 2" xfId="38125"/>
    <cellStyle name="Ausgabe 2 8 3 3" xfId="22455"/>
    <cellStyle name="Ausgabe 2 8 3 4" xfId="31490"/>
    <cellStyle name="Ausgabe 2 8 4" xfId="24360"/>
    <cellStyle name="Ausgabe 2 8 4 2" xfId="33395"/>
    <cellStyle name="Ausgabe 2 8 5" xfId="18998"/>
    <cellStyle name="Ausgabe 2 8 6" xfId="5949"/>
    <cellStyle name="Ausgabe 2 9" xfId="2633"/>
    <cellStyle name="Ausgabe 2 9 2" xfId="4974"/>
    <cellStyle name="Ausgabe 2 9 2 2" xfId="10135"/>
    <cellStyle name="Ausgabe 2 9 2 2 2" xfId="26137"/>
    <cellStyle name="Ausgabe 2 9 2 2 2 2" xfId="35172"/>
    <cellStyle name="Ausgabe 2 9 2 2 3" xfId="19491"/>
    <cellStyle name="Ausgabe 2 9 2 2 4" xfId="21896"/>
    <cellStyle name="Ausgabe 2 9 2 3" xfId="25919"/>
    <cellStyle name="Ausgabe 2 9 2 3 2" xfId="34954"/>
    <cellStyle name="Ausgabe 2 9 2 4" xfId="15897"/>
    <cellStyle name="Ausgabe 2 9 2 5" xfId="9764"/>
    <cellStyle name="Ausgabe 2 9 3" xfId="10824"/>
    <cellStyle name="Ausgabe 2 9 3 2" xfId="26818"/>
    <cellStyle name="Ausgabe 2 9 3 2 2" xfId="35853"/>
    <cellStyle name="Ausgabe 2 9 3 3" xfId="20178"/>
    <cellStyle name="Ausgabe 2 9 3 4" xfId="18157"/>
    <cellStyle name="Ausgabe 2 9 4" xfId="24932"/>
    <cellStyle name="Ausgabe 2 9 4 2" xfId="33967"/>
    <cellStyle name="Ausgabe 2 9 5" xfId="17463"/>
    <cellStyle name="Ausgabe 2 9 6" xfId="7423"/>
    <cellStyle name="Ausgabe 3" xfId="1082"/>
    <cellStyle name="Ausgabe 3 10" xfId="48959"/>
    <cellStyle name="Ausgabe 3 2" xfId="2227"/>
    <cellStyle name="Ausgabe 3 2 2" xfId="2869"/>
    <cellStyle name="Ausgabe 3 2 2 2" xfId="5210"/>
    <cellStyle name="Ausgabe 3 2 2 2 2" xfId="14328"/>
    <cellStyle name="Ausgabe 3 2 2 2 2 2" xfId="30319"/>
    <cellStyle name="Ausgabe 3 2 2 2 2 2 2" xfId="39354"/>
    <cellStyle name="Ausgabe 3 2 2 2 2 3" xfId="23683"/>
    <cellStyle name="Ausgabe 3 2 2 2 2 4" xfId="32719"/>
    <cellStyle name="Ausgabe 3 2 2 2 3" xfId="26029"/>
    <cellStyle name="Ausgabe 3 2 2 2 3 2" xfId="35064"/>
    <cellStyle name="Ausgabe 3 2 2 2 4" xfId="20265"/>
    <cellStyle name="Ausgabe 3 2 2 2 5" xfId="10000"/>
    <cellStyle name="Ausgabe 3 2 2 3" xfId="12965"/>
    <cellStyle name="Ausgabe 3 2 2 3 2" xfId="28953"/>
    <cellStyle name="Ausgabe 3 2 2 3 2 2" xfId="37988"/>
    <cellStyle name="Ausgabe 3 2 2 3 3" xfId="22318"/>
    <cellStyle name="Ausgabe 3 2 2 3 4" xfId="31353"/>
    <cellStyle name="Ausgabe 3 2 2 4" xfId="25042"/>
    <cellStyle name="Ausgabe 3 2 2 4 2" xfId="34077"/>
    <cellStyle name="Ausgabe 3 2 2 5" xfId="20641"/>
    <cellStyle name="Ausgabe 3 2 2 6" xfId="7659"/>
    <cellStyle name="Ausgabe 3 2 3" xfId="4568"/>
    <cellStyle name="Ausgabe 3 2 3 2" xfId="14004"/>
    <cellStyle name="Ausgabe 3 2 3 2 2" xfId="29993"/>
    <cellStyle name="Ausgabe 3 2 3 2 2 2" xfId="39028"/>
    <cellStyle name="Ausgabe 3 2 3 2 3" xfId="23357"/>
    <cellStyle name="Ausgabe 3 2 3 2 4" xfId="32393"/>
    <cellStyle name="Ausgabe 3 2 3 3" xfId="25741"/>
    <cellStyle name="Ausgabe 3 2 3 3 2" xfId="34776"/>
    <cellStyle name="Ausgabe 3 2 3 4" xfId="22151"/>
    <cellStyle name="Ausgabe 3 2 3 5" xfId="9358"/>
    <cellStyle name="Ausgabe 3 2 4" xfId="13863"/>
    <cellStyle name="Ausgabe 3 2 4 2" xfId="29852"/>
    <cellStyle name="Ausgabe 3 2 4 2 2" xfId="38887"/>
    <cellStyle name="Ausgabe 3 2 4 3" xfId="23216"/>
    <cellStyle name="Ausgabe 3 2 4 4" xfId="32252"/>
    <cellStyle name="Ausgabe 3 2 5" xfId="24754"/>
    <cellStyle name="Ausgabe 3 2 5 2" xfId="33789"/>
    <cellStyle name="Ausgabe 3 2 6" xfId="15737"/>
    <cellStyle name="Ausgabe 3 2 7" xfId="7017"/>
    <cellStyle name="Ausgabe 3 2 8" xfId="46706"/>
    <cellStyle name="Ausgabe 3 2 9" xfId="50726"/>
    <cellStyle name="Ausgabe 3 3" xfId="1661"/>
    <cellStyle name="Ausgabe 3 3 2" xfId="4002"/>
    <cellStyle name="Ausgabe 3 3 2 2" xfId="10516"/>
    <cellStyle name="Ausgabe 3 3 2 2 2" xfId="26514"/>
    <cellStyle name="Ausgabe 3 3 2 2 2 2" xfId="35549"/>
    <cellStyle name="Ausgabe 3 3 2 2 3" xfId="19870"/>
    <cellStyle name="Ausgabe 3 3 2 2 4" xfId="18560"/>
    <cellStyle name="Ausgabe 3 3 2 3" xfId="25538"/>
    <cellStyle name="Ausgabe 3 3 2 3 2" xfId="34573"/>
    <cellStyle name="Ausgabe 3 3 2 4" xfId="17243"/>
    <cellStyle name="Ausgabe 3 3 2 5" xfId="8792"/>
    <cellStyle name="Ausgabe 3 3 3" xfId="11846"/>
    <cellStyle name="Ausgabe 3 3 3 2" xfId="27840"/>
    <cellStyle name="Ausgabe 3 3 3 2 2" xfId="36875"/>
    <cellStyle name="Ausgabe 3 3 3 3" xfId="21198"/>
    <cellStyle name="Ausgabe 3 3 3 4" xfId="19352"/>
    <cellStyle name="Ausgabe 3 3 4" xfId="24551"/>
    <cellStyle name="Ausgabe 3 3 4 2" xfId="33586"/>
    <cellStyle name="Ausgabe 3 3 5" xfId="16360"/>
    <cellStyle name="Ausgabe 3 3 6" xfId="6451"/>
    <cellStyle name="Ausgabe 3 3 7" xfId="47627"/>
    <cellStyle name="Ausgabe 3 3 8" xfId="51608"/>
    <cellStyle name="Ausgabe 3 4" xfId="3430"/>
    <cellStyle name="Ausgabe 3 4 2" xfId="13374"/>
    <cellStyle name="Ausgabe 3 4 2 2" xfId="29362"/>
    <cellStyle name="Ausgabe 3 4 2 2 2" xfId="38397"/>
    <cellStyle name="Ausgabe 3 4 2 3" xfId="22727"/>
    <cellStyle name="Ausgabe 3 4 2 4" xfId="31762"/>
    <cellStyle name="Ausgabe 3 4 3" xfId="25323"/>
    <cellStyle name="Ausgabe 3 4 3 2" xfId="34358"/>
    <cellStyle name="Ausgabe 3 4 4" xfId="18451"/>
    <cellStyle name="Ausgabe 3 4 5" xfId="8220"/>
    <cellStyle name="Ausgabe 3 4 6" xfId="48075"/>
    <cellStyle name="Ausgabe 3 4 7" xfId="52056"/>
    <cellStyle name="Ausgabe 3 5" xfId="11732"/>
    <cellStyle name="Ausgabe 3 5 2" xfId="27726"/>
    <cellStyle name="Ausgabe 3 5 2 2" xfId="36761"/>
    <cellStyle name="Ausgabe 3 5 3" xfId="21084"/>
    <cellStyle name="Ausgabe 3 5 4" xfId="18484"/>
    <cellStyle name="Ausgabe 3 5 5" xfId="48558"/>
    <cellStyle name="Ausgabe 3 5 6" xfId="52539"/>
    <cellStyle name="Ausgabe 3 6" xfId="24336"/>
    <cellStyle name="Ausgabe 3 6 2" xfId="33371"/>
    <cellStyle name="Ausgabe 3 6 3" xfId="45701"/>
    <cellStyle name="Ausgabe 3 6 4" xfId="49722"/>
    <cellStyle name="Ausgabe 3 7" xfId="19114"/>
    <cellStyle name="Ausgabe 3 8" xfId="5880"/>
    <cellStyle name="Ausgabe 3 9" xfId="41789"/>
    <cellStyle name="Ausgabe 4" xfId="1346"/>
    <cellStyle name="Ausgabe 4 2" xfId="853"/>
    <cellStyle name="Ausgabe 4 2 2" xfId="3201"/>
    <cellStyle name="Ausgabe 4 2 2 2" xfId="13575"/>
    <cellStyle name="Ausgabe 4 2 2 2 2" xfId="29563"/>
    <cellStyle name="Ausgabe 4 2 2 2 2 2" xfId="38598"/>
    <cellStyle name="Ausgabe 4 2 2 2 3" xfId="22928"/>
    <cellStyle name="Ausgabe 4 2 2 2 4" xfId="31963"/>
    <cellStyle name="Ausgabe 4 2 2 3" xfId="25238"/>
    <cellStyle name="Ausgabe 4 2 2 3 2" xfId="34273"/>
    <cellStyle name="Ausgabe 4 2 2 4" xfId="15730"/>
    <cellStyle name="Ausgabe 4 2 2 5" xfId="7991"/>
    <cellStyle name="Ausgabe 4 2 3" xfId="13655"/>
    <cellStyle name="Ausgabe 4 2 3 2" xfId="29643"/>
    <cellStyle name="Ausgabe 4 2 3 2 2" xfId="38678"/>
    <cellStyle name="Ausgabe 4 2 3 3" xfId="23008"/>
    <cellStyle name="Ausgabe 4 2 3 4" xfId="32043"/>
    <cellStyle name="Ausgabe 4 2 4" xfId="24251"/>
    <cellStyle name="Ausgabe 4 2 4 2" xfId="33286"/>
    <cellStyle name="Ausgabe 4 2 5" xfId="17477"/>
    <cellStyle name="Ausgabe 4 2 6" xfId="5652"/>
    <cellStyle name="Ausgabe 4 3" xfId="3687"/>
    <cellStyle name="Ausgabe 4 3 2" xfId="11633"/>
    <cellStyle name="Ausgabe 4 3 2 2" xfId="27627"/>
    <cellStyle name="Ausgabe 4 3 2 2 2" xfId="36662"/>
    <cellStyle name="Ausgabe 4 3 2 3" xfId="20985"/>
    <cellStyle name="Ausgabe 4 3 2 4" xfId="18611"/>
    <cellStyle name="Ausgabe 4 3 3" xfId="25415"/>
    <cellStyle name="Ausgabe 4 3 3 2" xfId="34450"/>
    <cellStyle name="Ausgabe 4 3 4" xfId="20572"/>
    <cellStyle name="Ausgabe 4 3 5" xfId="8477"/>
    <cellStyle name="Ausgabe 4 4" xfId="10443"/>
    <cellStyle name="Ausgabe 4 4 2" xfId="26441"/>
    <cellStyle name="Ausgabe 4 4 2 2" xfId="35476"/>
    <cellStyle name="Ausgabe 4 4 3" xfId="19797"/>
    <cellStyle name="Ausgabe 4 4 4" xfId="18222"/>
    <cellStyle name="Ausgabe 4 5" xfId="24428"/>
    <cellStyle name="Ausgabe 4 5 2" xfId="33463"/>
    <cellStyle name="Ausgabe 4 6" xfId="14671"/>
    <cellStyle name="Ausgabe 4 7" xfId="6137"/>
    <cellStyle name="Ausgabe 4 8" xfId="47055"/>
    <cellStyle name="Ausgabe 4 9" xfId="51040"/>
    <cellStyle name="Ausgabe 5" xfId="1464"/>
    <cellStyle name="Ausgabe 5 2" xfId="2494"/>
    <cellStyle name="Ausgabe 5 2 2" xfId="4835"/>
    <cellStyle name="Ausgabe 5 2 2 2" xfId="14092"/>
    <cellStyle name="Ausgabe 5 2 2 2 2" xfId="30081"/>
    <cellStyle name="Ausgabe 5 2 2 2 2 2" xfId="39116"/>
    <cellStyle name="Ausgabe 5 2 2 2 3" xfId="23445"/>
    <cellStyle name="Ausgabe 5 2 2 2 4" xfId="32481"/>
    <cellStyle name="Ausgabe 5 2 2 3" xfId="25851"/>
    <cellStyle name="Ausgabe 5 2 2 3 2" xfId="34886"/>
    <cellStyle name="Ausgabe 5 2 2 4" xfId="17956"/>
    <cellStyle name="Ausgabe 5 2 2 5" xfId="9625"/>
    <cellStyle name="Ausgabe 5 2 3" xfId="11884"/>
    <cellStyle name="Ausgabe 5 2 3 2" xfId="27878"/>
    <cellStyle name="Ausgabe 5 2 3 2 2" xfId="36913"/>
    <cellStyle name="Ausgabe 5 2 3 3" xfId="21236"/>
    <cellStyle name="Ausgabe 5 2 3 4" xfId="18726"/>
    <cellStyle name="Ausgabe 5 2 4" xfId="24864"/>
    <cellStyle name="Ausgabe 5 2 4 2" xfId="33899"/>
    <cellStyle name="Ausgabe 5 2 5" xfId="18610"/>
    <cellStyle name="Ausgabe 5 2 6" xfId="7284"/>
    <cellStyle name="Ausgabe 5 3" xfId="3805"/>
    <cellStyle name="Ausgabe 5 3 2" xfId="13146"/>
    <cellStyle name="Ausgabe 5 3 2 2" xfId="29134"/>
    <cellStyle name="Ausgabe 5 3 2 2 2" xfId="38169"/>
    <cellStyle name="Ausgabe 5 3 2 3" xfId="22499"/>
    <cellStyle name="Ausgabe 5 3 2 4" xfId="31534"/>
    <cellStyle name="Ausgabe 5 3 3" xfId="25431"/>
    <cellStyle name="Ausgabe 5 3 3 2" xfId="34466"/>
    <cellStyle name="Ausgabe 5 3 4" xfId="17841"/>
    <cellStyle name="Ausgabe 5 3 5" xfId="8595"/>
    <cellStyle name="Ausgabe 5 4" xfId="12876"/>
    <cellStyle name="Ausgabe 5 4 2" xfId="28864"/>
    <cellStyle name="Ausgabe 5 4 2 2" xfId="37899"/>
    <cellStyle name="Ausgabe 5 4 3" xfId="22229"/>
    <cellStyle name="Ausgabe 5 4 4" xfId="31264"/>
    <cellStyle name="Ausgabe 5 5" xfId="24444"/>
    <cellStyle name="Ausgabe 5 5 2" xfId="33479"/>
    <cellStyle name="Ausgabe 5 6" xfId="18466"/>
    <cellStyle name="Ausgabe 5 7" xfId="6255"/>
    <cellStyle name="Ausgabe 5 8" xfId="46280"/>
    <cellStyle name="Ausgabe 5 9" xfId="50301"/>
    <cellStyle name="Ausgabe 6" xfId="1290"/>
    <cellStyle name="Ausgabe 6 2" xfId="2887"/>
    <cellStyle name="Ausgabe 6 2 2" xfId="5228"/>
    <cellStyle name="Ausgabe 6 2 2 2" xfId="14346"/>
    <cellStyle name="Ausgabe 6 2 2 2 2" xfId="30337"/>
    <cellStyle name="Ausgabe 6 2 2 2 2 2" xfId="39372"/>
    <cellStyle name="Ausgabe 6 2 2 2 3" xfId="23701"/>
    <cellStyle name="Ausgabe 6 2 2 2 4" xfId="32737"/>
    <cellStyle name="Ausgabe 6 2 2 3" xfId="26042"/>
    <cellStyle name="Ausgabe 6 2 2 3 2" xfId="35077"/>
    <cellStyle name="Ausgabe 6 2 2 4" xfId="21300"/>
    <cellStyle name="Ausgabe 6 2 2 5" xfId="10018"/>
    <cellStyle name="Ausgabe 6 2 3" xfId="12166"/>
    <cellStyle name="Ausgabe 6 2 3 2" xfId="28161"/>
    <cellStyle name="Ausgabe 6 2 3 2 2" xfId="37196"/>
    <cellStyle name="Ausgabe 6 2 3 3" xfId="21518"/>
    <cellStyle name="Ausgabe 6 2 3 4" xfId="14799"/>
    <cellStyle name="Ausgabe 6 2 4" xfId="25055"/>
    <cellStyle name="Ausgabe 6 2 4 2" xfId="34090"/>
    <cellStyle name="Ausgabe 6 2 5" xfId="17992"/>
    <cellStyle name="Ausgabe 6 2 6" xfId="7677"/>
    <cellStyle name="Ausgabe 6 3" xfId="3631"/>
    <cellStyle name="Ausgabe 6 3 2" xfId="13913"/>
    <cellStyle name="Ausgabe 6 3 2 2" xfId="29902"/>
    <cellStyle name="Ausgabe 6 3 2 2 2" xfId="38937"/>
    <cellStyle name="Ausgabe 6 3 2 3" xfId="23266"/>
    <cellStyle name="Ausgabe 6 3 2 4" xfId="32302"/>
    <cellStyle name="Ausgabe 6 3 3" xfId="25403"/>
    <cellStyle name="Ausgabe 6 3 3 2" xfId="34438"/>
    <cellStyle name="Ausgabe 6 3 4" xfId="23207"/>
    <cellStyle name="Ausgabe 6 3 5" xfId="8421"/>
    <cellStyle name="Ausgabe 6 4" xfId="12855"/>
    <cellStyle name="Ausgabe 6 4 2" xfId="28843"/>
    <cellStyle name="Ausgabe 6 4 2 2" xfId="37878"/>
    <cellStyle name="Ausgabe 6 4 3" xfId="22208"/>
    <cellStyle name="Ausgabe 6 4 4" xfId="31243"/>
    <cellStyle name="Ausgabe 6 5" xfId="24416"/>
    <cellStyle name="Ausgabe 6 5 2" xfId="33451"/>
    <cellStyle name="Ausgabe 6 6" xfId="17199"/>
    <cellStyle name="Ausgabe 6 7" xfId="6081"/>
    <cellStyle name="Ausgabe 6 8" xfId="45960"/>
    <cellStyle name="Ausgabe 6 9" xfId="49981"/>
    <cellStyle name="Ausgabe 7" xfId="1505"/>
    <cellStyle name="Ausgabe 7 2" xfId="2846"/>
    <cellStyle name="Ausgabe 7 2 2" xfId="5187"/>
    <cellStyle name="Ausgabe 7 2 2 2" xfId="14305"/>
    <cellStyle name="Ausgabe 7 2 2 2 2" xfId="30296"/>
    <cellStyle name="Ausgabe 7 2 2 2 2 2" xfId="39331"/>
    <cellStyle name="Ausgabe 7 2 2 2 3" xfId="23660"/>
    <cellStyle name="Ausgabe 7 2 2 2 4" xfId="32696"/>
    <cellStyle name="Ausgabe 7 2 2 3" xfId="26013"/>
    <cellStyle name="Ausgabe 7 2 2 3 2" xfId="35048"/>
    <cellStyle name="Ausgabe 7 2 2 4" xfId="16553"/>
    <cellStyle name="Ausgabe 7 2 2 5" xfId="9977"/>
    <cellStyle name="Ausgabe 7 2 3" xfId="11248"/>
    <cellStyle name="Ausgabe 7 2 3 2" xfId="27242"/>
    <cellStyle name="Ausgabe 7 2 3 2 2" xfId="36277"/>
    <cellStyle name="Ausgabe 7 2 3 3" xfId="20601"/>
    <cellStyle name="Ausgabe 7 2 3 4" xfId="19601"/>
    <cellStyle name="Ausgabe 7 2 4" xfId="25026"/>
    <cellStyle name="Ausgabe 7 2 4 2" xfId="34061"/>
    <cellStyle name="Ausgabe 7 2 5" xfId="16644"/>
    <cellStyle name="Ausgabe 7 2 6" xfId="7636"/>
    <cellStyle name="Ausgabe 7 3" xfId="3846"/>
    <cellStyle name="Ausgabe 7 3 2" xfId="14059"/>
    <cellStyle name="Ausgabe 7 3 2 2" xfId="30048"/>
    <cellStyle name="Ausgabe 7 3 2 2 2" xfId="39083"/>
    <cellStyle name="Ausgabe 7 3 2 3" xfId="23412"/>
    <cellStyle name="Ausgabe 7 3 2 4" xfId="32448"/>
    <cellStyle name="Ausgabe 7 3 3" xfId="25443"/>
    <cellStyle name="Ausgabe 7 3 3 2" xfId="34478"/>
    <cellStyle name="Ausgabe 7 3 4" xfId="20173"/>
    <cellStyle name="Ausgabe 7 3 5" xfId="8636"/>
    <cellStyle name="Ausgabe 7 4" xfId="13849"/>
    <cellStyle name="Ausgabe 7 4 2" xfId="29838"/>
    <cellStyle name="Ausgabe 7 4 2 2" xfId="38873"/>
    <cellStyle name="Ausgabe 7 4 3" xfId="23202"/>
    <cellStyle name="Ausgabe 7 4 4" xfId="32238"/>
    <cellStyle name="Ausgabe 7 5" xfId="24456"/>
    <cellStyle name="Ausgabe 7 5 2" xfId="33491"/>
    <cellStyle name="Ausgabe 7 6" xfId="16720"/>
    <cellStyle name="Ausgabe 7 7" xfId="6296"/>
    <cellStyle name="Ausgabe 7 8" xfId="46275"/>
    <cellStyle name="Ausgabe 7 9" xfId="50296"/>
    <cellStyle name="Ausgabe 8" xfId="1244"/>
    <cellStyle name="Ausgabe 8 2" xfId="2424"/>
    <cellStyle name="Ausgabe 8 2 2" xfId="4765"/>
    <cellStyle name="Ausgabe 8 2 2 2" xfId="11277"/>
    <cellStyle name="Ausgabe 8 2 2 2 2" xfId="27271"/>
    <cellStyle name="Ausgabe 8 2 2 2 2 2" xfId="36306"/>
    <cellStyle name="Ausgabe 8 2 2 2 3" xfId="20629"/>
    <cellStyle name="Ausgabe 8 2 2 2 4" xfId="23026"/>
    <cellStyle name="Ausgabe 8 2 2 3" xfId="25806"/>
    <cellStyle name="Ausgabe 8 2 2 3 2" xfId="34841"/>
    <cellStyle name="Ausgabe 8 2 2 4" xfId="17122"/>
    <cellStyle name="Ausgabe 8 2 2 5" xfId="9555"/>
    <cellStyle name="Ausgabe 8 2 3" xfId="12749"/>
    <cellStyle name="Ausgabe 8 2 3 2" xfId="28736"/>
    <cellStyle name="Ausgabe 8 2 3 2 2" xfId="37771"/>
    <cellStyle name="Ausgabe 8 2 3 3" xfId="22101"/>
    <cellStyle name="Ausgabe 8 2 3 4" xfId="31136"/>
    <cellStyle name="Ausgabe 8 2 4" xfId="24819"/>
    <cellStyle name="Ausgabe 8 2 4 2" xfId="33854"/>
    <cellStyle name="Ausgabe 8 2 5" xfId="16974"/>
    <cellStyle name="Ausgabe 8 2 6" xfId="7214"/>
    <cellStyle name="Ausgabe 8 3" xfId="3585"/>
    <cellStyle name="Ausgabe 8 3 2" xfId="13569"/>
    <cellStyle name="Ausgabe 8 3 2 2" xfId="29557"/>
    <cellStyle name="Ausgabe 8 3 2 2 2" xfId="38592"/>
    <cellStyle name="Ausgabe 8 3 2 3" xfId="22922"/>
    <cellStyle name="Ausgabe 8 3 2 4" xfId="31957"/>
    <cellStyle name="Ausgabe 8 3 3" xfId="25389"/>
    <cellStyle name="Ausgabe 8 3 3 2" xfId="34424"/>
    <cellStyle name="Ausgabe 8 3 4" xfId="19624"/>
    <cellStyle name="Ausgabe 8 3 5" xfId="8375"/>
    <cellStyle name="Ausgabe 8 4" xfId="14246"/>
    <cellStyle name="Ausgabe 8 4 2" xfId="30236"/>
    <cellStyle name="Ausgabe 8 4 2 2" xfId="39271"/>
    <cellStyle name="Ausgabe 8 4 3" xfId="23600"/>
    <cellStyle name="Ausgabe 8 4 4" xfId="32636"/>
    <cellStyle name="Ausgabe 8 5" xfId="24402"/>
    <cellStyle name="Ausgabe 8 5 2" xfId="33437"/>
    <cellStyle name="Ausgabe 8 6" xfId="15016"/>
    <cellStyle name="Ausgabe 8 7" xfId="6035"/>
    <cellStyle name="Ausgabe 8 8" xfId="46326"/>
    <cellStyle name="Ausgabe 8 9" xfId="50347"/>
    <cellStyle name="Ausgabe 9" xfId="1547"/>
    <cellStyle name="Ausgabe 9 2" xfId="2897"/>
    <cellStyle name="Ausgabe 9 2 2" xfId="5238"/>
    <cellStyle name="Ausgabe 9 2 2 2" xfId="14356"/>
    <cellStyle name="Ausgabe 9 2 2 2 2" xfId="30347"/>
    <cellStyle name="Ausgabe 9 2 2 2 2 2" xfId="39382"/>
    <cellStyle name="Ausgabe 9 2 2 2 3" xfId="23711"/>
    <cellStyle name="Ausgabe 9 2 2 2 4" xfId="32747"/>
    <cellStyle name="Ausgabe 9 2 2 3" xfId="26052"/>
    <cellStyle name="Ausgabe 9 2 2 3 2" xfId="35087"/>
    <cellStyle name="Ausgabe 9 2 2 4" xfId="16570"/>
    <cellStyle name="Ausgabe 9 2 2 5" xfId="10028"/>
    <cellStyle name="Ausgabe 9 2 3" xfId="11713"/>
    <cellStyle name="Ausgabe 9 2 3 2" xfId="27707"/>
    <cellStyle name="Ausgabe 9 2 3 2 2" xfId="36742"/>
    <cellStyle name="Ausgabe 9 2 3 3" xfId="21065"/>
    <cellStyle name="Ausgabe 9 2 3 4" xfId="17508"/>
    <cellStyle name="Ausgabe 9 2 4" xfId="25065"/>
    <cellStyle name="Ausgabe 9 2 4 2" xfId="34100"/>
    <cellStyle name="Ausgabe 9 2 5" xfId="19804"/>
    <cellStyle name="Ausgabe 9 2 6" xfId="7687"/>
    <cellStyle name="Ausgabe 9 3" xfId="3888"/>
    <cellStyle name="Ausgabe 9 3 2" xfId="12004"/>
    <cellStyle name="Ausgabe 9 3 2 2" xfId="27999"/>
    <cellStyle name="Ausgabe 9 3 2 2 2" xfId="37034"/>
    <cellStyle name="Ausgabe 9 3 2 3" xfId="21356"/>
    <cellStyle name="Ausgabe 9 3 2 4" xfId="15419"/>
    <cellStyle name="Ausgabe 9 3 3" xfId="25470"/>
    <cellStyle name="Ausgabe 9 3 3 2" xfId="34505"/>
    <cellStyle name="Ausgabe 9 3 4" xfId="17777"/>
    <cellStyle name="Ausgabe 9 3 5" xfId="8678"/>
    <cellStyle name="Ausgabe 9 4" xfId="11321"/>
    <cellStyle name="Ausgabe 9 4 2" xfId="27315"/>
    <cellStyle name="Ausgabe 9 4 2 2" xfId="36350"/>
    <cellStyle name="Ausgabe 9 4 3" xfId="20673"/>
    <cellStyle name="Ausgabe 9 4 4" xfId="15823"/>
    <cellStyle name="Ausgabe 9 5" xfId="24483"/>
    <cellStyle name="Ausgabe 9 5 2" xfId="33518"/>
    <cellStyle name="Ausgabe 9 6" xfId="19418"/>
    <cellStyle name="Ausgabe 9 7" xfId="6338"/>
    <cellStyle name="Bad" xfId="196"/>
    <cellStyle name="Berechnung" xfId="197"/>
    <cellStyle name="Berechnung 10" xfId="2987"/>
    <cellStyle name="Berechnung 10 2" xfId="11400"/>
    <cellStyle name="Berechnung 10 2 2" xfId="27394"/>
    <cellStyle name="Berechnung 10 2 2 2" xfId="36429"/>
    <cellStyle name="Berechnung 10 2 3" xfId="20752"/>
    <cellStyle name="Berechnung 10 2 4" xfId="19731"/>
    <cellStyle name="Berechnung 10 3" xfId="25133"/>
    <cellStyle name="Berechnung 10 3 2" xfId="34168"/>
    <cellStyle name="Berechnung 10 4" xfId="18995"/>
    <cellStyle name="Berechnung 10 5" xfId="7777"/>
    <cellStyle name="Berechnung 11" xfId="619"/>
    <cellStyle name="Berechnung 11 2" xfId="24062"/>
    <cellStyle name="Berechnung 11 2 2" xfId="33097"/>
    <cellStyle name="Berechnung 11 3" xfId="15208"/>
    <cellStyle name="Berechnung 11 4" xfId="19287"/>
    <cellStyle name="Berechnung 11 5" xfId="5438"/>
    <cellStyle name="Berechnung 12" xfId="10497"/>
    <cellStyle name="Berechnung 12 2" xfId="26495"/>
    <cellStyle name="Berechnung 12 2 2" xfId="35530"/>
    <cellStyle name="Berechnung 12 3" xfId="19851"/>
    <cellStyle name="Berechnung 12 4" xfId="17285"/>
    <cellStyle name="Berechnung 13" xfId="23995"/>
    <cellStyle name="Berechnung 13 2" xfId="33031"/>
    <cellStyle name="Berechnung 14" xfId="17805"/>
    <cellStyle name="Berechnung 15" xfId="5328"/>
    <cellStyle name="Berechnung 16" xfId="40466"/>
    <cellStyle name="Berechnung 17" xfId="49430"/>
    <cellStyle name="Berechnung 2" xfId="509"/>
    <cellStyle name="Berechnung 2 10" xfId="712"/>
    <cellStyle name="Berechnung 2 10 2" xfId="24135"/>
    <cellStyle name="Berechnung 2 10 2 2" xfId="33170"/>
    <cellStyle name="Berechnung 2 10 3" xfId="15292"/>
    <cellStyle name="Berechnung 2 10 4" xfId="16419"/>
    <cellStyle name="Berechnung 2 10 5" xfId="5511"/>
    <cellStyle name="Berechnung 2 11" xfId="10910"/>
    <cellStyle name="Berechnung 2 11 2" xfId="26904"/>
    <cellStyle name="Berechnung 2 11 2 2" xfId="35939"/>
    <cellStyle name="Berechnung 2 11 3" xfId="20263"/>
    <cellStyle name="Berechnung 2 11 4" xfId="23075"/>
    <cellStyle name="Berechnung 2 12" xfId="24027"/>
    <cellStyle name="Berechnung 2 12 2" xfId="33062"/>
    <cellStyle name="Berechnung 2 13" xfId="17008"/>
    <cellStyle name="Berechnung 2 14" xfId="5358"/>
    <cellStyle name="Berechnung 2 15" xfId="41555"/>
    <cellStyle name="Berechnung 2 16" xfId="49069"/>
    <cellStyle name="Berechnung 2 2" xfId="1586"/>
    <cellStyle name="Berechnung 2 2 2" xfId="2960"/>
    <cellStyle name="Berechnung 2 2 2 2" xfId="5301"/>
    <cellStyle name="Berechnung 2 2 2 2 2" xfId="14419"/>
    <cellStyle name="Berechnung 2 2 2 2 2 2" xfId="30410"/>
    <cellStyle name="Berechnung 2 2 2 2 2 2 2" xfId="39445"/>
    <cellStyle name="Berechnung 2 2 2 2 2 3" xfId="23774"/>
    <cellStyle name="Berechnung 2 2 2 2 2 4" xfId="32810"/>
    <cellStyle name="Berechnung 2 2 2 2 3" xfId="26102"/>
    <cellStyle name="Berechnung 2 2 2 2 3 2" xfId="35137"/>
    <cellStyle name="Berechnung 2 2 2 2 4" xfId="23299"/>
    <cellStyle name="Berechnung 2 2 2 2 5" xfId="10091"/>
    <cellStyle name="Berechnung 2 2 2 3" xfId="13631"/>
    <cellStyle name="Berechnung 2 2 2 3 2" xfId="29619"/>
    <cellStyle name="Berechnung 2 2 2 3 2 2" xfId="38654"/>
    <cellStyle name="Berechnung 2 2 2 3 3" xfId="22984"/>
    <cellStyle name="Berechnung 2 2 2 3 4" xfId="32019"/>
    <cellStyle name="Berechnung 2 2 2 4" xfId="25115"/>
    <cellStyle name="Berechnung 2 2 2 4 2" xfId="34150"/>
    <cellStyle name="Berechnung 2 2 2 5" xfId="22882"/>
    <cellStyle name="Berechnung 2 2 2 6" xfId="7750"/>
    <cellStyle name="Berechnung 2 2 3" xfId="3927"/>
    <cellStyle name="Berechnung 2 2 3 2" xfId="14014"/>
    <cellStyle name="Berechnung 2 2 3 2 2" xfId="30003"/>
    <cellStyle name="Berechnung 2 2 3 2 2 2" xfId="39038"/>
    <cellStyle name="Berechnung 2 2 3 2 3" xfId="23367"/>
    <cellStyle name="Berechnung 2 2 3 2 4" xfId="32403"/>
    <cellStyle name="Berechnung 2 2 3 3" xfId="25506"/>
    <cellStyle name="Berechnung 2 2 3 3 2" xfId="34541"/>
    <cellStyle name="Berechnung 2 2 3 4" xfId="15724"/>
    <cellStyle name="Berechnung 2 2 3 5" xfId="8717"/>
    <cellStyle name="Berechnung 2 2 4" xfId="11206"/>
    <cellStyle name="Berechnung 2 2 4 2" xfId="27200"/>
    <cellStyle name="Berechnung 2 2 4 2 2" xfId="36235"/>
    <cellStyle name="Berechnung 2 2 4 3" xfId="20559"/>
    <cellStyle name="Berechnung 2 2 4 4" xfId="19086"/>
    <cellStyle name="Berechnung 2 2 5" xfId="24519"/>
    <cellStyle name="Berechnung 2 2 5 2" xfId="33554"/>
    <cellStyle name="Berechnung 2 2 6" xfId="18545"/>
    <cellStyle name="Berechnung 2 2 7" xfId="6377"/>
    <cellStyle name="Berechnung 2 2 8" xfId="46636"/>
    <cellStyle name="Berechnung 2 2 9" xfId="50657"/>
    <cellStyle name="Berechnung 2 3" xfId="1747"/>
    <cellStyle name="Berechnung 2 3 2" xfId="2867"/>
    <cellStyle name="Berechnung 2 3 2 2" xfId="5208"/>
    <cellStyle name="Berechnung 2 3 2 2 2" xfId="14326"/>
    <cellStyle name="Berechnung 2 3 2 2 2 2" xfId="30317"/>
    <cellStyle name="Berechnung 2 3 2 2 2 2 2" xfId="39352"/>
    <cellStyle name="Berechnung 2 3 2 2 2 3" xfId="23681"/>
    <cellStyle name="Berechnung 2 3 2 2 2 4" xfId="32717"/>
    <cellStyle name="Berechnung 2 3 2 2 3" xfId="26027"/>
    <cellStyle name="Berechnung 2 3 2 2 3 2" xfId="35062"/>
    <cellStyle name="Berechnung 2 3 2 2 4" xfId="22037"/>
    <cellStyle name="Berechnung 2 3 2 2 5" xfId="9998"/>
    <cellStyle name="Berechnung 2 3 2 3" xfId="13815"/>
    <cellStyle name="Berechnung 2 3 2 3 2" xfId="29804"/>
    <cellStyle name="Berechnung 2 3 2 3 2 2" xfId="38839"/>
    <cellStyle name="Berechnung 2 3 2 3 3" xfId="23168"/>
    <cellStyle name="Berechnung 2 3 2 3 4" xfId="32204"/>
    <cellStyle name="Berechnung 2 3 2 4" xfId="25040"/>
    <cellStyle name="Berechnung 2 3 2 4 2" xfId="34075"/>
    <cellStyle name="Berechnung 2 3 2 5" xfId="15413"/>
    <cellStyle name="Berechnung 2 3 2 6" xfId="7657"/>
    <cellStyle name="Berechnung 2 3 3" xfId="4088"/>
    <cellStyle name="Berechnung 2 3 3 2" xfId="10622"/>
    <cellStyle name="Berechnung 2 3 3 2 2" xfId="26616"/>
    <cellStyle name="Berechnung 2 3 3 2 2 2" xfId="35651"/>
    <cellStyle name="Berechnung 2 3 3 2 3" xfId="19976"/>
    <cellStyle name="Berechnung 2 3 3 2 4" xfId="16167"/>
    <cellStyle name="Berechnung 2 3 3 3" xfId="25579"/>
    <cellStyle name="Berechnung 2 3 3 3 2" xfId="34614"/>
    <cellStyle name="Berechnung 2 3 3 4" xfId="21516"/>
    <cellStyle name="Berechnung 2 3 3 5" xfId="8878"/>
    <cellStyle name="Berechnung 2 3 4" xfId="13951"/>
    <cellStyle name="Berechnung 2 3 4 2" xfId="29940"/>
    <cellStyle name="Berechnung 2 3 4 2 2" xfId="38975"/>
    <cellStyle name="Berechnung 2 3 4 3" xfId="23304"/>
    <cellStyle name="Berechnung 2 3 4 4" xfId="32340"/>
    <cellStyle name="Berechnung 2 3 5" xfId="24592"/>
    <cellStyle name="Berechnung 2 3 5 2" xfId="33627"/>
    <cellStyle name="Berechnung 2 3 6" xfId="15821"/>
    <cellStyle name="Berechnung 2 3 7" xfId="6537"/>
    <cellStyle name="Berechnung 2 3 8" xfId="47424"/>
    <cellStyle name="Berechnung 2 3 9" xfId="51405"/>
    <cellStyle name="Berechnung 2 4" xfId="1887"/>
    <cellStyle name="Berechnung 2 4 2" xfId="2975"/>
    <cellStyle name="Berechnung 2 4 2 2" xfId="5316"/>
    <cellStyle name="Berechnung 2 4 2 2 2" xfId="14434"/>
    <cellStyle name="Berechnung 2 4 2 2 2 2" xfId="30425"/>
    <cellStyle name="Berechnung 2 4 2 2 2 2 2" xfId="39460"/>
    <cellStyle name="Berechnung 2 4 2 2 2 3" xfId="23789"/>
    <cellStyle name="Berechnung 2 4 2 2 2 4" xfId="32825"/>
    <cellStyle name="Berechnung 2 4 2 2 3" xfId="26112"/>
    <cellStyle name="Berechnung 2 4 2 2 3 2" xfId="35147"/>
    <cellStyle name="Berechnung 2 4 2 2 4" xfId="16000"/>
    <cellStyle name="Berechnung 2 4 2 2 5" xfId="10106"/>
    <cellStyle name="Berechnung 2 4 2 3" xfId="10768"/>
    <cellStyle name="Berechnung 2 4 2 3 2" xfId="26762"/>
    <cellStyle name="Berechnung 2 4 2 3 2 2" xfId="35797"/>
    <cellStyle name="Berechnung 2 4 2 3 3" xfId="20122"/>
    <cellStyle name="Berechnung 2 4 2 3 4" xfId="15637"/>
    <cellStyle name="Berechnung 2 4 2 4" xfId="25125"/>
    <cellStyle name="Berechnung 2 4 2 4 2" xfId="34160"/>
    <cellStyle name="Berechnung 2 4 2 5" xfId="16399"/>
    <cellStyle name="Berechnung 2 4 2 6" xfId="7765"/>
    <cellStyle name="Berechnung 2 4 3" xfId="4228"/>
    <cellStyle name="Berechnung 2 4 3 2" xfId="13445"/>
    <cellStyle name="Berechnung 2 4 3 2 2" xfId="29433"/>
    <cellStyle name="Berechnung 2 4 3 2 2 2" xfId="38468"/>
    <cellStyle name="Berechnung 2 4 3 2 3" xfId="22798"/>
    <cellStyle name="Berechnung 2 4 3 2 4" xfId="31833"/>
    <cellStyle name="Berechnung 2 4 3 3" xfId="25626"/>
    <cellStyle name="Berechnung 2 4 3 3 2" xfId="34661"/>
    <cellStyle name="Berechnung 2 4 3 4" xfId="19815"/>
    <cellStyle name="Berechnung 2 4 3 5" xfId="9018"/>
    <cellStyle name="Berechnung 2 4 4" xfId="10389"/>
    <cellStyle name="Berechnung 2 4 4 2" xfId="26387"/>
    <cellStyle name="Berechnung 2 4 4 2 2" xfId="35422"/>
    <cellStyle name="Berechnung 2 4 4 3" xfId="19743"/>
    <cellStyle name="Berechnung 2 4 4 4" xfId="19704"/>
    <cellStyle name="Berechnung 2 4 5" xfId="24639"/>
    <cellStyle name="Berechnung 2 4 5 2" xfId="33674"/>
    <cellStyle name="Berechnung 2 4 6" xfId="17097"/>
    <cellStyle name="Berechnung 2 4 7" xfId="6677"/>
    <cellStyle name="Berechnung 2 4 8" xfId="47879"/>
    <cellStyle name="Berechnung 2 4 9" xfId="51860"/>
    <cellStyle name="Berechnung 2 5" xfId="2027"/>
    <cellStyle name="Berechnung 2 5 2" xfId="842"/>
    <cellStyle name="Berechnung 2 5 2 2" xfId="3190"/>
    <cellStyle name="Berechnung 2 5 2 2 2" xfId="11048"/>
    <cellStyle name="Berechnung 2 5 2 2 2 2" xfId="27042"/>
    <cellStyle name="Berechnung 2 5 2 2 2 2 2" xfId="36077"/>
    <cellStyle name="Berechnung 2 5 2 2 2 3" xfId="20401"/>
    <cellStyle name="Berechnung 2 5 2 2 2 4" xfId="19871"/>
    <cellStyle name="Berechnung 2 5 2 2 3" xfId="25232"/>
    <cellStyle name="Berechnung 2 5 2 2 3 2" xfId="34267"/>
    <cellStyle name="Berechnung 2 5 2 2 4" xfId="19576"/>
    <cellStyle name="Berechnung 2 5 2 2 5" xfId="7980"/>
    <cellStyle name="Berechnung 2 5 2 3" xfId="10482"/>
    <cellStyle name="Berechnung 2 5 2 3 2" xfId="26480"/>
    <cellStyle name="Berechnung 2 5 2 3 2 2" xfId="35515"/>
    <cellStyle name="Berechnung 2 5 2 3 3" xfId="19836"/>
    <cellStyle name="Berechnung 2 5 2 3 4" xfId="15957"/>
    <cellStyle name="Berechnung 2 5 2 4" xfId="24245"/>
    <cellStyle name="Berechnung 2 5 2 4 2" xfId="33280"/>
    <cellStyle name="Berechnung 2 5 2 5" xfId="17531"/>
    <cellStyle name="Berechnung 2 5 2 6" xfId="5641"/>
    <cellStyle name="Berechnung 2 5 3" xfId="4368"/>
    <cellStyle name="Berechnung 2 5 3 2" xfId="11803"/>
    <cellStyle name="Berechnung 2 5 3 2 2" xfId="27797"/>
    <cellStyle name="Berechnung 2 5 3 2 2 2" xfId="36832"/>
    <cellStyle name="Berechnung 2 5 3 2 3" xfId="21155"/>
    <cellStyle name="Berechnung 2 5 3 2 4" xfId="18608"/>
    <cellStyle name="Berechnung 2 5 3 3" xfId="25680"/>
    <cellStyle name="Berechnung 2 5 3 3 2" xfId="34715"/>
    <cellStyle name="Berechnung 2 5 3 4" xfId="18019"/>
    <cellStyle name="Berechnung 2 5 3 5" xfId="9158"/>
    <cellStyle name="Berechnung 2 5 4" xfId="13893"/>
    <cellStyle name="Berechnung 2 5 4 2" xfId="29882"/>
    <cellStyle name="Berechnung 2 5 4 2 2" xfId="38917"/>
    <cellStyle name="Berechnung 2 5 4 3" xfId="23246"/>
    <cellStyle name="Berechnung 2 5 4 4" xfId="32282"/>
    <cellStyle name="Berechnung 2 5 5" xfId="24693"/>
    <cellStyle name="Berechnung 2 5 5 2" xfId="33728"/>
    <cellStyle name="Berechnung 2 5 6" xfId="21979"/>
    <cellStyle name="Berechnung 2 5 7" xfId="6817"/>
    <cellStyle name="Berechnung 2 5 8" xfId="48353"/>
    <cellStyle name="Berechnung 2 5 9" xfId="52334"/>
    <cellStyle name="Berechnung 2 6" xfId="2152"/>
    <cellStyle name="Berechnung 2 6 2" xfId="2465"/>
    <cellStyle name="Berechnung 2 6 2 2" xfId="4806"/>
    <cellStyle name="Berechnung 2 6 2 2 2" xfId="13130"/>
    <cellStyle name="Berechnung 2 6 2 2 2 2" xfId="29118"/>
    <cellStyle name="Berechnung 2 6 2 2 2 2 2" xfId="38153"/>
    <cellStyle name="Berechnung 2 6 2 2 2 3" xfId="22483"/>
    <cellStyle name="Berechnung 2 6 2 2 2 4" xfId="31518"/>
    <cellStyle name="Berechnung 2 6 2 2 3" xfId="25836"/>
    <cellStyle name="Berechnung 2 6 2 2 3 2" xfId="34871"/>
    <cellStyle name="Berechnung 2 6 2 2 4" xfId="18229"/>
    <cellStyle name="Berechnung 2 6 2 2 5" xfId="9596"/>
    <cellStyle name="Berechnung 2 6 2 3" xfId="10539"/>
    <cellStyle name="Berechnung 2 6 2 3 2" xfId="26537"/>
    <cellStyle name="Berechnung 2 6 2 3 2 2" xfId="35572"/>
    <cellStyle name="Berechnung 2 6 2 3 3" xfId="19893"/>
    <cellStyle name="Berechnung 2 6 2 3 4" xfId="22017"/>
    <cellStyle name="Berechnung 2 6 2 4" xfId="24849"/>
    <cellStyle name="Berechnung 2 6 2 4 2" xfId="33884"/>
    <cellStyle name="Berechnung 2 6 2 5" xfId="17102"/>
    <cellStyle name="Berechnung 2 6 2 6" xfId="7255"/>
    <cellStyle name="Berechnung 2 6 3" xfId="4493"/>
    <cellStyle name="Berechnung 2 6 3 2" xfId="12776"/>
    <cellStyle name="Berechnung 2 6 3 2 2" xfId="28764"/>
    <cellStyle name="Berechnung 2 6 3 2 2 2" xfId="37799"/>
    <cellStyle name="Berechnung 2 6 3 2 3" xfId="22129"/>
    <cellStyle name="Berechnung 2 6 3 2 4" xfId="31164"/>
    <cellStyle name="Berechnung 2 6 3 3" xfId="25709"/>
    <cellStyle name="Berechnung 2 6 3 3 2" xfId="34744"/>
    <cellStyle name="Berechnung 2 6 3 4" xfId="17772"/>
    <cellStyle name="Berechnung 2 6 3 5" xfId="9283"/>
    <cellStyle name="Berechnung 2 6 4" xfId="13593"/>
    <cellStyle name="Berechnung 2 6 4 2" xfId="29581"/>
    <cellStyle name="Berechnung 2 6 4 2 2" xfId="38616"/>
    <cellStyle name="Berechnung 2 6 4 3" xfId="22946"/>
    <cellStyle name="Berechnung 2 6 4 4" xfId="31981"/>
    <cellStyle name="Berechnung 2 6 5" xfId="24722"/>
    <cellStyle name="Berechnung 2 6 5 2" xfId="33757"/>
    <cellStyle name="Berechnung 2 6 6" xfId="14956"/>
    <cellStyle name="Berechnung 2 6 7" xfId="6942"/>
    <cellStyle name="Berechnung 2 6 8" xfId="46220"/>
    <cellStyle name="Berechnung 2 6 9" xfId="50241"/>
    <cellStyle name="Berechnung 2 7" xfId="2285"/>
    <cellStyle name="Berechnung 2 7 2" xfId="2505"/>
    <cellStyle name="Berechnung 2 7 2 2" xfId="4846"/>
    <cellStyle name="Berechnung 2 7 2 2 2" xfId="13831"/>
    <cellStyle name="Berechnung 2 7 2 2 2 2" xfId="29820"/>
    <cellStyle name="Berechnung 2 7 2 2 2 2 2" xfId="38855"/>
    <cellStyle name="Berechnung 2 7 2 2 2 3" xfId="23184"/>
    <cellStyle name="Berechnung 2 7 2 2 2 4" xfId="32220"/>
    <cellStyle name="Berechnung 2 7 2 2 3" xfId="25856"/>
    <cellStyle name="Berechnung 2 7 2 2 3 2" xfId="34891"/>
    <cellStyle name="Berechnung 2 7 2 2 4" xfId="17571"/>
    <cellStyle name="Berechnung 2 7 2 2 5" xfId="9636"/>
    <cellStyle name="Berechnung 2 7 2 3" xfId="10825"/>
    <cellStyle name="Berechnung 2 7 2 3 2" xfId="26819"/>
    <cellStyle name="Berechnung 2 7 2 3 2 2" xfId="35854"/>
    <cellStyle name="Berechnung 2 7 2 3 3" xfId="20179"/>
    <cellStyle name="Berechnung 2 7 2 3 4" xfId="16040"/>
    <cellStyle name="Berechnung 2 7 2 4" xfId="24869"/>
    <cellStyle name="Berechnung 2 7 2 4 2" xfId="33904"/>
    <cellStyle name="Berechnung 2 7 2 5" xfId="19176"/>
    <cellStyle name="Berechnung 2 7 2 6" xfId="7295"/>
    <cellStyle name="Berechnung 2 7 3" xfId="4626"/>
    <cellStyle name="Berechnung 2 7 3 2" xfId="13319"/>
    <cellStyle name="Berechnung 2 7 3 2 2" xfId="29307"/>
    <cellStyle name="Berechnung 2 7 3 2 2 2" xfId="38342"/>
    <cellStyle name="Berechnung 2 7 3 2 3" xfId="22672"/>
    <cellStyle name="Berechnung 2 7 3 2 4" xfId="31707"/>
    <cellStyle name="Berechnung 2 7 3 3" xfId="25758"/>
    <cellStyle name="Berechnung 2 7 3 3 2" xfId="34793"/>
    <cellStyle name="Berechnung 2 7 3 4" xfId="21697"/>
    <cellStyle name="Berechnung 2 7 3 5" xfId="9416"/>
    <cellStyle name="Berechnung 2 7 4" xfId="11005"/>
    <cellStyle name="Berechnung 2 7 4 2" xfId="26999"/>
    <cellStyle name="Berechnung 2 7 4 2 2" xfId="36034"/>
    <cellStyle name="Berechnung 2 7 4 3" xfId="20358"/>
    <cellStyle name="Berechnung 2 7 4 4" xfId="22044"/>
    <cellStyle name="Berechnung 2 7 5" xfId="24771"/>
    <cellStyle name="Berechnung 2 7 5 2" xfId="33806"/>
    <cellStyle name="Berechnung 2 7 6" xfId="20137"/>
    <cellStyle name="Berechnung 2 7 7" xfId="7075"/>
    <cellStyle name="Berechnung 2 8" xfId="1148"/>
    <cellStyle name="Berechnung 2 8 2" xfId="3489"/>
    <cellStyle name="Berechnung 2 8 2 2" xfId="10524"/>
    <cellStyle name="Berechnung 2 8 2 2 2" xfId="26522"/>
    <cellStyle name="Berechnung 2 8 2 2 2 2" xfId="35557"/>
    <cellStyle name="Berechnung 2 8 2 2 3" xfId="19878"/>
    <cellStyle name="Berechnung 2 8 2 2 4" xfId="17114"/>
    <cellStyle name="Berechnung 2 8 2 3" xfId="25341"/>
    <cellStyle name="Berechnung 2 8 2 3 2" xfId="34376"/>
    <cellStyle name="Berechnung 2 8 2 4" xfId="14946"/>
    <cellStyle name="Berechnung 2 8 2 5" xfId="8279"/>
    <cellStyle name="Berechnung 2 8 3" xfId="11913"/>
    <cellStyle name="Berechnung 2 8 3 2" xfId="27908"/>
    <cellStyle name="Berechnung 2 8 3 2 2" xfId="36943"/>
    <cellStyle name="Berechnung 2 8 3 3" xfId="21266"/>
    <cellStyle name="Berechnung 2 8 3 4" xfId="17255"/>
    <cellStyle name="Berechnung 2 8 4" xfId="24354"/>
    <cellStyle name="Berechnung 2 8 4 2" xfId="33389"/>
    <cellStyle name="Berechnung 2 8 5" xfId="17331"/>
    <cellStyle name="Berechnung 2 8 6" xfId="5939"/>
    <cellStyle name="Berechnung 2 9" xfId="3060"/>
    <cellStyle name="Berechnung 2 9 2" xfId="12264"/>
    <cellStyle name="Berechnung 2 9 2 2" xfId="28259"/>
    <cellStyle name="Berechnung 2 9 2 2 2" xfId="37294"/>
    <cellStyle name="Berechnung 2 9 2 3" xfId="21616"/>
    <cellStyle name="Berechnung 2 9 2 4" xfId="30659"/>
    <cellStyle name="Berechnung 2 9 3" xfId="25164"/>
    <cellStyle name="Berechnung 2 9 3 2" xfId="34199"/>
    <cellStyle name="Berechnung 2 9 4" xfId="16588"/>
    <cellStyle name="Berechnung 2 9 5" xfId="7850"/>
    <cellStyle name="Berechnung 3" xfId="1083"/>
    <cellStyle name="Berechnung 3 10" xfId="16997"/>
    <cellStyle name="Berechnung 3 11" xfId="5881"/>
    <cellStyle name="Berechnung 3 12" xfId="41790"/>
    <cellStyle name="Berechnung 3 13" xfId="49527"/>
    <cellStyle name="Berechnung 3 2" xfId="1821"/>
    <cellStyle name="Berechnung 3 2 2" xfId="2774"/>
    <cellStyle name="Berechnung 3 2 2 2" xfId="5115"/>
    <cellStyle name="Berechnung 3 2 2 2 2" xfId="10190"/>
    <cellStyle name="Berechnung 3 2 2 2 2 2" xfId="26188"/>
    <cellStyle name="Berechnung 3 2 2 2 2 2 2" xfId="35223"/>
    <cellStyle name="Berechnung 3 2 2 2 2 3" xfId="19545"/>
    <cellStyle name="Berechnung 3 2 2 2 2 4" xfId="19637"/>
    <cellStyle name="Berechnung 3 2 2 2 3" xfId="25959"/>
    <cellStyle name="Berechnung 3 2 2 2 3 2" xfId="34994"/>
    <cellStyle name="Berechnung 3 2 2 2 4" xfId="20275"/>
    <cellStyle name="Berechnung 3 2 2 2 5" xfId="9905"/>
    <cellStyle name="Berechnung 3 2 2 3" xfId="13286"/>
    <cellStyle name="Berechnung 3 2 2 3 2" xfId="29274"/>
    <cellStyle name="Berechnung 3 2 2 3 2 2" xfId="38309"/>
    <cellStyle name="Berechnung 3 2 2 3 3" xfId="22639"/>
    <cellStyle name="Berechnung 3 2 2 3 4" xfId="31674"/>
    <cellStyle name="Berechnung 3 2 2 4" xfId="24972"/>
    <cellStyle name="Berechnung 3 2 2 4 2" xfId="34007"/>
    <cellStyle name="Berechnung 3 2 2 5" xfId="18092"/>
    <cellStyle name="Berechnung 3 2 2 6" xfId="7564"/>
    <cellStyle name="Berechnung 3 2 3" xfId="4162"/>
    <cellStyle name="Berechnung 3 2 3 2" xfId="13560"/>
    <cellStyle name="Berechnung 3 2 3 2 2" xfId="29548"/>
    <cellStyle name="Berechnung 3 2 3 2 2 2" xfId="38583"/>
    <cellStyle name="Berechnung 3 2 3 2 3" xfId="22913"/>
    <cellStyle name="Berechnung 3 2 3 2 4" xfId="31948"/>
    <cellStyle name="Berechnung 3 2 3 3" xfId="25607"/>
    <cellStyle name="Berechnung 3 2 3 3 2" xfId="34642"/>
    <cellStyle name="Berechnung 3 2 3 4" xfId="15652"/>
    <cellStyle name="Berechnung 3 2 3 5" xfId="8952"/>
    <cellStyle name="Berechnung 3 2 4" xfId="13420"/>
    <cellStyle name="Berechnung 3 2 4 2" xfId="29408"/>
    <cellStyle name="Berechnung 3 2 4 2 2" xfId="38443"/>
    <cellStyle name="Berechnung 3 2 4 3" xfId="22773"/>
    <cellStyle name="Berechnung 3 2 4 4" xfId="31808"/>
    <cellStyle name="Berechnung 3 2 5" xfId="24620"/>
    <cellStyle name="Berechnung 3 2 5 2" xfId="33655"/>
    <cellStyle name="Berechnung 3 2 6" xfId="18039"/>
    <cellStyle name="Berechnung 3 2 7" xfId="6611"/>
    <cellStyle name="Berechnung 3 2 8" xfId="46707"/>
    <cellStyle name="Berechnung 3 2 9" xfId="50727"/>
    <cellStyle name="Berechnung 3 3" xfId="1962"/>
    <cellStyle name="Berechnung 3 3 2" xfId="2922"/>
    <cellStyle name="Berechnung 3 3 2 2" xfId="5263"/>
    <cellStyle name="Berechnung 3 3 2 2 2" xfId="14381"/>
    <cellStyle name="Berechnung 3 3 2 2 2 2" xfId="30372"/>
    <cellStyle name="Berechnung 3 3 2 2 2 2 2" xfId="39407"/>
    <cellStyle name="Berechnung 3 3 2 2 2 3" xfId="23736"/>
    <cellStyle name="Berechnung 3 3 2 2 2 4" xfId="32772"/>
    <cellStyle name="Berechnung 3 3 2 2 3" xfId="26071"/>
    <cellStyle name="Berechnung 3 3 2 2 3 2" xfId="35106"/>
    <cellStyle name="Berechnung 3 3 2 2 4" xfId="22104"/>
    <cellStyle name="Berechnung 3 3 2 2 5" xfId="10053"/>
    <cellStyle name="Berechnung 3 3 2 3" xfId="13033"/>
    <cellStyle name="Berechnung 3 3 2 3 2" xfId="29021"/>
    <cellStyle name="Berechnung 3 3 2 3 2 2" xfId="38056"/>
    <cellStyle name="Berechnung 3 3 2 3 3" xfId="22386"/>
    <cellStyle name="Berechnung 3 3 2 3 4" xfId="31421"/>
    <cellStyle name="Berechnung 3 3 2 4" xfId="25084"/>
    <cellStyle name="Berechnung 3 3 2 4 2" xfId="34119"/>
    <cellStyle name="Berechnung 3 3 2 5" xfId="19354"/>
    <cellStyle name="Berechnung 3 3 2 6" xfId="7712"/>
    <cellStyle name="Berechnung 3 3 3" xfId="4303"/>
    <cellStyle name="Berechnung 3 3 3 2" xfId="13721"/>
    <cellStyle name="Berechnung 3 3 3 2 2" xfId="29709"/>
    <cellStyle name="Berechnung 3 3 3 2 2 2" xfId="38744"/>
    <cellStyle name="Berechnung 3 3 3 2 3" xfId="23074"/>
    <cellStyle name="Berechnung 3 3 3 2 4" xfId="32109"/>
    <cellStyle name="Berechnung 3 3 3 3" xfId="25657"/>
    <cellStyle name="Berechnung 3 3 3 3 2" xfId="34692"/>
    <cellStyle name="Berechnung 3 3 3 4" xfId="23159"/>
    <cellStyle name="Berechnung 3 3 3 5" xfId="9093"/>
    <cellStyle name="Berechnung 3 3 4" xfId="12978"/>
    <cellStyle name="Berechnung 3 3 4 2" xfId="28966"/>
    <cellStyle name="Berechnung 3 3 4 2 2" xfId="38001"/>
    <cellStyle name="Berechnung 3 3 4 3" xfId="22331"/>
    <cellStyle name="Berechnung 3 3 4 4" xfId="31366"/>
    <cellStyle name="Berechnung 3 3 5" xfId="24670"/>
    <cellStyle name="Berechnung 3 3 5 2" xfId="33705"/>
    <cellStyle name="Berechnung 3 3 6" xfId="21754"/>
    <cellStyle name="Berechnung 3 3 7" xfId="6752"/>
    <cellStyle name="Berechnung 3 3 8" xfId="47628"/>
    <cellStyle name="Berechnung 3 3 9" xfId="51609"/>
    <cellStyle name="Berechnung 3 4" xfId="2228"/>
    <cellStyle name="Berechnung 3 4 2" xfId="2434"/>
    <cellStyle name="Berechnung 3 4 2 2" xfId="4775"/>
    <cellStyle name="Berechnung 3 4 2 2 2" xfId="14238"/>
    <cellStyle name="Berechnung 3 4 2 2 2 2" xfId="30228"/>
    <cellStyle name="Berechnung 3 4 2 2 2 2 2" xfId="39263"/>
    <cellStyle name="Berechnung 3 4 2 2 2 3" xfId="23592"/>
    <cellStyle name="Berechnung 3 4 2 2 2 4" xfId="32628"/>
    <cellStyle name="Berechnung 3 4 2 2 3" xfId="25813"/>
    <cellStyle name="Berechnung 3 4 2 2 3 2" xfId="34848"/>
    <cellStyle name="Berechnung 3 4 2 2 4" xfId="22826"/>
    <cellStyle name="Berechnung 3 4 2 2 5" xfId="9565"/>
    <cellStyle name="Berechnung 3 4 2 3" xfId="11666"/>
    <cellStyle name="Berechnung 3 4 2 3 2" xfId="27660"/>
    <cellStyle name="Berechnung 3 4 2 3 2 2" xfId="36695"/>
    <cellStyle name="Berechnung 3 4 2 3 3" xfId="21018"/>
    <cellStyle name="Berechnung 3 4 2 3 4" xfId="17638"/>
    <cellStyle name="Berechnung 3 4 2 4" xfId="24826"/>
    <cellStyle name="Berechnung 3 4 2 4 2" xfId="33861"/>
    <cellStyle name="Berechnung 3 4 2 5" xfId="15881"/>
    <cellStyle name="Berechnung 3 4 2 6" xfId="7224"/>
    <cellStyle name="Berechnung 3 4 3" xfId="4569"/>
    <cellStyle name="Berechnung 3 4 3 2" xfId="12092"/>
    <cellStyle name="Berechnung 3 4 3 2 2" xfId="28087"/>
    <cellStyle name="Berechnung 3 4 3 2 2 2" xfId="37122"/>
    <cellStyle name="Berechnung 3 4 3 2 3" xfId="21444"/>
    <cellStyle name="Berechnung 3 4 3 2 4" xfId="14865"/>
    <cellStyle name="Berechnung 3 4 3 3" xfId="25742"/>
    <cellStyle name="Berechnung 3 4 3 3 2" xfId="34777"/>
    <cellStyle name="Berechnung 3 4 3 4" xfId="17447"/>
    <cellStyle name="Berechnung 3 4 3 5" xfId="9359"/>
    <cellStyle name="Berechnung 3 4 4" xfId="11948"/>
    <cellStyle name="Berechnung 3 4 4 2" xfId="27943"/>
    <cellStyle name="Berechnung 3 4 4 2 2" xfId="36978"/>
    <cellStyle name="Berechnung 3 4 4 3" xfId="21301"/>
    <cellStyle name="Berechnung 3 4 4 4" xfId="17168"/>
    <cellStyle name="Berechnung 3 4 5" xfId="24755"/>
    <cellStyle name="Berechnung 3 4 5 2" xfId="33790"/>
    <cellStyle name="Berechnung 3 4 6" xfId="23389"/>
    <cellStyle name="Berechnung 3 4 7" xfId="7018"/>
    <cellStyle name="Berechnung 3 4 8" xfId="48076"/>
    <cellStyle name="Berechnung 3 4 9" xfId="52057"/>
    <cellStyle name="Berechnung 3 5" xfId="2358"/>
    <cellStyle name="Berechnung 3 5 2" xfId="962"/>
    <cellStyle name="Berechnung 3 5 2 2" xfId="3310"/>
    <cellStyle name="Berechnung 3 5 2 2 2" xfId="12999"/>
    <cellStyle name="Berechnung 3 5 2 2 2 2" xfId="28987"/>
    <cellStyle name="Berechnung 3 5 2 2 2 2 2" xfId="38022"/>
    <cellStyle name="Berechnung 3 5 2 2 2 3" xfId="22352"/>
    <cellStyle name="Berechnung 3 5 2 2 2 4" xfId="31387"/>
    <cellStyle name="Berechnung 3 5 2 2 3" xfId="25262"/>
    <cellStyle name="Berechnung 3 5 2 2 3 2" xfId="34297"/>
    <cellStyle name="Berechnung 3 5 2 2 4" xfId="21914"/>
    <cellStyle name="Berechnung 3 5 2 2 5" xfId="8100"/>
    <cellStyle name="Berechnung 3 5 2 3" xfId="11625"/>
    <cellStyle name="Berechnung 3 5 2 3 2" xfId="27619"/>
    <cellStyle name="Berechnung 3 5 2 3 2 2" xfId="36654"/>
    <cellStyle name="Berechnung 3 5 2 3 3" xfId="20977"/>
    <cellStyle name="Berechnung 3 5 2 3 4" xfId="18853"/>
    <cellStyle name="Berechnung 3 5 2 4" xfId="24275"/>
    <cellStyle name="Berechnung 3 5 2 4 2" xfId="33310"/>
    <cellStyle name="Berechnung 3 5 2 5" xfId="15552"/>
    <cellStyle name="Berechnung 3 5 2 6" xfId="5761"/>
    <cellStyle name="Berechnung 3 5 3" xfId="4699"/>
    <cellStyle name="Berechnung 3 5 3 2" xfId="12189"/>
    <cellStyle name="Berechnung 3 5 3 2 2" xfId="28184"/>
    <cellStyle name="Berechnung 3 5 3 2 2 2" xfId="37219"/>
    <cellStyle name="Berechnung 3 5 3 2 3" xfId="21541"/>
    <cellStyle name="Berechnung 3 5 3 2 4" xfId="14779"/>
    <cellStyle name="Berechnung 3 5 3 3" xfId="25788"/>
    <cellStyle name="Berechnung 3 5 3 3 2" xfId="34823"/>
    <cellStyle name="Berechnung 3 5 3 4" xfId="14936"/>
    <cellStyle name="Berechnung 3 5 3 5" xfId="9489"/>
    <cellStyle name="Berechnung 3 5 4" xfId="11060"/>
    <cellStyle name="Berechnung 3 5 4 2" xfId="27054"/>
    <cellStyle name="Berechnung 3 5 4 2 2" xfId="36089"/>
    <cellStyle name="Berechnung 3 5 4 3" xfId="20413"/>
    <cellStyle name="Berechnung 3 5 4 4" xfId="21945"/>
    <cellStyle name="Berechnung 3 5 5" xfId="24801"/>
    <cellStyle name="Berechnung 3 5 5 2" xfId="33836"/>
    <cellStyle name="Berechnung 3 5 6" xfId="17852"/>
    <cellStyle name="Berechnung 3 5 7" xfId="7148"/>
    <cellStyle name="Berechnung 3 5 8" xfId="48559"/>
    <cellStyle name="Berechnung 3 5 9" xfId="52540"/>
    <cellStyle name="Berechnung 3 6" xfId="1662"/>
    <cellStyle name="Berechnung 3 6 2" xfId="4003"/>
    <cellStyle name="Berechnung 3 6 2 2" xfId="12375"/>
    <cellStyle name="Berechnung 3 6 2 2 2" xfId="28366"/>
    <cellStyle name="Berechnung 3 6 2 2 2 2" xfId="37401"/>
    <cellStyle name="Berechnung 3 6 2 2 3" xfId="21727"/>
    <cellStyle name="Berechnung 3 6 2 2 4" xfId="30766"/>
    <cellStyle name="Berechnung 3 6 2 3" xfId="25539"/>
    <cellStyle name="Berechnung 3 6 2 3 2" xfId="34574"/>
    <cellStyle name="Berechnung 3 6 2 4" xfId="22220"/>
    <cellStyle name="Berechnung 3 6 2 5" xfId="8793"/>
    <cellStyle name="Berechnung 3 6 3" xfId="13657"/>
    <cellStyle name="Berechnung 3 6 3 2" xfId="29645"/>
    <cellStyle name="Berechnung 3 6 3 2 2" xfId="38680"/>
    <cellStyle name="Berechnung 3 6 3 3" xfId="23010"/>
    <cellStyle name="Berechnung 3 6 3 4" xfId="32045"/>
    <cellStyle name="Berechnung 3 6 4" xfId="24552"/>
    <cellStyle name="Berechnung 3 6 4 2" xfId="33587"/>
    <cellStyle name="Berechnung 3 6 5" xfId="18347"/>
    <cellStyle name="Berechnung 3 6 6" xfId="6452"/>
    <cellStyle name="Berechnung 3 6 7" xfId="46076"/>
    <cellStyle name="Berechnung 3 6 8" xfId="50097"/>
    <cellStyle name="Berechnung 3 7" xfId="3431"/>
    <cellStyle name="Berechnung 3 7 2" xfId="11458"/>
    <cellStyle name="Berechnung 3 7 2 2" xfId="27452"/>
    <cellStyle name="Berechnung 3 7 2 2 2" xfId="36487"/>
    <cellStyle name="Berechnung 3 7 2 3" xfId="20810"/>
    <cellStyle name="Berechnung 3 7 2 4" xfId="18000"/>
    <cellStyle name="Berechnung 3 7 3" xfId="25324"/>
    <cellStyle name="Berechnung 3 7 3 2" xfId="34359"/>
    <cellStyle name="Berechnung 3 7 4" xfId="20432"/>
    <cellStyle name="Berechnung 3 7 5" xfId="8221"/>
    <cellStyle name="Berechnung 3 8" xfId="13540"/>
    <cellStyle name="Berechnung 3 8 2" xfId="29528"/>
    <cellStyle name="Berechnung 3 8 2 2" xfId="38563"/>
    <cellStyle name="Berechnung 3 8 3" xfId="22893"/>
    <cellStyle name="Berechnung 3 8 4" xfId="31928"/>
    <cellStyle name="Berechnung 3 9" xfId="24337"/>
    <cellStyle name="Berechnung 3 9 2" xfId="33372"/>
    <cellStyle name="Berechnung 4" xfId="1348"/>
    <cellStyle name="Berechnung 4 2" xfId="2760"/>
    <cellStyle name="Berechnung 4 2 2" xfId="5101"/>
    <cellStyle name="Berechnung 4 2 2 2" xfId="10194"/>
    <cellStyle name="Berechnung 4 2 2 2 2" xfId="26192"/>
    <cellStyle name="Berechnung 4 2 2 2 2 2" xfId="35227"/>
    <cellStyle name="Berechnung 4 2 2 2 3" xfId="19549"/>
    <cellStyle name="Berechnung 4 2 2 2 4" xfId="21701"/>
    <cellStyle name="Berechnung 4 2 2 3" xfId="25950"/>
    <cellStyle name="Berechnung 4 2 2 3 2" xfId="34985"/>
    <cellStyle name="Berechnung 4 2 2 4" xfId="16877"/>
    <cellStyle name="Berechnung 4 2 2 5" xfId="9891"/>
    <cellStyle name="Berechnung 4 2 3" xfId="11432"/>
    <cellStyle name="Berechnung 4 2 3 2" xfId="27426"/>
    <cellStyle name="Berechnung 4 2 3 2 2" xfId="36461"/>
    <cellStyle name="Berechnung 4 2 3 3" xfId="20784"/>
    <cellStyle name="Berechnung 4 2 3 4" xfId="20164"/>
    <cellStyle name="Berechnung 4 2 4" xfId="24963"/>
    <cellStyle name="Berechnung 4 2 4 2" xfId="33998"/>
    <cellStyle name="Berechnung 4 2 5" xfId="22693"/>
    <cellStyle name="Berechnung 4 2 6" xfId="7550"/>
    <cellStyle name="Berechnung 4 3" xfId="3689"/>
    <cellStyle name="Berechnung 4 3 2" xfId="10936"/>
    <cellStyle name="Berechnung 4 3 2 2" xfId="26930"/>
    <cellStyle name="Berechnung 4 3 2 2 2" xfId="35965"/>
    <cellStyle name="Berechnung 4 3 2 3" xfId="20289"/>
    <cellStyle name="Berechnung 4 3 2 4" xfId="20404"/>
    <cellStyle name="Berechnung 4 3 3" xfId="25416"/>
    <cellStyle name="Berechnung 4 3 3 2" xfId="34451"/>
    <cellStyle name="Berechnung 4 3 4" xfId="16760"/>
    <cellStyle name="Berechnung 4 3 5" xfId="8479"/>
    <cellStyle name="Berechnung 4 4" xfId="10437"/>
    <cellStyle name="Berechnung 4 4 2" xfId="26435"/>
    <cellStyle name="Berechnung 4 4 2 2" xfId="35470"/>
    <cellStyle name="Berechnung 4 4 3" xfId="19791"/>
    <cellStyle name="Berechnung 4 4 4" xfId="17707"/>
    <cellStyle name="Berechnung 4 5" xfId="24429"/>
    <cellStyle name="Berechnung 4 5 2" xfId="33464"/>
    <cellStyle name="Berechnung 4 6" xfId="14986"/>
    <cellStyle name="Berechnung 4 7" xfId="6139"/>
    <cellStyle name="Berechnung 4 8" xfId="45963"/>
    <cellStyle name="Berechnung 4 9" xfId="49984"/>
    <cellStyle name="Berechnung 5" xfId="1462"/>
    <cellStyle name="Berechnung 5 2" xfId="2495"/>
    <cellStyle name="Berechnung 5 2 2" xfId="4836"/>
    <cellStyle name="Berechnung 5 2 2 2" xfId="12187"/>
    <cellStyle name="Berechnung 5 2 2 2 2" xfId="28182"/>
    <cellStyle name="Berechnung 5 2 2 2 2 2" xfId="37217"/>
    <cellStyle name="Berechnung 5 2 2 2 3" xfId="21539"/>
    <cellStyle name="Berechnung 5 2 2 2 4" xfId="14780"/>
    <cellStyle name="Berechnung 5 2 2 3" xfId="25852"/>
    <cellStyle name="Berechnung 5 2 2 3 2" xfId="34887"/>
    <cellStyle name="Berechnung 5 2 2 4" xfId="15839"/>
    <cellStyle name="Berechnung 5 2 2 5" xfId="9626"/>
    <cellStyle name="Berechnung 5 2 3" xfId="13695"/>
    <cellStyle name="Berechnung 5 2 3 2" xfId="29683"/>
    <cellStyle name="Berechnung 5 2 3 2 2" xfId="38718"/>
    <cellStyle name="Berechnung 5 2 3 3" xfId="23048"/>
    <cellStyle name="Berechnung 5 2 3 4" xfId="32083"/>
    <cellStyle name="Berechnung 5 2 4" xfId="24865"/>
    <cellStyle name="Berechnung 5 2 4 2" xfId="33900"/>
    <cellStyle name="Berechnung 5 2 5" xfId="16493"/>
    <cellStyle name="Berechnung 5 2 6" xfId="7285"/>
    <cellStyle name="Berechnung 5 3" xfId="3803"/>
    <cellStyle name="Berechnung 5 3 2" xfId="13858"/>
    <cellStyle name="Berechnung 5 3 2 2" xfId="29847"/>
    <cellStyle name="Berechnung 5 3 2 2 2" xfId="38882"/>
    <cellStyle name="Berechnung 5 3 2 3" xfId="23211"/>
    <cellStyle name="Berechnung 5 3 2 4" xfId="32247"/>
    <cellStyle name="Berechnung 5 3 3" xfId="25430"/>
    <cellStyle name="Berechnung 5 3 3 2" xfId="34465"/>
    <cellStyle name="Berechnung 5 3 4" xfId="22458"/>
    <cellStyle name="Berechnung 5 3 5" xfId="8593"/>
    <cellStyle name="Berechnung 5 4" xfId="12063"/>
    <cellStyle name="Berechnung 5 4 2" xfId="28058"/>
    <cellStyle name="Berechnung 5 4 2 2" xfId="37093"/>
    <cellStyle name="Berechnung 5 4 3" xfId="21415"/>
    <cellStyle name="Berechnung 5 4 4" xfId="14886"/>
    <cellStyle name="Berechnung 5 5" xfId="24443"/>
    <cellStyle name="Berechnung 5 5 2" xfId="33478"/>
    <cellStyle name="Berechnung 5 6" xfId="15553"/>
    <cellStyle name="Berechnung 5 7" xfId="6253"/>
    <cellStyle name="Berechnung 5 8" xfId="46279"/>
    <cellStyle name="Berechnung 5 9" xfId="50300"/>
    <cellStyle name="Berechnung 6" xfId="1285"/>
    <cellStyle name="Berechnung 6 2" xfId="2570"/>
    <cellStyle name="Berechnung 6 2 2" xfId="4911"/>
    <cellStyle name="Berechnung 6 2 2 2" xfId="10606"/>
    <cellStyle name="Berechnung 6 2 2 2 2" xfId="26600"/>
    <cellStyle name="Berechnung 6 2 2 2 2 2" xfId="35635"/>
    <cellStyle name="Berechnung 6 2 2 2 3" xfId="19960"/>
    <cellStyle name="Berechnung 6 2 2 2 4" xfId="20627"/>
    <cellStyle name="Berechnung 6 2 2 3" xfId="25874"/>
    <cellStyle name="Berechnung 6 2 2 3 2" xfId="34909"/>
    <cellStyle name="Berechnung 6 2 2 4" xfId="16383"/>
    <cellStyle name="Berechnung 6 2 2 5" xfId="9701"/>
    <cellStyle name="Berechnung 6 2 3" xfId="12511"/>
    <cellStyle name="Berechnung 6 2 3 2" xfId="28498"/>
    <cellStyle name="Berechnung 6 2 3 2 2" xfId="37533"/>
    <cellStyle name="Berechnung 6 2 3 3" xfId="21863"/>
    <cellStyle name="Berechnung 6 2 3 4" xfId="30898"/>
    <cellStyle name="Berechnung 6 2 4" xfId="24887"/>
    <cellStyle name="Berechnung 6 2 4 2" xfId="33922"/>
    <cellStyle name="Berechnung 6 2 5" xfId="23206"/>
    <cellStyle name="Berechnung 6 2 6" xfId="7360"/>
    <cellStyle name="Berechnung 6 3" xfId="3626"/>
    <cellStyle name="Berechnung 6 3 2" xfId="13044"/>
    <cellStyle name="Berechnung 6 3 2 2" xfId="29032"/>
    <cellStyle name="Berechnung 6 3 2 2 2" xfId="38067"/>
    <cellStyle name="Berechnung 6 3 2 3" xfId="22397"/>
    <cellStyle name="Berechnung 6 3 2 4" xfId="31432"/>
    <cellStyle name="Berechnung 6 3 3" xfId="25402"/>
    <cellStyle name="Berechnung 6 3 3 2" xfId="34437"/>
    <cellStyle name="Berechnung 6 3 4" xfId="15846"/>
    <cellStyle name="Berechnung 6 3 5" xfId="8416"/>
    <cellStyle name="Berechnung 6 4" xfId="10904"/>
    <cellStyle name="Berechnung 6 4 2" xfId="26898"/>
    <cellStyle name="Berechnung 6 4 2 2" xfId="35933"/>
    <cellStyle name="Berechnung 6 4 3" xfId="20257"/>
    <cellStyle name="Berechnung 6 4 4" xfId="16617"/>
    <cellStyle name="Berechnung 6 5" xfId="24415"/>
    <cellStyle name="Berechnung 6 5 2" xfId="33450"/>
    <cellStyle name="Berechnung 6 6" xfId="18970"/>
    <cellStyle name="Berechnung 6 7" xfId="6076"/>
    <cellStyle name="Berechnung 6 8" xfId="45810"/>
    <cellStyle name="Berechnung 6 9" xfId="49831"/>
    <cellStyle name="Berechnung 7" xfId="1513"/>
    <cellStyle name="Berechnung 7 2" xfId="1012"/>
    <cellStyle name="Berechnung 7 2 2" xfId="3360"/>
    <cellStyle name="Berechnung 7 2 2 2" xfId="12445"/>
    <cellStyle name="Berechnung 7 2 2 2 2" xfId="28436"/>
    <cellStyle name="Berechnung 7 2 2 2 2 2" xfId="37471"/>
    <cellStyle name="Berechnung 7 2 2 2 3" xfId="21797"/>
    <cellStyle name="Berechnung 7 2 2 2 4" xfId="30836"/>
    <cellStyle name="Berechnung 7 2 2 3" xfId="25302"/>
    <cellStyle name="Berechnung 7 2 2 3 2" xfId="34337"/>
    <cellStyle name="Berechnung 7 2 2 4" xfId="15143"/>
    <cellStyle name="Berechnung 7 2 2 5" xfId="8150"/>
    <cellStyle name="Berechnung 7 2 3" xfId="11571"/>
    <cellStyle name="Berechnung 7 2 3 2" xfId="27565"/>
    <cellStyle name="Berechnung 7 2 3 2 2" xfId="36600"/>
    <cellStyle name="Berechnung 7 2 3 3" xfId="20923"/>
    <cellStyle name="Berechnung 7 2 3 4" xfId="15966"/>
    <cellStyle name="Berechnung 7 2 4" xfId="24315"/>
    <cellStyle name="Berechnung 7 2 4 2" xfId="33350"/>
    <cellStyle name="Berechnung 7 2 5" xfId="15055"/>
    <cellStyle name="Berechnung 7 2 6" xfId="5811"/>
    <cellStyle name="Berechnung 7 3" xfId="3854"/>
    <cellStyle name="Berechnung 7 3 2" xfId="13728"/>
    <cellStyle name="Berechnung 7 3 2 2" xfId="29716"/>
    <cellStyle name="Berechnung 7 3 2 2 2" xfId="38751"/>
    <cellStyle name="Berechnung 7 3 2 3" xfId="23081"/>
    <cellStyle name="Berechnung 7 3 2 4" xfId="32116"/>
    <cellStyle name="Berechnung 7 3 3" xfId="25448"/>
    <cellStyle name="Berechnung 7 3 3 2" xfId="34483"/>
    <cellStyle name="Berechnung 7 3 4" xfId="22018"/>
    <cellStyle name="Berechnung 7 3 5" xfId="8644"/>
    <cellStyle name="Berechnung 7 4" xfId="13837"/>
    <cellStyle name="Berechnung 7 4 2" xfId="29826"/>
    <cellStyle name="Berechnung 7 4 2 2" xfId="38861"/>
    <cellStyle name="Berechnung 7 4 3" xfId="23190"/>
    <cellStyle name="Berechnung 7 4 4" xfId="32226"/>
    <cellStyle name="Berechnung 7 5" xfId="24461"/>
    <cellStyle name="Berechnung 7 5 2" xfId="33496"/>
    <cellStyle name="Berechnung 7 6" xfId="16477"/>
    <cellStyle name="Berechnung 7 7" xfId="6304"/>
    <cellStyle name="Berechnung 7 8" xfId="47632"/>
    <cellStyle name="Berechnung 7 9" xfId="51613"/>
    <cellStyle name="Berechnung 8" xfId="1242"/>
    <cellStyle name="Berechnung 8 2" xfId="2872"/>
    <cellStyle name="Berechnung 8 2 2" xfId="5213"/>
    <cellStyle name="Berechnung 8 2 2 2" xfId="14331"/>
    <cellStyle name="Berechnung 8 2 2 2 2" xfId="30322"/>
    <cellStyle name="Berechnung 8 2 2 2 2 2" xfId="39357"/>
    <cellStyle name="Berechnung 8 2 2 2 3" xfId="23686"/>
    <cellStyle name="Berechnung 8 2 2 2 4" xfId="32722"/>
    <cellStyle name="Berechnung 8 2 2 3" xfId="26031"/>
    <cellStyle name="Berechnung 8 2 2 3 2" xfId="35066"/>
    <cellStyle name="Berechnung 8 2 2 4" xfId="19771"/>
    <cellStyle name="Berechnung 8 2 2 5" xfId="10003"/>
    <cellStyle name="Berechnung 8 2 3" xfId="12743"/>
    <cellStyle name="Berechnung 8 2 3 2" xfId="28730"/>
    <cellStyle name="Berechnung 8 2 3 2 2" xfId="37765"/>
    <cellStyle name="Berechnung 8 2 3 3" xfId="22095"/>
    <cellStyle name="Berechnung 8 2 3 4" xfId="31130"/>
    <cellStyle name="Berechnung 8 2 4" xfId="25044"/>
    <cellStyle name="Berechnung 8 2 4 2" xfId="34079"/>
    <cellStyle name="Berechnung 8 2 5" xfId="15605"/>
    <cellStyle name="Berechnung 8 2 6" xfId="7662"/>
    <cellStyle name="Berechnung 8 3" xfId="3583"/>
    <cellStyle name="Berechnung 8 3 2" xfId="13681"/>
    <cellStyle name="Berechnung 8 3 2 2" xfId="29669"/>
    <cellStyle name="Berechnung 8 3 2 2 2" xfId="38704"/>
    <cellStyle name="Berechnung 8 3 2 3" xfId="23034"/>
    <cellStyle name="Berechnung 8 3 2 4" xfId="32069"/>
    <cellStyle name="Berechnung 8 3 3" xfId="25387"/>
    <cellStyle name="Berechnung 8 3 3 2" xfId="34422"/>
    <cellStyle name="Berechnung 8 3 4" xfId="18381"/>
    <cellStyle name="Berechnung 8 3 5" xfId="8373"/>
    <cellStyle name="Berechnung 8 4" xfId="10839"/>
    <cellStyle name="Berechnung 8 4 2" xfId="26833"/>
    <cellStyle name="Berechnung 8 4 2 2" xfId="35868"/>
    <cellStyle name="Berechnung 8 4 3" xfId="20193"/>
    <cellStyle name="Berechnung 8 4 4" xfId="22685"/>
    <cellStyle name="Berechnung 8 5" xfId="24400"/>
    <cellStyle name="Berechnung 8 5 2" xfId="33435"/>
    <cellStyle name="Berechnung 8 6" xfId="14668"/>
    <cellStyle name="Berechnung 8 7" xfId="6033"/>
    <cellStyle name="Berechnung 8 8" xfId="48788"/>
    <cellStyle name="Berechnung 8 9" xfId="52769"/>
    <cellStyle name="Berechnung 9" xfId="1534"/>
    <cellStyle name="Berechnung 9 2" xfId="2912"/>
    <cellStyle name="Berechnung 9 2 2" xfId="5253"/>
    <cellStyle name="Berechnung 9 2 2 2" xfId="14371"/>
    <cellStyle name="Berechnung 9 2 2 2 2" xfId="30362"/>
    <cellStyle name="Berechnung 9 2 2 2 2 2" xfId="39397"/>
    <cellStyle name="Berechnung 9 2 2 2 3" xfId="23726"/>
    <cellStyle name="Berechnung 9 2 2 2 4" xfId="32762"/>
    <cellStyle name="Berechnung 9 2 2 3" xfId="26063"/>
    <cellStyle name="Berechnung 9 2 2 3 2" xfId="35098"/>
    <cellStyle name="Berechnung 9 2 2 4" xfId="19173"/>
    <cellStyle name="Berechnung 9 2 2 5" xfId="10043"/>
    <cellStyle name="Berechnung 9 2 3" xfId="12452"/>
    <cellStyle name="Berechnung 9 2 3 2" xfId="28443"/>
    <cellStyle name="Berechnung 9 2 3 2 2" xfId="37478"/>
    <cellStyle name="Berechnung 9 2 3 3" xfId="21804"/>
    <cellStyle name="Berechnung 9 2 3 4" xfId="30843"/>
    <cellStyle name="Berechnung 9 2 4" xfId="25076"/>
    <cellStyle name="Berechnung 9 2 4 2" xfId="34111"/>
    <cellStyle name="Berechnung 9 2 5" xfId="17659"/>
    <cellStyle name="Berechnung 9 2 6" xfId="7702"/>
    <cellStyle name="Berechnung 9 3" xfId="3875"/>
    <cellStyle name="Berechnung 9 3 2" xfId="12606"/>
    <cellStyle name="Berechnung 9 3 2 2" xfId="28593"/>
    <cellStyle name="Berechnung 9 3 2 2 2" xfId="37628"/>
    <cellStyle name="Berechnung 9 3 2 3" xfId="21958"/>
    <cellStyle name="Berechnung 9 3 2 4" xfId="30993"/>
    <cellStyle name="Berechnung 9 3 3" xfId="25457"/>
    <cellStyle name="Berechnung 9 3 3 2" xfId="34492"/>
    <cellStyle name="Berechnung 9 3 4" xfId="16949"/>
    <cellStyle name="Berechnung 9 3 5" xfId="8665"/>
    <cellStyle name="Berechnung 9 4" xfId="14211"/>
    <cellStyle name="Berechnung 9 4 2" xfId="30200"/>
    <cellStyle name="Berechnung 9 4 2 2" xfId="39235"/>
    <cellStyle name="Berechnung 9 4 3" xfId="23564"/>
    <cellStyle name="Berechnung 9 4 4" xfId="32600"/>
    <cellStyle name="Berechnung 9 5" xfId="24470"/>
    <cellStyle name="Berechnung 9 5 2" xfId="33505"/>
    <cellStyle name="Berechnung 9 6" xfId="14966"/>
    <cellStyle name="Berechnung 9 7" xfId="6325"/>
    <cellStyle name="Calc Currency (0)" xfId="198"/>
    <cellStyle name="Calculation" xfId="199"/>
    <cellStyle name="Calculation 10" xfId="2988"/>
    <cellStyle name="Calculation 10 2" xfId="12910"/>
    <cellStyle name="Calculation 10 2 2" xfId="28898"/>
    <cellStyle name="Calculation 10 2 2 2" xfId="37933"/>
    <cellStyle name="Calculation 10 2 3" xfId="22263"/>
    <cellStyle name="Calculation 10 2 4" xfId="31298"/>
    <cellStyle name="Calculation 10 3" xfId="25134"/>
    <cellStyle name="Calculation 10 3 2" xfId="34169"/>
    <cellStyle name="Calculation 10 4" xfId="16878"/>
    <cellStyle name="Calculation 10 5" xfId="7778"/>
    <cellStyle name="Calculation 11" xfId="620"/>
    <cellStyle name="Calculation 11 2" xfId="24063"/>
    <cellStyle name="Calculation 11 2 2" xfId="33098"/>
    <cellStyle name="Calculation 11 3" xfId="15209"/>
    <cellStyle name="Calculation 11 4" xfId="17167"/>
    <cellStyle name="Calculation 11 5" xfId="5439"/>
    <cellStyle name="Calculation 12" xfId="12505"/>
    <cellStyle name="Calculation 12 2" xfId="28492"/>
    <cellStyle name="Calculation 12 2 2" xfId="37527"/>
    <cellStyle name="Calculation 12 3" xfId="21857"/>
    <cellStyle name="Calculation 12 4" xfId="30892"/>
    <cellStyle name="Calculation 13" xfId="23996"/>
    <cellStyle name="Calculation 13 2" xfId="33032"/>
    <cellStyle name="Calculation 14" xfId="15689"/>
    <cellStyle name="Calculation 15" xfId="5329"/>
    <cellStyle name="Calculation 16" xfId="40467"/>
    <cellStyle name="Calculation 17" xfId="45496"/>
    <cellStyle name="Calculation 2" xfId="510"/>
    <cellStyle name="Calculation 2 10" xfId="713"/>
    <cellStyle name="Calculation 2 10 2" xfId="24136"/>
    <cellStyle name="Calculation 2 10 2 2" xfId="33171"/>
    <cellStyle name="Calculation 2 10 3" xfId="15293"/>
    <cellStyle name="Calculation 2 10 4" xfId="18406"/>
    <cellStyle name="Calculation 2 10 5" xfId="5512"/>
    <cellStyle name="Calculation 2 11" xfId="13097"/>
    <cellStyle name="Calculation 2 11 2" xfId="29085"/>
    <cellStyle name="Calculation 2 11 2 2" xfId="38120"/>
    <cellStyle name="Calculation 2 11 3" xfId="22450"/>
    <cellStyle name="Calculation 2 11 4" xfId="31485"/>
    <cellStyle name="Calculation 2 12" xfId="24028"/>
    <cellStyle name="Calculation 2 12 2" xfId="33063"/>
    <cellStyle name="Calculation 2 13" xfId="16286"/>
    <cellStyle name="Calculation 2 14" xfId="5359"/>
    <cellStyle name="Calculation 2 15" xfId="41556"/>
    <cellStyle name="Calculation 2 16" xfId="49538"/>
    <cellStyle name="Calculation 2 2" xfId="1587"/>
    <cellStyle name="Calculation 2 2 2" xfId="2656"/>
    <cellStyle name="Calculation 2 2 2 2" xfId="4997"/>
    <cellStyle name="Calculation 2 2 2 2 2" xfId="10295"/>
    <cellStyle name="Calculation 2 2 2 2 2 2" xfId="26293"/>
    <cellStyle name="Calculation 2 2 2 2 2 2 2" xfId="35328"/>
    <cellStyle name="Calculation 2 2 2 2 2 3" xfId="19650"/>
    <cellStyle name="Calculation 2 2 2 2 2 4" xfId="20415"/>
    <cellStyle name="Calculation 2 2 2 2 3" xfId="25937"/>
    <cellStyle name="Calculation 2 2 2 2 3 2" xfId="34972"/>
    <cellStyle name="Calculation 2 2 2 2 4" xfId="22944"/>
    <cellStyle name="Calculation 2 2 2 2 5" xfId="9787"/>
    <cellStyle name="Calculation 2 2 2 3" xfId="12456"/>
    <cellStyle name="Calculation 2 2 2 3 2" xfId="28447"/>
    <cellStyle name="Calculation 2 2 2 3 2 2" xfId="37482"/>
    <cellStyle name="Calculation 2 2 2 3 3" xfId="21808"/>
    <cellStyle name="Calculation 2 2 2 3 4" xfId="30847"/>
    <cellStyle name="Calculation 2 2 2 4" xfId="24950"/>
    <cellStyle name="Calculation 2 2 2 4 2" xfId="33985"/>
    <cellStyle name="Calculation 2 2 2 5" xfId="20458"/>
    <cellStyle name="Calculation 2 2 2 6" xfId="7446"/>
    <cellStyle name="Calculation 2 2 3" xfId="3928"/>
    <cellStyle name="Calculation 2 2 3 2" xfId="12102"/>
    <cellStyle name="Calculation 2 2 3 2 2" xfId="28097"/>
    <cellStyle name="Calculation 2 2 3 2 2 2" xfId="37132"/>
    <cellStyle name="Calculation 2 2 3 2 3" xfId="21454"/>
    <cellStyle name="Calculation 2 2 3 2 4" xfId="14856"/>
    <cellStyle name="Calculation 2 2 3 3" xfId="25507"/>
    <cellStyle name="Calculation 2 2 3 3 2" xfId="34542"/>
    <cellStyle name="Calculation 2 2 3 4" xfId="23551"/>
    <cellStyle name="Calculation 2 2 3 5" xfId="8718"/>
    <cellStyle name="Calculation 2 2 4" xfId="12918"/>
    <cellStyle name="Calculation 2 2 4 2" xfId="28906"/>
    <cellStyle name="Calculation 2 2 4 2 2" xfId="37941"/>
    <cellStyle name="Calculation 2 2 4 3" xfId="22271"/>
    <cellStyle name="Calculation 2 2 4 4" xfId="31306"/>
    <cellStyle name="Calculation 2 2 5" xfId="24520"/>
    <cellStyle name="Calculation 2 2 5 2" xfId="33555"/>
    <cellStyle name="Calculation 2 2 6" xfId="19441"/>
    <cellStyle name="Calculation 2 2 7" xfId="6378"/>
    <cellStyle name="Calculation 2 2 8" xfId="46923"/>
    <cellStyle name="Calculation 2 2 9" xfId="50911"/>
    <cellStyle name="Calculation 2 3" xfId="1748"/>
    <cellStyle name="Calculation 2 3 2" xfId="2467"/>
    <cellStyle name="Calculation 2 3 2 2" xfId="4808"/>
    <cellStyle name="Calculation 2 3 2 2 2" xfId="12089"/>
    <cellStyle name="Calculation 2 3 2 2 2 2" xfId="28084"/>
    <cellStyle name="Calculation 2 3 2 2 2 2 2" xfId="37119"/>
    <cellStyle name="Calculation 2 3 2 2 2 3" xfId="21441"/>
    <cellStyle name="Calculation 2 3 2 2 2 4" xfId="14868"/>
    <cellStyle name="Calculation 2 3 2 2 3" xfId="25838"/>
    <cellStyle name="Calculation 2 3 2 2 3 2" xfId="34873"/>
    <cellStyle name="Calculation 2 3 2 2 4" xfId="15589"/>
    <cellStyle name="Calculation 2 3 2 2 5" xfId="9598"/>
    <cellStyle name="Calculation 2 3 2 3" xfId="12584"/>
    <cellStyle name="Calculation 2 3 2 3 2" xfId="28571"/>
    <cellStyle name="Calculation 2 3 2 3 2 2" xfId="37606"/>
    <cellStyle name="Calculation 2 3 2 3 3" xfId="21936"/>
    <cellStyle name="Calculation 2 3 2 3 4" xfId="30971"/>
    <cellStyle name="Calculation 2 3 2 4" xfId="24851"/>
    <cellStyle name="Calculation 2 3 2 4 2" xfId="33886"/>
    <cellStyle name="Calculation 2 3 2 5" xfId="22535"/>
    <cellStyle name="Calculation 2 3 2 6" xfId="7257"/>
    <cellStyle name="Calculation 2 3 3" xfId="4089"/>
    <cellStyle name="Calculation 2 3 3 2" xfId="12724"/>
    <cellStyle name="Calculation 2 3 3 2 2" xfId="28711"/>
    <cellStyle name="Calculation 2 3 3 2 2 2" xfId="37746"/>
    <cellStyle name="Calculation 2 3 3 2 3" xfId="22076"/>
    <cellStyle name="Calculation 2 3 3 2 4" xfId="31111"/>
    <cellStyle name="Calculation 2 3 3 3" xfId="25580"/>
    <cellStyle name="Calculation 2 3 3 3 2" xfId="34615"/>
    <cellStyle name="Calculation 2 3 3 4" xfId="17381"/>
    <cellStyle name="Calculation 2 3 3 5" xfId="8879"/>
    <cellStyle name="Calculation 2 3 4" xfId="12038"/>
    <cellStyle name="Calculation 2 3 4 2" xfId="28033"/>
    <cellStyle name="Calculation 2 3 4 2 2" xfId="37068"/>
    <cellStyle name="Calculation 2 3 4 3" xfId="21390"/>
    <cellStyle name="Calculation 2 3 4 4" xfId="18206"/>
    <cellStyle name="Calculation 2 3 5" xfId="24593"/>
    <cellStyle name="Calculation 2 3 5 2" xfId="33628"/>
    <cellStyle name="Calculation 2 3 6" xfId="17987"/>
    <cellStyle name="Calculation 2 3 7" xfId="6538"/>
    <cellStyle name="Calculation 2 3 8" xfId="47425"/>
    <cellStyle name="Calculation 2 3 9" xfId="51406"/>
    <cellStyle name="Calculation 2 4" xfId="1888"/>
    <cellStyle name="Calculation 2 4 2" xfId="2493"/>
    <cellStyle name="Calculation 2 4 2 2" xfId="4834"/>
    <cellStyle name="Calculation 2 4 2 2 2" xfId="12928"/>
    <cellStyle name="Calculation 2 4 2 2 2 2" xfId="28916"/>
    <cellStyle name="Calculation 2 4 2 2 2 2 2" xfId="37951"/>
    <cellStyle name="Calculation 2 4 2 2 2 3" xfId="22281"/>
    <cellStyle name="Calculation 2 4 2 2 2 4" xfId="31316"/>
    <cellStyle name="Calculation 2 4 2 2 3" xfId="25850"/>
    <cellStyle name="Calculation 2 4 2 2 3 2" xfId="34885"/>
    <cellStyle name="Calculation 2 4 2 2 4" xfId="19927"/>
    <cellStyle name="Calculation 2 4 2 2 5" xfId="9624"/>
    <cellStyle name="Calculation 2 4 2 3" xfId="13800"/>
    <cellStyle name="Calculation 2 4 2 3 2" xfId="29788"/>
    <cellStyle name="Calculation 2 4 2 3 2 2" xfId="38823"/>
    <cellStyle name="Calculation 2 4 2 3 3" xfId="23152"/>
    <cellStyle name="Calculation 2 4 2 3 4" xfId="32188"/>
    <cellStyle name="Calculation 2 4 2 4" xfId="24863"/>
    <cellStyle name="Calculation 2 4 2 4 2" xfId="33898"/>
    <cellStyle name="Calculation 2 4 2 5" xfId="20935"/>
    <cellStyle name="Calculation 2 4 2 6" xfId="7283"/>
    <cellStyle name="Calculation 2 4 3" xfId="4229"/>
    <cellStyle name="Calculation 2 4 3 2" xfId="11531"/>
    <cellStyle name="Calculation 2 4 3 2 2" xfId="27525"/>
    <cellStyle name="Calculation 2 4 3 2 2 2" xfId="36560"/>
    <cellStyle name="Calculation 2 4 3 2 3" xfId="20883"/>
    <cellStyle name="Calculation 2 4 3 2 4" xfId="23339"/>
    <cellStyle name="Calculation 2 4 3 3" xfId="25627"/>
    <cellStyle name="Calculation 2 4 3 3 2" xfId="34662"/>
    <cellStyle name="Calculation 2 4 3 4" xfId="22973"/>
    <cellStyle name="Calculation 2 4 3 5" xfId="9019"/>
    <cellStyle name="Calculation 2 4 4" xfId="10388"/>
    <cellStyle name="Calculation 2 4 4 2" xfId="26386"/>
    <cellStyle name="Calculation 2 4 4 2 2" xfId="35421"/>
    <cellStyle name="Calculation 2 4 4 3" xfId="19742"/>
    <cellStyle name="Calculation 2 4 4 4" xfId="22709"/>
    <cellStyle name="Calculation 2 4 5" xfId="24640"/>
    <cellStyle name="Calculation 2 4 5 2" xfId="33675"/>
    <cellStyle name="Calculation 2 4 6" xfId="16273"/>
    <cellStyle name="Calculation 2 4 7" xfId="6678"/>
    <cellStyle name="Calculation 2 4 8" xfId="47880"/>
    <cellStyle name="Calculation 2 4 9" xfId="51861"/>
    <cellStyle name="Calculation 2 5" xfId="2028"/>
    <cellStyle name="Calculation 2 5 2" xfId="2567"/>
    <cellStyle name="Calculation 2 5 2 2" xfId="4908"/>
    <cellStyle name="Calculation 2 5 2 2 2" xfId="11125"/>
    <cellStyle name="Calculation 2 5 2 2 2 2" xfId="27119"/>
    <cellStyle name="Calculation 2 5 2 2 2 2 2" xfId="36154"/>
    <cellStyle name="Calculation 2 5 2 2 2 3" xfId="20478"/>
    <cellStyle name="Calculation 2 5 2 2 2 4" xfId="18427"/>
    <cellStyle name="Calculation 2 5 2 2 3" xfId="25873"/>
    <cellStyle name="Calculation 2 5 2 2 3 2" xfId="34908"/>
    <cellStyle name="Calculation 2 5 2 2 4" xfId="22108"/>
    <cellStyle name="Calculation 2 5 2 2 5" xfId="9698"/>
    <cellStyle name="Calculation 2 5 2 3" xfId="12170"/>
    <cellStyle name="Calculation 2 5 2 3 2" xfId="28165"/>
    <cellStyle name="Calculation 2 5 2 3 2 2" xfId="37200"/>
    <cellStyle name="Calculation 2 5 2 3 3" xfId="21522"/>
    <cellStyle name="Calculation 2 5 2 3 4" xfId="15193"/>
    <cellStyle name="Calculation 2 5 2 4" xfId="24886"/>
    <cellStyle name="Calculation 2 5 2 4 2" xfId="33921"/>
    <cellStyle name="Calculation 2 5 2 5" xfId="18952"/>
    <cellStyle name="Calculation 2 5 2 6" xfId="7357"/>
    <cellStyle name="Calculation 2 5 3" xfId="4369"/>
    <cellStyle name="Calculation 2 5 3 2" xfId="13609"/>
    <cellStyle name="Calculation 2 5 3 2 2" xfId="29597"/>
    <cellStyle name="Calculation 2 5 3 2 2 2" xfId="38632"/>
    <cellStyle name="Calculation 2 5 3 2 3" xfId="22962"/>
    <cellStyle name="Calculation 2 5 3 2 4" xfId="31997"/>
    <cellStyle name="Calculation 2 5 3 3" xfId="25681"/>
    <cellStyle name="Calculation 2 5 3 3 2" xfId="34716"/>
    <cellStyle name="Calculation 2 5 3 4" xfId="15902"/>
    <cellStyle name="Calculation 2 5 3 5" xfId="9159"/>
    <cellStyle name="Calculation 2 5 4" xfId="11978"/>
    <cellStyle name="Calculation 2 5 4 2" xfId="27973"/>
    <cellStyle name="Calculation 2 5 4 2 2" xfId="37008"/>
    <cellStyle name="Calculation 2 5 4 3" xfId="21330"/>
    <cellStyle name="Calculation 2 5 4 4" xfId="15109"/>
    <cellStyle name="Calculation 2 5 5" xfId="24694"/>
    <cellStyle name="Calculation 2 5 5 2" xfId="33729"/>
    <cellStyle name="Calculation 2 5 6" xfId="22927"/>
    <cellStyle name="Calculation 2 5 7" xfId="6818"/>
    <cellStyle name="Calculation 2 5 8" xfId="48354"/>
    <cellStyle name="Calculation 2 5 9" xfId="52335"/>
    <cellStyle name="Calculation 2 6" xfId="2153"/>
    <cellStyle name="Calculation 2 6 2" xfId="2978"/>
    <cellStyle name="Calculation 2 6 2 2" xfId="5319"/>
    <cellStyle name="Calculation 2 6 2 2 2" xfId="14437"/>
    <cellStyle name="Calculation 2 6 2 2 2 2" xfId="30428"/>
    <cellStyle name="Calculation 2 6 2 2 2 2 2" xfId="39463"/>
    <cellStyle name="Calculation 2 6 2 2 2 3" xfId="23792"/>
    <cellStyle name="Calculation 2 6 2 2 2 4" xfId="32828"/>
    <cellStyle name="Calculation 2 6 2 2 3" xfId="26115"/>
    <cellStyle name="Calculation 2 6 2 2 3 2" xfId="35150"/>
    <cellStyle name="Calculation 2 6 2 2 4" xfId="17952"/>
    <cellStyle name="Calculation 2 6 2 2 5" xfId="10109"/>
    <cellStyle name="Calculation 2 6 2 3" xfId="12391"/>
    <cellStyle name="Calculation 2 6 2 3 2" xfId="28382"/>
    <cellStyle name="Calculation 2 6 2 3 2 2" xfId="37417"/>
    <cellStyle name="Calculation 2 6 2 3 3" xfId="21743"/>
    <cellStyle name="Calculation 2 6 2 3 4" xfId="30782"/>
    <cellStyle name="Calculation 2 6 2 4" xfId="25128"/>
    <cellStyle name="Calculation 2 6 2 4 2" xfId="34163"/>
    <cellStyle name="Calculation 2 6 2 5" xfId="18386"/>
    <cellStyle name="Calculation 2 6 2 6" xfId="7768"/>
    <cellStyle name="Calculation 2 6 3" xfId="4494"/>
    <cellStyle name="Calculation 2 6 3 2" xfId="10857"/>
    <cellStyle name="Calculation 2 6 3 2 2" xfId="26851"/>
    <cellStyle name="Calculation 2 6 3 2 2 2" xfId="35886"/>
    <cellStyle name="Calculation 2 6 3 2 3" xfId="20211"/>
    <cellStyle name="Calculation 2 6 3 2 4" xfId="17759"/>
    <cellStyle name="Calculation 2 6 3 3" xfId="25710"/>
    <cellStyle name="Calculation 2 6 3 3 2" xfId="34745"/>
    <cellStyle name="Calculation 2 6 3 4" xfId="22256"/>
    <cellStyle name="Calculation 2 6 3 5" xfId="9284"/>
    <cellStyle name="Calculation 2 6 4" xfId="11674"/>
    <cellStyle name="Calculation 2 6 4 2" xfId="27668"/>
    <cellStyle name="Calculation 2 6 4 2 2" xfId="36703"/>
    <cellStyle name="Calculation 2 6 4 3" xfId="21026"/>
    <cellStyle name="Calculation 2 6 4 4" xfId="14915"/>
    <cellStyle name="Calculation 2 6 5" xfId="24723"/>
    <cellStyle name="Calculation 2 6 5 2" xfId="33758"/>
    <cellStyle name="Calculation 2 6 6" xfId="22326"/>
    <cellStyle name="Calculation 2 6 7" xfId="6943"/>
    <cellStyle name="Calculation 2 6 8" xfId="46219"/>
    <cellStyle name="Calculation 2 6 9" xfId="50240"/>
    <cellStyle name="Calculation 2 7" xfId="2286"/>
    <cellStyle name="Calculation 2 7 2" xfId="2625"/>
    <cellStyle name="Calculation 2 7 2 2" xfId="4966"/>
    <cellStyle name="Calculation 2 7 2 2 2" xfId="10321"/>
    <cellStyle name="Calculation 2 7 2 2 2 2" xfId="26319"/>
    <cellStyle name="Calculation 2 7 2 2 2 2 2" xfId="35354"/>
    <cellStyle name="Calculation 2 7 2 2 2 3" xfId="19676"/>
    <cellStyle name="Calculation 2 7 2 2 2 4" xfId="22439"/>
    <cellStyle name="Calculation 2 7 2 2 3" xfId="25912"/>
    <cellStyle name="Calculation 2 7 2 2 3 2" xfId="34947"/>
    <cellStyle name="Calculation 2 7 2 2 4" xfId="21280"/>
    <cellStyle name="Calculation 2 7 2 2 5" xfId="9756"/>
    <cellStyle name="Calculation 2 7 2 3" xfId="13582"/>
    <cellStyle name="Calculation 2 7 2 3 2" xfId="29570"/>
    <cellStyle name="Calculation 2 7 2 3 2 2" xfId="38605"/>
    <cellStyle name="Calculation 2 7 2 3 3" xfId="22935"/>
    <cellStyle name="Calculation 2 7 2 3 4" xfId="31970"/>
    <cellStyle name="Calculation 2 7 2 4" xfId="24925"/>
    <cellStyle name="Calculation 2 7 2 4 2" xfId="33960"/>
    <cellStyle name="Calculation 2 7 2 5" xfId="17186"/>
    <cellStyle name="Calculation 2 7 2 6" xfId="7415"/>
    <cellStyle name="Calculation 2 7 3" xfId="4627"/>
    <cellStyle name="Calculation 2 7 3 2" xfId="12496"/>
    <cellStyle name="Calculation 2 7 3 2 2" xfId="28483"/>
    <cellStyle name="Calculation 2 7 3 2 2 2" xfId="37518"/>
    <cellStyle name="Calculation 2 7 3 2 3" xfId="21848"/>
    <cellStyle name="Calculation 2 7 3 2 4" xfId="30883"/>
    <cellStyle name="Calculation 2 7 3 3" xfId="25759"/>
    <cellStyle name="Calculation 2 7 3 3 2" xfId="34794"/>
    <cellStyle name="Calculation 2 7 3 4" xfId="22461"/>
    <cellStyle name="Calculation 2 7 3 5" xfId="9417"/>
    <cellStyle name="Calculation 2 7 4" xfId="12982"/>
    <cellStyle name="Calculation 2 7 4 2" xfId="28970"/>
    <cellStyle name="Calculation 2 7 4 2 2" xfId="38005"/>
    <cellStyle name="Calculation 2 7 4 3" xfId="22335"/>
    <cellStyle name="Calculation 2 7 4 4" xfId="31370"/>
    <cellStyle name="Calculation 2 7 5" xfId="24772"/>
    <cellStyle name="Calculation 2 7 5 2" xfId="33807"/>
    <cellStyle name="Calculation 2 7 6" xfId="20879"/>
    <cellStyle name="Calculation 2 7 7" xfId="7076"/>
    <cellStyle name="Calculation 2 8" xfId="2888"/>
    <cellStyle name="Calculation 2 8 2" xfId="5229"/>
    <cellStyle name="Calculation 2 8 2 2" xfId="14347"/>
    <cellStyle name="Calculation 2 8 2 2 2" xfId="30338"/>
    <cellStyle name="Calculation 2 8 2 2 2 2" xfId="39373"/>
    <cellStyle name="Calculation 2 8 2 2 3" xfId="23702"/>
    <cellStyle name="Calculation 2 8 2 2 4" xfId="32738"/>
    <cellStyle name="Calculation 2 8 2 3" xfId="26043"/>
    <cellStyle name="Calculation 2 8 2 3 2" xfId="35078"/>
    <cellStyle name="Calculation 2 8 2 4" xfId="18930"/>
    <cellStyle name="Calculation 2 8 2 5" xfId="10019"/>
    <cellStyle name="Calculation 2 8 3" xfId="11431"/>
    <cellStyle name="Calculation 2 8 3 2" xfId="27425"/>
    <cellStyle name="Calculation 2 8 3 2 2" xfId="36460"/>
    <cellStyle name="Calculation 2 8 3 3" xfId="20783"/>
    <cellStyle name="Calculation 2 8 3 4" xfId="21431"/>
    <cellStyle name="Calculation 2 8 4" xfId="25056"/>
    <cellStyle name="Calculation 2 8 4 2" xfId="34091"/>
    <cellStyle name="Calculation 2 8 5" xfId="15875"/>
    <cellStyle name="Calculation 2 8 6" xfId="7678"/>
    <cellStyle name="Calculation 2 9" xfId="3061"/>
    <cellStyle name="Calculation 2 9 2" xfId="12963"/>
    <cellStyle name="Calculation 2 9 2 2" xfId="28951"/>
    <cellStyle name="Calculation 2 9 2 2 2" xfId="37986"/>
    <cellStyle name="Calculation 2 9 2 3" xfId="22316"/>
    <cellStyle name="Calculation 2 9 2 4" xfId="31351"/>
    <cellStyle name="Calculation 2 9 3" xfId="25165"/>
    <cellStyle name="Calculation 2 9 3 2" xfId="34200"/>
    <cellStyle name="Calculation 2 9 4" xfId="21077"/>
    <cellStyle name="Calculation 2 9 5" xfId="7851"/>
    <cellStyle name="Calculation 3" xfId="1084"/>
    <cellStyle name="Calculation 3 10" xfId="16068"/>
    <cellStyle name="Calculation 3 11" xfId="5882"/>
    <cellStyle name="Calculation 3 12" xfId="41791"/>
    <cellStyle name="Calculation 3 13" xfId="49449"/>
    <cellStyle name="Calculation 3 2" xfId="1822"/>
    <cellStyle name="Calculation 3 2 2" xfId="802"/>
    <cellStyle name="Calculation 3 2 2 2" xfId="3150"/>
    <cellStyle name="Calculation 3 2 2 2 2" xfId="13739"/>
    <cellStyle name="Calculation 3 2 2 2 2 2" xfId="29727"/>
    <cellStyle name="Calculation 3 2 2 2 2 2 2" xfId="38762"/>
    <cellStyle name="Calculation 3 2 2 2 2 3" xfId="23091"/>
    <cellStyle name="Calculation 3 2 2 2 2 4" xfId="32127"/>
    <cellStyle name="Calculation 3 2 2 2 3" xfId="25201"/>
    <cellStyle name="Calculation 3 2 2 2 3 2" xfId="34236"/>
    <cellStyle name="Calculation 3 2 2 2 4" xfId="15933"/>
    <cellStyle name="Calculation 3 2 2 2 5" xfId="7940"/>
    <cellStyle name="Calculation 3 2 2 3" xfId="13426"/>
    <cellStyle name="Calculation 3 2 2 3 2" xfId="29414"/>
    <cellStyle name="Calculation 3 2 2 3 2 2" xfId="38449"/>
    <cellStyle name="Calculation 3 2 2 3 3" xfId="22779"/>
    <cellStyle name="Calculation 3 2 2 3 4" xfId="31814"/>
    <cellStyle name="Calculation 3 2 2 4" xfId="24214"/>
    <cellStyle name="Calculation 3 2 2 4 2" xfId="33249"/>
    <cellStyle name="Calculation 3 2 2 5" xfId="18195"/>
    <cellStyle name="Calculation 3 2 2 6" xfId="5601"/>
    <cellStyle name="Calculation 3 2 3" xfId="4163"/>
    <cellStyle name="Calculation 3 2 3 2" xfId="11642"/>
    <cellStyle name="Calculation 3 2 3 2 2" xfId="27636"/>
    <cellStyle name="Calculation 3 2 3 2 2 2" xfId="36671"/>
    <cellStyle name="Calculation 3 2 3 2 3" xfId="20994"/>
    <cellStyle name="Calculation 3 2 3 2 4" xfId="21938"/>
    <cellStyle name="Calculation 3 2 3 3" xfId="25608"/>
    <cellStyle name="Calculation 3 2 3 3 2" xfId="34643"/>
    <cellStyle name="Calculation 3 2 3 4" xfId="22428"/>
    <cellStyle name="Calculation 3 2 3 5" xfId="8953"/>
    <cellStyle name="Calculation 3 2 4" xfId="14113"/>
    <cellStyle name="Calculation 3 2 4 2" xfId="30102"/>
    <cellStyle name="Calculation 3 2 4 2 2" xfId="39137"/>
    <cellStyle name="Calculation 3 2 4 3" xfId="23466"/>
    <cellStyle name="Calculation 3 2 4 4" xfId="32502"/>
    <cellStyle name="Calculation 3 2 5" xfId="24621"/>
    <cellStyle name="Calculation 3 2 5 2" xfId="33656"/>
    <cellStyle name="Calculation 3 2 6" xfId="15922"/>
    <cellStyle name="Calculation 3 2 7" xfId="6612"/>
    <cellStyle name="Calculation 3 2 8" xfId="46708"/>
    <cellStyle name="Calculation 3 2 9" xfId="50728"/>
    <cellStyle name="Calculation 3 3" xfId="1963"/>
    <cellStyle name="Calculation 3 3 2" xfId="2952"/>
    <cellStyle name="Calculation 3 3 2 2" xfId="5293"/>
    <cellStyle name="Calculation 3 3 2 2 2" xfId="14411"/>
    <cellStyle name="Calculation 3 3 2 2 2 2" xfId="30402"/>
    <cellStyle name="Calculation 3 3 2 2 2 2 2" xfId="39437"/>
    <cellStyle name="Calculation 3 3 2 2 2 3" xfId="23766"/>
    <cellStyle name="Calculation 3 3 2 2 2 4" xfId="32802"/>
    <cellStyle name="Calculation 3 3 2 2 3" xfId="26098"/>
    <cellStyle name="Calculation 3 3 2 2 3 2" xfId="35133"/>
    <cellStyle name="Calculation 3 3 2 2 4" xfId="15310"/>
    <cellStyle name="Calculation 3 3 2 2 5" xfId="10083"/>
    <cellStyle name="Calculation 3 3 2 3" xfId="11430"/>
    <cellStyle name="Calculation 3 3 2 3 2" xfId="27424"/>
    <cellStyle name="Calculation 3 3 2 3 2 2" xfId="36459"/>
    <cellStyle name="Calculation 3 3 2 3 3" xfId="20782"/>
    <cellStyle name="Calculation 3 3 2 3 4" xfId="16035"/>
    <cellStyle name="Calculation 3 3 2 4" xfId="25111"/>
    <cellStyle name="Calculation 3 3 2 4 2" xfId="34146"/>
    <cellStyle name="Calculation 3 3 2 5" xfId="15662"/>
    <cellStyle name="Calculation 3 3 2 6" xfId="7742"/>
    <cellStyle name="Calculation 3 3 3" xfId="4304"/>
    <cellStyle name="Calculation 3 3 3 2" xfId="11804"/>
    <cellStyle name="Calculation 3 3 3 2 2" xfId="27798"/>
    <cellStyle name="Calculation 3 3 3 2 2 2" xfId="36833"/>
    <cellStyle name="Calculation 3 3 3 2 3" xfId="21156"/>
    <cellStyle name="Calculation 3 3 3 2 4" xfId="17679"/>
    <cellStyle name="Calculation 3 3 3 3" xfId="25658"/>
    <cellStyle name="Calculation 3 3 3 3 2" xfId="34693"/>
    <cellStyle name="Calculation 3 3 3 4" xfId="22492"/>
    <cellStyle name="Calculation 3 3 3 5" xfId="9094"/>
    <cellStyle name="Calculation 3 3 4" xfId="13892"/>
    <cellStyle name="Calculation 3 3 4 2" xfId="29881"/>
    <cellStyle name="Calculation 3 3 4 2 2" xfId="38916"/>
    <cellStyle name="Calculation 3 3 4 3" xfId="23245"/>
    <cellStyle name="Calculation 3 3 4 4" xfId="32281"/>
    <cellStyle name="Calculation 3 3 5" xfId="24671"/>
    <cellStyle name="Calculation 3 3 5 2" xfId="33706"/>
    <cellStyle name="Calculation 3 3 6" xfId="20989"/>
    <cellStyle name="Calculation 3 3 7" xfId="6753"/>
    <cellStyle name="Calculation 3 3 8" xfId="47629"/>
    <cellStyle name="Calculation 3 3 9" xfId="51610"/>
    <cellStyle name="Calculation 3 4" xfId="2229"/>
    <cellStyle name="Calculation 3 4 2" xfId="2844"/>
    <cellStyle name="Calculation 3 4 2 2" xfId="5185"/>
    <cellStyle name="Calculation 3 4 2 2 2" xfId="14303"/>
    <cellStyle name="Calculation 3 4 2 2 2 2" xfId="30294"/>
    <cellStyle name="Calculation 3 4 2 2 2 2 2" xfId="39329"/>
    <cellStyle name="Calculation 3 4 2 2 2 3" xfId="23658"/>
    <cellStyle name="Calculation 3 4 2 2 2 4" xfId="32694"/>
    <cellStyle name="Calculation 3 4 2 2 3" xfId="26011"/>
    <cellStyle name="Calculation 3 4 2 2 3 2" xfId="35046"/>
    <cellStyle name="Calculation 3 4 2 2 4" xfId="23359"/>
    <cellStyle name="Calculation 3 4 2 2 5" xfId="9975"/>
    <cellStyle name="Calculation 3 4 2 3" xfId="11956"/>
    <cellStyle name="Calculation 3 4 2 3 2" xfId="27951"/>
    <cellStyle name="Calculation 3 4 2 3 2 2" xfId="36986"/>
    <cellStyle name="Calculation 3 4 2 3 3" xfId="21309"/>
    <cellStyle name="Calculation 3 4 2 3 4" xfId="16929"/>
    <cellStyle name="Calculation 3 4 2 4" xfId="25024"/>
    <cellStyle name="Calculation 3 4 2 4 2" xfId="34059"/>
    <cellStyle name="Calculation 3 4 2 5" xfId="21888"/>
    <cellStyle name="Calculation 3 4 2 6" xfId="7634"/>
    <cellStyle name="Calculation 3 4 3" xfId="4570"/>
    <cellStyle name="Calculation 3 4 3 2" xfId="11348"/>
    <cellStyle name="Calculation 3 4 3 2 2" xfId="27342"/>
    <cellStyle name="Calculation 3 4 3 2 2 2" xfId="36377"/>
    <cellStyle name="Calculation 3 4 3 2 3" xfId="20700"/>
    <cellStyle name="Calculation 3 4 3 2 4" xfId="16161"/>
    <cellStyle name="Calculation 3 4 3 3" xfId="25743"/>
    <cellStyle name="Calculation 3 4 3 3 2" xfId="34778"/>
    <cellStyle name="Calculation 3 4 3 4" xfId="15133"/>
    <cellStyle name="Calculation 3 4 3 5" xfId="9360"/>
    <cellStyle name="Calculation 3 4 4" xfId="12939"/>
    <cellStyle name="Calculation 3 4 4 2" xfId="28927"/>
    <cellStyle name="Calculation 3 4 4 2 2" xfId="37962"/>
    <cellStyle name="Calculation 3 4 4 3" xfId="22292"/>
    <cellStyle name="Calculation 3 4 4 4" xfId="31327"/>
    <cellStyle name="Calculation 3 4 5" xfId="24756"/>
    <cellStyle name="Calculation 3 4 5 2" xfId="33791"/>
    <cellStyle name="Calculation 3 4 6" xfId="21682"/>
    <cellStyle name="Calculation 3 4 7" xfId="7019"/>
    <cellStyle name="Calculation 3 4 8" xfId="48077"/>
    <cellStyle name="Calculation 3 4 9" xfId="52058"/>
    <cellStyle name="Calculation 3 5" xfId="2359"/>
    <cellStyle name="Calculation 3 5 2" xfId="963"/>
    <cellStyle name="Calculation 3 5 2 2" xfId="3311"/>
    <cellStyle name="Calculation 3 5 2 2 2" xfId="13908"/>
    <cellStyle name="Calculation 3 5 2 2 2 2" xfId="29897"/>
    <cellStyle name="Calculation 3 5 2 2 2 2 2" xfId="38932"/>
    <cellStyle name="Calculation 3 5 2 2 2 3" xfId="23261"/>
    <cellStyle name="Calculation 3 5 2 2 2 4" xfId="32297"/>
    <cellStyle name="Calculation 3 5 2 2 3" xfId="25263"/>
    <cellStyle name="Calculation 3 5 2 2 3 2" xfId="34298"/>
    <cellStyle name="Calculation 3 5 2 2 4" xfId="19577"/>
    <cellStyle name="Calculation 3 5 2 2 5" xfId="8101"/>
    <cellStyle name="Calculation 3 5 2 3" xfId="13425"/>
    <cellStyle name="Calculation 3 5 2 3 2" xfId="29413"/>
    <cellStyle name="Calculation 3 5 2 3 2 2" xfId="38448"/>
    <cellStyle name="Calculation 3 5 2 3 3" xfId="22778"/>
    <cellStyle name="Calculation 3 5 2 3 4" xfId="31813"/>
    <cellStyle name="Calculation 3 5 2 4" xfId="24276"/>
    <cellStyle name="Calculation 3 5 2 4 2" xfId="33311"/>
    <cellStyle name="Calculation 3 5 2 5" xfId="15754"/>
    <cellStyle name="Calculation 3 5 2 6" xfId="5762"/>
    <cellStyle name="Calculation 3 5 3" xfId="4700"/>
    <cellStyle name="Calculation 3 5 3 2" xfId="11524"/>
    <cellStyle name="Calculation 3 5 3 2 2" xfId="27518"/>
    <cellStyle name="Calculation 3 5 3 2 2 2" xfId="36553"/>
    <cellStyle name="Calculation 3 5 3 2 3" xfId="20876"/>
    <cellStyle name="Calculation 3 5 3 2 4" xfId="17060"/>
    <cellStyle name="Calculation 3 5 3 3" xfId="25789"/>
    <cellStyle name="Calculation 3 5 3 3 2" xfId="34824"/>
    <cellStyle name="Calculation 3 5 3 4" xfId="19747"/>
    <cellStyle name="Calculation 3 5 3 5" xfId="9490"/>
    <cellStyle name="Calculation 3 5 4" xfId="10646"/>
    <cellStyle name="Calculation 3 5 4 2" xfId="26640"/>
    <cellStyle name="Calculation 3 5 4 2 2" xfId="35675"/>
    <cellStyle name="Calculation 3 5 4 3" xfId="20000"/>
    <cellStyle name="Calculation 3 5 4 4" xfId="16310"/>
    <cellStyle name="Calculation 3 5 5" xfId="24802"/>
    <cellStyle name="Calculation 3 5 5 2" xfId="33837"/>
    <cellStyle name="Calculation 3 5 6" xfId="15736"/>
    <cellStyle name="Calculation 3 5 7" xfId="7149"/>
    <cellStyle name="Calculation 3 5 8" xfId="48560"/>
    <cellStyle name="Calculation 3 5 9" xfId="52541"/>
    <cellStyle name="Calculation 3 6" xfId="1663"/>
    <cellStyle name="Calculation 3 6 2" xfId="4004"/>
    <cellStyle name="Calculation 3 6 2 2" xfId="12608"/>
    <cellStyle name="Calculation 3 6 2 2 2" xfId="28595"/>
    <cellStyle name="Calculation 3 6 2 2 2 2" xfId="37630"/>
    <cellStyle name="Calculation 3 6 2 2 3" xfId="21960"/>
    <cellStyle name="Calculation 3 6 2 2 4" xfId="30995"/>
    <cellStyle name="Calculation 3 6 2 3" xfId="25540"/>
    <cellStyle name="Calculation 3 6 2 3 2" xfId="34575"/>
    <cellStyle name="Calculation 3 6 2 4" xfId="20223"/>
    <cellStyle name="Calculation 3 6 2 5" xfId="8794"/>
    <cellStyle name="Calculation 3 6 3" xfId="14215"/>
    <cellStyle name="Calculation 3 6 3 2" xfId="30204"/>
    <cellStyle name="Calculation 3 6 3 2 2" xfId="39239"/>
    <cellStyle name="Calculation 3 6 3 3" xfId="23568"/>
    <cellStyle name="Calculation 3 6 3 4" xfId="32604"/>
    <cellStyle name="Calculation 3 6 4" xfId="24553"/>
    <cellStyle name="Calculation 3 6 4 2" xfId="33588"/>
    <cellStyle name="Calculation 3 6 5" xfId="19350"/>
    <cellStyle name="Calculation 3 6 6" xfId="6453"/>
    <cellStyle name="Calculation 3 6 7" xfId="45853"/>
    <cellStyle name="Calculation 3 6 8" xfId="49874"/>
    <cellStyle name="Calculation 3 7" xfId="3432"/>
    <cellStyle name="Calculation 3 7 2" xfId="12860"/>
    <cellStyle name="Calculation 3 7 2 2" xfId="28848"/>
    <cellStyle name="Calculation 3 7 2 2 2" xfId="37883"/>
    <cellStyle name="Calculation 3 7 2 3" xfId="22213"/>
    <cellStyle name="Calculation 3 7 2 4" xfId="31248"/>
    <cellStyle name="Calculation 3 7 3" xfId="25325"/>
    <cellStyle name="Calculation 3 7 3 2" xfId="34360"/>
    <cellStyle name="Calculation 3 7 4" xfId="19578"/>
    <cellStyle name="Calculation 3 7 5" xfId="8222"/>
    <cellStyle name="Calculation 3 8" xfId="14254"/>
    <cellStyle name="Calculation 3 8 2" xfId="30244"/>
    <cellStyle name="Calculation 3 8 2 2" xfId="39279"/>
    <cellStyle name="Calculation 3 8 3" xfId="23608"/>
    <cellStyle name="Calculation 3 8 4" xfId="32644"/>
    <cellStyle name="Calculation 3 9" xfId="24338"/>
    <cellStyle name="Calculation 3 9 2" xfId="33373"/>
    <cellStyle name="Calculation 4" xfId="1350"/>
    <cellStyle name="Calculation 4 2" xfId="2772"/>
    <cellStyle name="Calculation 4 2 2" xfId="5113"/>
    <cellStyle name="Calculation 4 2 2 2" xfId="10187"/>
    <cellStyle name="Calculation 4 2 2 2 2" xfId="26185"/>
    <cellStyle name="Calculation 4 2 2 2 2 2" xfId="35220"/>
    <cellStyle name="Calculation 4 2 2 2 3" xfId="19542"/>
    <cellStyle name="Calculation 4 2 2 2 4" xfId="20764"/>
    <cellStyle name="Calculation 4 2 2 3" xfId="25957"/>
    <cellStyle name="Calculation 4 2 2 3 2" xfId="34992"/>
    <cellStyle name="Calculation 4 2 2 4" xfId="16692"/>
    <cellStyle name="Calculation 4 2 2 5" xfId="9903"/>
    <cellStyle name="Calculation 4 2 3" xfId="13408"/>
    <cellStyle name="Calculation 4 2 3 2" xfId="29396"/>
    <cellStyle name="Calculation 4 2 3 2 2" xfId="38431"/>
    <cellStyle name="Calculation 4 2 3 3" xfId="22761"/>
    <cellStyle name="Calculation 4 2 3 4" xfId="31796"/>
    <cellStyle name="Calculation 4 2 4" xfId="24970"/>
    <cellStyle name="Calculation 4 2 4 2" xfId="34005"/>
    <cellStyle name="Calculation 4 2 5" xfId="19764"/>
    <cellStyle name="Calculation 4 2 6" xfId="7562"/>
    <cellStyle name="Calculation 4 3" xfId="3691"/>
    <cellStyle name="Calculation 4 3 2" xfId="11136"/>
    <cellStyle name="Calculation 4 3 2 2" xfId="27130"/>
    <cellStyle name="Calculation 4 3 2 2 2" xfId="36165"/>
    <cellStyle name="Calculation 4 3 2 3" xfId="20489"/>
    <cellStyle name="Calculation 4 3 2 4" xfId="21904"/>
    <cellStyle name="Calculation 4 3 3" xfId="25418"/>
    <cellStyle name="Calculation 4 3 3 2" xfId="34453"/>
    <cellStyle name="Calculation 4 3 4" xfId="20502"/>
    <cellStyle name="Calculation 4 3 5" xfId="8481"/>
    <cellStyle name="Calculation 4 4" xfId="10438"/>
    <cellStyle name="Calculation 4 4 2" xfId="26436"/>
    <cellStyle name="Calculation 4 4 2 2" xfId="35471"/>
    <cellStyle name="Calculation 4 4 3" xfId="19792"/>
    <cellStyle name="Calculation 4 4 4" xfId="23685"/>
    <cellStyle name="Calculation 4 5" xfId="24431"/>
    <cellStyle name="Calculation 4 5 2" xfId="33466"/>
    <cellStyle name="Calculation 4 6" xfId="14985"/>
    <cellStyle name="Calculation 4 7" xfId="6141"/>
    <cellStyle name="Calculation 4 8" xfId="45813"/>
    <cellStyle name="Calculation 4 9" xfId="49834"/>
    <cellStyle name="Calculation 5" xfId="1460"/>
    <cellStyle name="Calculation 5 2" xfId="782"/>
    <cellStyle name="Calculation 5 2 2" xfId="3130"/>
    <cellStyle name="Calculation 5 2 2 2" xfId="10571"/>
    <cellStyle name="Calculation 5 2 2 2 2" xfId="26565"/>
    <cellStyle name="Calculation 5 2 2 2 2 2" xfId="35600"/>
    <cellStyle name="Calculation 5 2 2 2 3" xfId="19925"/>
    <cellStyle name="Calculation 5 2 2 2 4" xfId="15123"/>
    <cellStyle name="Calculation 5 2 2 3" xfId="25190"/>
    <cellStyle name="Calculation 5 2 2 3 2" xfId="34225"/>
    <cellStyle name="Calculation 5 2 2 4" xfId="15878"/>
    <cellStyle name="Calculation 5 2 2 5" xfId="7920"/>
    <cellStyle name="Calculation 5 2 3" xfId="10909"/>
    <cellStyle name="Calculation 5 2 3 2" xfId="26903"/>
    <cellStyle name="Calculation 5 2 3 2 2" xfId="35938"/>
    <cellStyle name="Calculation 5 2 3 3" xfId="20262"/>
    <cellStyle name="Calculation 5 2 3 4" xfId="22330"/>
    <cellStyle name="Calculation 5 2 4" xfId="24203"/>
    <cellStyle name="Calculation 5 2 4 2" xfId="33238"/>
    <cellStyle name="Calculation 5 2 5" xfId="18657"/>
    <cellStyle name="Calculation 5 2 6" xfId="5581"/>
    <cellStyle name="Calculation 5 3" xfId="3801"/>
    <cellStyle name="Calculation 5 3 2" xfId="11360"/>
    <cellStyle name="Calculation 5 3 2 2" xfId="27354"/>
    <cellStyle name="Calculation 5 3 2 2 2" xfId="36389"/>
    <cellStyle name="Calculation 5 3 2 3" xfId="20712"/>
    <cellStyle name="Calculation 5 3 2 4" xfId="16559"/>
    <cellStyle name="Calculation 5 3 3" xfId="25429"/>
    <cellStyle name="Calculation 5 3 3 2" xfId="34464"/>
    <cellStyle name="Calculation 5 3 4" xfId="19427"/>
    <cellStyle name="Calculation 5 3 5" xfId="8591"/>
    <cellStyle name="Calculation 5 4" xfId="13059"/>
    <cellStyle name="Calculation 5 4 2" xfId="29047"/>
    <cellStyle name="Calculation 5 4 2 2" xfId="38082"/>
    <cellStyle name="Calculation 5 4 3" xfId="22412"/>
    <cellStyle name="Calculation 5 4 4" xfId="31447"/>
    <cellStyle name="Calculation 5 5" xfId="24442"/>
    <cellStyle name="Calculation 5 5 2" xfId="33477"/>
    <cellStyle name="Calculation 5 6" xfId="18594"/>
    <cellStyle name="Calculation 5 7" xfId="6251"/>
    <cellStyle name="Calculation 5 8" xfId="46278"/>
    <cellStyle name="Calculation 5 9" xfId="50299"/>
    <cellStyle name="Calculation 6" xfId="1297"/>
    <cellStyle name="Calculation 6 2" xfId="2845"/>
    <cellStyle name="Calculation 6 2 2" xfId="5186"/>
    <cellStyle name="Calculation 6 2 2 2" xfId="14304"/>
    <cellStyle name="Calculation 6 2 2 2 2" xfId="30295"/>
    <cellStyle name="Calculation 6 2 2 2 2 2" xfId="39330"/>
    <cellStyle name="Calculation 6 2 2 2 3" xfId="23659"/>
    <cellStyle name="Calculation 6 2 2 2 4" xfId="32695"/>
    <cellStyle name="Calculation 6 2 2 3" xfId="26012"/>
    <cellStyle name="Calculation 6 2 2 3 2" xfId="35047"/>
    <cellStyle name="Calculation 6 2 2 4" xfId="18672"/>
    <cellStyle name="Calculation 6 2 2 5" xfId="9976"/>
    <cellStyle name="Calculation 6 2 3" xfId="13160"/>
    <cellStyle name="Calculation 6 2 3 2" xfId="29148"/>
    <cellStyle name="Calculation 6 2 3 2 2" xfId="38183"/>
    <cellStyle name="Calculation 6 2 3 3" xfId="22513"/>
    <cellStyle name="Calculation 6 2 3 4" xfId="31548"/>
    <cellStyle name="Calculation 6 2 4" xfId="25025"/>
    <cellStyle name="Calculation 6 2 4 2" xfId="34060"/>
    <cellStyle name="Calculation 6 2 5" xfId="18763"/>
    <cellStyle name="Calculation 6 2 6" xfId="7635"/>
    <cellStyle name="Calculation 6 3" xfId="3638"/>
    <cellStyle name="Calculation 6 3 2" xfId="11041"/>
    <cellStyle name="Calculation 6 3 2 2" xfId="27035"/>
    <cellStyle name="Calculation 6 3 2 2 2" xfId="36070"/>
    <cellStyle name="Calculation 6 3 2 3" xfId="20394"/>
    <cellStyle name="Calculation 6 3 2 4" xfId="16239"/>
    <cellStyle name="Calculation 6 3 3" xfId="25408"/>
    <cellStyle name="Calculation 6 3 3 2" xfId="34443"/>
    <cellStyle name="Calculation 6 3 4" xfId="18965"/>
    <cellStyle name="Calculation 6 3 5" xfId="8428"/>
    <cellStyle name="Calculation 6 4" xfId="11159"/>
    <cellStyle name="Calculation 6 4 2" xfId="27153"/>
    <cellStyle name="Calculation 6 4 2 2" xfId="36188"/>
    <cellStyle name="Calculation 6 4 3" xfId="20512"/>
    <cellStyle name="Calculation 6 4 4" xfId="19643"/>
    <cellStyle name="Calculation 6 5" xfId="24421"/>
    <cellStyle name="Calculation 6 5 2" xfId="33456"/>
    <cellStyle name="Calculation 6 6" xfId="19271"/>
    <cellStyle name="Calculation 6 7" xfId="6088"/>
    <cellStyle name="Calculation 6 8" xfId="46895"/>
    <cellStyle name="Calculation 6 9" xfId="50883"/>
    <cellStyle name="Calculation 7" xfId="1503"/>
    <cellStyle name="Calculation 7 2" xfId="2609"/>
    <cellStyle name="Calculation 7 2 2" xfId="4950"/>
    <cellStyle name="Calculation 7 2 2 2" xfId="10501"/>
    <cellStyle name="Calculation 7 2 2 2 2" xfId="26499"/>
    <cellStyle name="Calculation 7 2 2 2 2 2" xfId="35534"/>
    <cellStyle name="Calculation 7 2 2 2 3" xfId="19855"/>
    <cellStyle name="Calculation 7 2 2 2 4" xfId="16168"/>
    <cellStyle name="Calculation 7 2 2 3" xfId="25899"/>
    <cellStyle name="Calculation 7 2 2 3 2" xfId="34934"/>
    <cellStyle name="Calculation 7 2 2 4" xfId="23479"/>
    <cellStyle name="Calculation 7 2 2 5" xfId="9740"/>
    <cellStyle name="Calculation 7 2 3" xfId="11077"/>
    <cellStyle name="Calculation 7 2 3 2" xfId="27071"/>
    <cellStyle name="Calculation 7 2 3 2 2" xfId="36106"/>
    <cellStyle name="Calculation 7 2 3 3" xfId="20430"/>
    <cellStyle name="Calculation 7 2 3 4" xfId="23135"/>
    <cellStyle name="Calculation 7 2 4" xfId="24912"/>
    <cellStyle name="Calculation 7 2 4 2" xfId="33947"/>
    <cellStyle name="Calculation 7 2 5" xfId="20679"/>
    <cellStyle name="Calculation 7 2 6" xfId="7399"/>
    <cellStyle name="Calculation 7 3" xfId="3844"/>
    <cellStyle name="Calculation 7 3 2" xfId="11537"/>
    <cellStyle name="Calculation 7 3 2 2" xfId="27531"/>
    <cellStyle name="Calculation 7 3 2 2 2" xfId="36566"/>
    <cellStyle name="Calculation 7 3 2 3" xfId="20889"/>
    <cellStyle name="Calculation 7 3 2 4" xfId="21439"/>
    <cellStyle name="Calculation 7 3 3" xfId="25442"/>
    <cellStyle name="Calculation 7 3 3 2" xfId="34477"/>
    <cellStyle name="Calculation 7 3 4" xfId="15139"/>
    <cellStyle name="Calculation 7 3 5" xfId="8634"/>
    <cellStyle name="Calculation 7 4" xfId="11622"/>
    <cellStyle name="Calculation 7 4 2" xfId="27616"/>
    <cellStyle name="Calculation 7 4 2 2" xfId="36651"/>
    <cellStyle name="Calculation 7 4 3" xfId="20974"/>
    <cellStyle name="Calculation 7 4 4" xfId="15700"/>
    <cellStyle name="Calculation 7 5" xfId="24455"/>
    <cellStyle name="Calculation 7 5 2" xfId="33490"/>
    <cellStyle name="Calculation 7 6" xfId="19016"/>
    <cellStyle name="Calculation 7 7" xfId="6294"/>
    <cellStyle name="Calculation 7 8" xfId="47428"/>
    <cellStyle name="Calculation 7 9" xfId="51409"/>
    <cellStyle name="Calculation 8" xfId="1243"/>
    <cellStyle name="Calculation 8 2" xfId="995"/>
    <cellStyle name="Calculation 8 2 2" xfId="3343"/>
    <cellStyle name="Calculation 8 2 2 2" xfId="11819"/>
    <cellStyle name="Calculation 8 2 2 2 2" xfId="27813"/>
    <cellStyle name="Calculation 8 2 2 2 2 2" xfId="36848"/>
    <cellStyle name="Calculation 8 2 2 2 3" xfId="21171"/>
    <cellStyle name="Calculation 8 2 2 2 4" xfId="15111"/>
    <cellStyle name="Calculation 8 2 2 3" xfId="25289"/>
    <cellStyle name="Calculation 8 2 2 3 2" xfId="34324"/>
    <cellStyle name="Calculation 8 2 2 4" xfId="19622"/>
    <cellStyle name="Calculation 8 2 2 5" xfId="8133"/>
    <cellStyle name="Calculation 8 2 3" xfId="12490"/>
    <cellStyle name="Calculation 8 2 3 2" xfId="28477"/>
    <cellStyle name="Calculation 8 2 3 2 2" xfId="37512"/>
    <cellStyle name="Calculation 8 2 3 3" xfId="21842"/>
    <cellStyle name="Calculation 8 2 3 4" xfId="30877"/>
    <cellStyle name="Calculation 8 2 4" xfId="24302"/>
    <cellStyle name="Calculation 8 2 4 2" xfId="33337"/>
    <cellStyle name="Calculation 8 2 5" xfId="18402"/>
    <cellStyle name="Calculation 8 2 6" xfId="5794"/>
    <cellStyle name="Calculation 8 3" xfId="3584"/>
    <cellStyle name="Calculation 8 3 2" xfId="11763"/>
    <cellStyle name="Calculation 8 3 2 2" xfId="27757"/>
    <cellStyle name="Calculation 8 3 2 2 2" xfId="36792"/>
    <cellStyle name="Calculation 8 3 2 3" xfId="21115"/>
    <cellStyle name="Calculation 8 3 2 4" xfId="15816"/>
    <cellStyle name="Calculation 8 3 3" xfId="25388"/>
    <cellStyle name="Calculation 8 3 3 2" xfId="34423"/>
    <cellStyle name="Calculation 8 3 4" xfId="21233"/>
    <cellStyle name="Calculation 8 3 5" xfId="8374"/>
    <cellStyle name="Calculation 8 4" xfId="12413"/>
    <cellStyle name="Calculation 8 4 2" xfId="28404"/>
    <cellStyle name="Calculation 8 4 2 2" xfId="37439"/>
    <cellStyle name="Calculation 8 4 3" xfId="21765"/>
    <cellStyle name="Calculation 8 4 4" xfId="30804"/>
    <cellStyle name="Calculation 8 5" xfId="24401"/>
    <cellStyle name="Calculation 8 5 2" xfId="33436"/>
    <cellStyle name="Calculation 8 6" xfId="15013"/>
    <cellStyle name="Calculation 8 7" xfId="6034"/>
    <cellStyle name="Calculation 8 8" xfId="48808"/>
    <cellStyle name="Calculation 8 9" xfId="52789"/>
    <cellStyle name="Calculation 9" xfId="1543"/>
    <cellStyle name="Calculation 9 2" xfId="2483"/>
    <cellStyle name="Calculation 9 2 2" xfId="4824"/>
    <cellStyle name="Calculation 9 2 2 2" xfId="10731"/>
    <cellStyle name="Calculation 9 2 2 2 2" xfId="26725"/>
    <cellStyle name="Calculation 9 2 2 2 2 2" xfId="35760"/>
    <cellStyle name="Calculation 9 2 2 2 3" xfId="20085"/>
    <cellStyle name="Calculation 9 2 2 2 4" xfId="23134"/>
    <cellStyle name="Calculation 9 2 2 3" xfId="25846"/>
    <cellStyle name="Calculation 9 2 2 3 2" xfId="34881"/>
    <cellStyle name="Calculation 9 2 2 4" xfId="16027"/>
    <cellStyle name="Calculation 9 2 2 5" xfId="9614"/>
    <cellStyle name="Calculation 9 2 3" xfId="12629"/>
    <cellStyle name="Calculation 9 2 3 2" xfId="28616"/>
    <cellStyle name="Calculation 9 2 3 2 2" xfId="37651"/>
    <cellStyle name="Calculation 9 2 3 3" xfId="21981"/>
    <cellStyle name="Calculation 9 2 3 4" xfId="31016"/>
    <cellStyle name="Calculation 9 2 4" xfId="24859"/>
    <cellStyle name="Calculation 9 2 4 2" xfId="33894"/>
    <cellStyle name="Calculation 9 2 5" xfId="15699"/>
    <cellStyle name="Calculation 9 2 6" xfId="7273"/>
    <cellStyle name="Calculation 9 3" xfId="3884"/>
    <cellStyle name="Calculation 9 3 2" xfId="12893"/>
    <cellStyle name="Calculation 9 3 2 2" xfId="28881"/>
    <cellStyle name="Calculation 9 3 2 2 2" xfId="37916"/>
    <cellStyle name="Calculation 9 3 2 3" xfId="22246"/>
    <cellStyle name="Calculation 9 3 2 4" xfId="31281"/>
    <cellStyle name="Calculation 9 3 3" xfId="25466"/>
    <cellStyle name="Calculation 9 3 3 2" xfId="34501"/>
    <cellStyle name="Calculation 9 3 4" xfId="18023"/>
    <cellStyle name="Calculation 9 3 5" xfId="8674"/>
    <cellStyle name="Calculation 9 4" xfId="12017"/>
    <cellStyle name="Calculation 9 4 2" xfId="28012"/>
    <cellStyle name="Calculation 9 4 2 2" xfId="37047"/>
    <cellStyle name="Calculation 9 4 3" xfId="21369"/>
    <cellStyle name="Calculation 9 4 4" xfId="15697"/>
    <cellStyle name="Calculation 9 5" xfId="24479"/>
    <cellStyle name="Calculation 9 5 2" xfId="33514"/>
    <cellStyle name="Calculation 9 6" xfId="19301"/>
    <cellStyle name="Calculation 9 7" xfId="6334"/>
    <cellStyle name="Check Cell" xfId="200"/>
    <cellStyle name="Comma [0]" xfId="4"/>
    <cellStyle name="Comma [0] 10" xfId="14642"/>
    <cellStyle name="Comma [0] 11" xfId="5323"/>
    <cellStyle name="Comma [0] 12" xfId="24"/>
    <cellStyle name="Comma [0] 13" xfId="39665"/>
    <cellStyle name="Comma [0] 14" xfId="45250"/>
    <cellStyle name="Comma [0] 15" xfId="49596"/>
    <cellStyle name="Comma [0] 2" xfId="12"/>
    <cellStyle name="Comma [0] 2 2" xfId="15"/>
    <cellStyle name="Comma [0] 2 2 10" xfId="39667"/>
    <cellStyle name="Comma [0] 2 2 11" xfId="45252"/>
    <cellStyle name="Comma [0] 2 2 12" xfId="49598"/>
    <cellStyle name="Comma [0] 2 2 2" xfId="786"/>
    <cellStyle name="Comma [0] 2 2 2 2" xfId="3134"/>
    <cellStyle name="Comma [0] 2 2 2 2 2" xfId="12480"/>
    <cellStyle name="Comma [0] 2 2 2 2 2 2" xfId="21832"/>
    <cellStyle name="Comma [0] 2 2 2 2 3" xfId="17491"/>
    <cellStyle name="Comma [0] 2 2 2 2 4" xfId="7924"/>
    <cellStyle name="Comma [0] 2 2 2 2 5" xfId="42071"/>
    <cellStyle name="Comma [0] 2 2 2 2 6" xfId="45505"/>
    <cellStyle name="Comma [0] 2 2 2 2 7" xfId="49653"/>
    <cellStyle name="Comma [0] 2 2 2 3" xfId="10561"/>
    <cellStyle name="Comma [0] 2 2 2 3 2" xfId="19915"/>
    <cellStyle name="Comma [0] 2 2 2 3 3" xfId="42095"/>
    <cellStyle name="Comma [0] 2 2 2 3 4" xfId="45529"/>
    <cellStyle name="Comma [0] 2 2 2 3 5" xfId="49677"/>
    <cellStyle name="Comma [0] 2 2 2 4" xfId="15365"/>
    <cellStyle name="Comma [0] 2 2 2 5" xfId="14716"/>
    <cellStyle name="Comma [0] 2 2 2 6" xfId="5585"/>
    <cellStyle name="Comma [0] 2 2 2 7" xfId="39671"/>
    <cellStyle name="Comma [0] 2 2 2 8" xfId="45256"/>
    <cellStyle name="Comma [0] 2 2 2 9" xfId="49602"/>
    <cellStyle name="Comma [0] 2 2 3" xfId="2984"/>
    <cellStyle name="Comma [0] 2 2 3 2" xfId="12358"/>
    <cellStyle name="Comma [0] 2 2 3 2 2" xfId="21710"/>
    <cellStyle name="Comma [0] 2 2 3 2 3" xfId="42088"/>
    <cellStyle name="Comma [0] 2 2 3 2 4" xfId="45522"/>
    <cellStyle name="Comma [0] 2 2 3 2 5" xfId="49670"/>
    <cellStyle name="Comma [0] 2 2 3 3" xfId="17350"/>
    <cellStyle name="Comma [0] 2 2 3 4" xfId="7774"/>
    <cellStyle name="Comma [0] 2 2 3 5" xfId="42067"/>
    <cellStyle name="Comma [0] 2 2 3 6" xfId="45501"/>
    <cellStyle name="Comma [0] 2 2 3 7" xfId="49649"/>
    <cellStyle name="Comma [0] 2 2 4" xfId="598"/>
    <cellStyle name="Comma [0] 2 2 4 2" xfId="10166"/>
    <cellStyle name="Comma [0] 2 2 4 2 2" xfId="19521"/>
    <cellStyle name="Comma [0] 2 2 4 3" xfId="15187"/>
    <cellStyle name="Comma [0] 2 2 4 4" xfId="5435"/>
    <cellStyle name="Comma [0] 2 2 4 5" xfId="42075"/>
    <cellStyle name="Comma [0] 2 2 4 6" xfId="45509"/>
    <cellStyle name="Comma [0] 2 2 4 7" xfId="49657"/>
    <cellStyle name="Comma [0] 2 2 5" xfId="584"/>
    <cellStyle name="Comma [0] 2 2 5 2" xfId="15177"/>
    <cellStyle name="Comma [0] 2 2 5 3" xfId="5425"/>
    <cellStyle name="Comma [0] 2 2 6" xfId="10117"/>
    <cellStyle name="Comma [0] 2 2 6 2" xfId="19473"/>
    <cellStyle name="Comma [0] 2 2 7" xfId="14648"/>
    <cellStyle name="Comma [0] 2 2 8" xfId="5325"/>
    <cellStyle name="Comma [0] 2 2 9" xfId="26"/>
    <cellStyle name="Comma [0] 3" xfId="14"/>
    <cellStyle name="Comma [0] 3 10" xfId="39666"/>
    <cellStyle name="Comma [0] 3 11" xfId="45251"/>
    <cellStyle name="Comma [0] 3 12" xfId="49597"/>
    <cellStyle name="Comma [0] 3 2" xfId="785"/>
    <cellStyle name="Comma [0] 3 2 2" xfId="3133"/>
    <cellStyle name="Comma [0] 3 2 2 2" xfId="12479"/>
    <cellStyle name="Comma [0] 3 2 2 2 2" xfId="21831"/>
    <cellStyle name="Comma [0] 3 2 2 3" xfId="17490"/>
    <cellStyle name="Comma [0] 3 2 2 4" xfId="7923"/>
    <cellStyle name="Comma [0] 3 2 2 5" xfId="42070"/>
    <cellStyle name="Comma [0] 3 2 2 6" xfId="45504"/>
    <cellStyle name="Comma [0] 3 2 2 7" xfId="49652"/>
    <cellStyle name="Comma [0] 3 2 3" xfId="10560"/>
    <cellStyle name="Comma [0] 3 2 3 2" xfId="19914"/>
    <cellStyle name="Comma [0] 3 2 3 3" xfId="42094"/>
    <cellStyle name="Comma [0] 3 2 3 4" xfId="45528"/>
    <cellStyle name="Comma [0] 3 2 3 5" xfId="49676"/>
    <cellStyle name="Comma [0] 3 2 4" xfId="15364"/>
    <cellStyle name="Comma [0] 3 2 5" xfId="14715"/>
    <cellStyle name="Comma [0] 3 2 6" xfId="5584"/>
    <cellStyle name="Comma [0] 3 2 7" xfId="39670"/>
    <cellStyle name="Comma [0] 3 2 8" xfId="45255"/>
    <cellStyle name="Comma [0] 3 2 9" xfId="49601"/>
    <cellStyle name="Comma [0] 3 3" xfId="2983"/>
    <cellStyle name="Comma [0] 3 3 2" xfId="12357"/>
    <cellStyle name="Comma [0] 3 3 2 2" xfId="21709"/>
    <cellStyle name="Comma [0] 3 3 2 3" xfId="42087"/>
    <cellStyle name="Comma [0] 3 3 2 4" xfId="45521"/>
    <cellStyle name="Comma [0] 3 3 2 5" xfId="49669"/>
    <cellStyle name="Comma [0] 3 3 3" xfId="17349"/>
    <cellStyle name="Comma [0] 3 3 4" xfId="7773"/>
    <cellStyle name="Comma [0] 3 3 5" xfId="42066"/>
    <cellStyle name="Comma [0] 3 3 6" xfId="45500"/>
    <cellStyle name="Comma [0] 3 3 7" xfId="49648"/>
    <cellStyle name="Comma [0] 3 4" xfId="597"/>
    <cellStyle name="Comma [0] 3 4 2" xfId="10165"/>
    <cellStyle name="Comma [0] 3 4 2 2" xfId="19520"/>
    <cellStyle name="Comma [0] 3 4 3" xfId="15186"/>
    <cellStyle name="Comma [0] 3 4 4" xfId="5434"/>
    <cellStyle name="Comma [0] 3 4 5" xfId="42074"/>
    <cellStyle name="Comma [0] 3 4 6" xfId="45508"/>
    <cellStyle name="Comma [0] 3 4 7" xfId="49656"/>
    <cellStyle name="Comma [0] 3 5" xfId="583"/>
    <cellStyle name="Comma [0] 3 5 2" xfId="15176"/>
    <cellStyle name="Comma [0] 3 5 3" xfId="5424"/>
    <cellStyle name="Comma [0] 3 6" xfId="10116"/>
    <cellStyle name="Comma [0] 3 6 2" xfId="19472"/>
    <cellStyle name="Comma [0] 3 7" xfId="14647"/>
    <cellStyle name="Comma [0] 3 8" xfId="5324"/>
    <cellStyle name="Comma [0] 3 9" xfId="25"/>
    <cellStyle name="Comma [0] 4" xfId="16"/>
    <cellStyle name="Comma [0] 4 10" xfId="39668"/>
    <cellStyle name="Comma [0] 4 11" xfId="45253"/>
    <cellStyle name="Comma [0] 4 12" xfId="49599"/>
    <cellStyle name="Comma [0] 4 2" xfId="787"/>
    <cellStyle name="Comma [0] 4 2 2" xfId="3135"/>
    <cellStyle name="Comma [0] 4 2 2 2" xfId="12481"/>
    <cellStyle name="Comma [0] 4 2 2 2 2" xfId="21833"/>
    <cellStyle name="Comma [0] 4 2 2 3" xfId="17492"/>
    <cellStyle name="Comma [0] 4 2 2 4" xfId="7925"/>
    <cellStyle name="Comma [0] 4 2 2 5" xfId="42072"/>
    <cellStyle name="Comma [0] 4 2 2 6" xfId="45506"/>
    <cellStyle name="Comma [0] 4 2 2 7" xfId="49654"/>
    <cellStyle name="Comma [0] 4 2 3" xfId="10562"/>
    <cellStyle name="Comma [0] 4 2 3 2" xfId="19916"/>
    <cellStyle name="Comma [0] 4 2 3 3" xfId="42096"/>
    <cellStyle name="Comma [0] 4 2 3 4" xfId="45530"/>
    <cellStyle name="Comma [0] 4 2 3 5" xfId="49678"/>
    <cellStyle name="Comma [0] 4 2 4" xfId="15366"/>
    <cellStyle name="Comma [0] 4 2 5" xfId="14717"/>
    <cellStyle name="Comma [0] 4 2 6" xfId="5586"/>
    <cellStyle name="Comma [0] 4 2 7" xfId="39672"/>
    <cellStyle name="Comma [0] 4 2 8" xfId="45257"/>
    <cellStyle name="Comma [0] 4 2 9" xfId="49603"/>
    <cellStyle name="Comma [0] 4 3" xfId="2985"/>
    <cellStyle name="Comma [0] 4 3 2" xfId="12359"/>
    <cellStyle name="Comma [0] 4 3 2 2" xfId="21711"/>
    <cellStyle name="Comma [0] 4 3 2 3" xfId="42089"/>
    <cellStyle name="Comma [0] 4 3 2 4" xfId="45523"/>
    <cellStyle name="Comma [0] 4 3 2 5" xfId="49671"/>
    <cellStyle name="Comma [0] 4 3 3" xfId="17351"/>
    <cellStyle name="Comma [0] 4 3 4" xfId="7775"/>
    <cellStyle name="Comma [0] 4 3 5" xfId="42068"/>
    <cellStyle name="Comma [0] 4 3 6" xfId="45502"/>
    <cellStyle name="Comma [0] 4 3 7" xfId="49650"/>
    <cellStyle name="Comma [0] 4 4" xfId="599"/>
    <cellStyle name="Comma [0] 4 4 2" xfId="10167"/>
    <cellStyle name="Comma [0] 4 4 2 2" xfId="19522"/>
    <cellStyle name="Comma [0] 4 4 3" xfId="15188"/>
    <cellStyle name="Comma [0] 4 4 4" xfId="5436"/>
    <cellStyle name="Comma [0] 4 4 5" xfId="42076"/>
    <cellStyle name="Comma [0] 4 4 6" xfId="45510"/>
    <cellStyle name="Comma [0] 4 4 7" xfId="49658"/>
    <cellStyle name="Comma [0] 4 5" xfId="585"/>
    <cellStyle name="Comma [0] 4 5 2" xfId="15178"/>
    <cellStyle name="Comma [0] 4 5 3" xfId="5426"/>
    <cellStyle name="Comma [0] 4 6" xfId="10118"/>
    <cellStyle name="Comma [0] 4 6 2" xfId="19474"/>
    <cellStyle name="Comma [0] 4 7" xfId="14649"/>
    <cellStyle name="Comma [0] 4 8" xfId="5326"/>
    <cellStyle name="Comma [0] 4 9" xfId="27"/>
    <cellStyle name="Comma [0] 5" xfId="779"/>
    <cellStyle name="Comma [0] 5 2" xfId="3127"/>
    <cellStyle name="Comma [0] 5 2 2" xfId="12475"/>
    <cellStyle name="Comma [0] 5 2 2 2" xfId="21827"/>
    <cellStyle name="Comma [0] 5 2 3" xfId="17485"/>
    <cellStyle name="Comma [0] 5 2 4" xfId="7917"/>
    <cellStyle name="Comma [0] 5 2 5" xfId="42069"/>
    <cellStyle name="Comma [0] 5 2 6" xfId="45503"/>
    <cellStyle name="Comma [0] 5 2 7" xfId="49651"/>
    <cellStyle name="Comma [0] 5 3" xfId="10556"/>
    <cellStyle name="Comma [0] 5 3 2" xfId="19910"/>
    <cellStyle name="Comma [0] 5 3 3" xfId="42093"/>
    <cellStyle name="Comma [0] 5 3 4" xfId="45527"/>
    <cellStyle name="Comma [0] 5 3 5" xfId="49675"/>
    <cellStyle name="Comma [0] 5 4" xfId="15359"/>
    <cellStyle name="Comma [0] 5 5" xfId="14713"/>
    <cellStyle name="Comma [0] 5 6" xfId="5578"/>
    <cellStyle name="Comma [0] 5 7" xfId="39669"/>
    <cellStyle name="Comma [0] 5 8" xfId="45254"/>
    <cellStyle name="Comma [0] 5 9" xfId="49600"/>
    <cellStyle name="Comma [0] 6" xfId="2982"/>
    <cellStyle name="Comma [0] 6 2" xfId="12356"/>
    <cellStyle name="Comma [0] 6 2 2" xfId="21708"/>
    <cellStyle name="Comma [0] 6 2 3" xfId="42079"/>
    <cellStyle name="Comma [0] 6 2 4" xfId="45513"/>
    <cellStyle name="Comma [0] 6 2 5" xfId="49661"/>
    <cellStyle name="Comma [0] 6 3" xfId="17348"/>
    <cellStyle name="Comma [0] 6 4" xfId="7772"/>
    <cellStyle name="Comma [0] 6 5" xfId="42065"/>
    <cellStyle name="Comma [0] 6 6" xfId="45499"/>
    <cellStyle name="Comma [0] 6 7" xfId="49647"/>
    <cellStyle name="Comma [0] 7" xfId="596"/>
    <cellStyle name="Comma [0] 7 2" xfId="10164"/>
    <cellStyle name="Comma [0] 7 2 2" xfId="19519"/>
    <cellStyle name="Comma [0] 7 3" xfId="15185"/>
    <cellStyle name="Comma [0] 7 4" xfId="5433"/>
    <cellStyle name="Comma [0] 7 5" xfId="42073"/>
    <cellStyle name="Comma [0] 7 6" xfId="45507"/>
    <cellStyle name="Comma [0] 7 7" xfId="49655"/>
    <cellStyle name="Comma [0] 8" xfId="580"/>
    <cellStyle name="Comma [0] 8 2" xfId="15175"/>
    <cellStyle name="Comma [0] 8 3" xfId="5423"/>
    <cellStyle name="Comma [0] 9" xfId="10113"/>
    <cellStyle name="Comma [0] 9 2" xfId="19469"/>
    <cellStyle name="Currency [0]" xfId="5"/>
    <cellStyle name="Eingabe" xfId="201"/>
    <cellStyle name="Eingabe 10" xfId="2989"/>
    <cellStyle name="Eingabe 10 2" xfId="10995"/>
    <cellStyle name="Eingabe 10 2 2" xfId="26989"/>
    <cellStyle name="Eingabe 10 2 2 2" xfId="36024"/>
    <cellStyle name="Eingabe 10 2 3" xfId="20348"/>
    <cellStyle name="Eingabe 10 2 4" xfId="21780"/>
    <cellStyle name="Eingabe 10 3" xfId="25135"/>
    <cellStyle name="Eingabe 10 3 2" xfId="34170"/>
    <cellStyle name="Eingabe 10 4" xfId="19759"/>
    <cellStyle name="Eingabe 10 5" xfId="7779"/>
    <cellStyle name="Eingabe 11" xfId="621"/>
    <cellStyle name="Eingabe 11 2" xfId="24064"/>
    <cellStyle name="Eingabe 11 2 2" xfId="33099"/>
    <cellStyle name="Eingabe 11 3" xfId="15210"/>
    <cellStyle name="Eingabe 11 4" xfId="16047"/>
    <cellStyle name="Eingabe 11 5" xfId="5440"/>
    <cellStyle name="Eingabe 12" xfId="13486"/>
    <cellStyle name="Eingabe 12 2" xfId="29474"/>
    <cellStyle name="Eingabe 12 2 2" xfId="38509"/>
    <cellStyle name="Eingabe 12 3" xfId="22839"/>
    <cellStyle name="Eingabe 12 4" xfId="31874"/>
    <cellStyle name="Eingabe 13" xfId="23997"/>
    <cellStyle name="Eingabe 13 2" xfId="33033"/>
    <cellStyle name="Eingabe 14" xfId="18189"/>
    <cellStyle name="Eingabe 15" xfId="5330"/>
    <cellStyle name="Eingabe 16" xfId="40468"/>
    <cellStyle name="Eingabe 17" xfId="49550"/>
    <cellStyle name="Eingabe 2" xfId="511"/>
    <cellStyle name="Eingabe 2 10" xfId="714"/>
    <cellStyle name="Eingabe 2 10 2" xfId="24137"/>
    <cellStyle name="Eingabe 2 10 2 2" xfId="33172"/>
    <cellStyle name="Eingabe 2 10 3" xfId="15294"/>
    <cellStyle name="Eingabe 2 10 4" xfId="19329"/>
    <cellStyle name="Eingabe 2 10 5" xfId="5513"/>
    <cellStyle name="Eingabe 2 11" xfId="14103"/>
    <cellStyle name="Eingabe 2 11 2" xfId="30092"/>
    <cellStyle name="Eingabe 2 11 2 2" xfId="39127"/>
    <cellStyle name="Eingabe 2 11 3" xfId="23456"/>
    <cellStyle name="Eingabe 2 11 4" xfId="32492"/>
    <cellStyle name="Eingabe 2 12" xfId="24029"/>
    <cellStyle name="Eingabe 2 12 2" xfId="33064"/>
    <cellStyle name="Eingabe 2 13" xfId="18265"/>
    <cellStyle name="Eingabe 2 14" xfId="5360"/>
    <cellStyle name="Eingabe 2 15" xfId="41557"/>
    <cellStyle name="Eingabe 2 16" xfId="49460"/>
    <cellStyle name="Eingabe 2 2" xfId="1588"/>
    <cellStyle name="Eingabe 2 2 2" xfId="2800"/>
    <cellStyle name="Eingabe 2 2 2 2" xfId="5141"/>
    <cellStyle name="Eingabe 2 2 2 2 2" xfId="10168"/>
    <cellStyle name="Eingabe 2 2 2 2 2 2" xfId="26166"/>
    <cellStyle name="Eingabe 2 2 2 2 2 2 2" xfId="35201"/>
    <cellStyle name="Eingabe 2 2 2 2 2 3" xfId="19523"/>
    <cellStyle name="Eingabe 2 2 2 2 2 4" xfId="17828"/>
    <cellStyle name="Eingabe 2 2 2 2 3" xfId="25977"/>
    <cellStyle name="Eingabe 2 2 2 2 3 2" xfId="35012"/>
    <cellStyle name="Eingabe 2 2 2 2 4" xfId="16748"/>
    <cellStyle name="Eingabe 2 2 2 2 5" xfId="9931"/>
    <cellStyle name="Eingabe 2 2 2 3" xfId="11987"/>
    <cellStyle name="Eingabe 2 2 2 3 2" xfId="27982"/>
    <cellStyle name="Eingabe 2 2 2 3 2 2" xfId="37017"/>
    <cellStyle name="Eingabe 2 2 2 3 3" xfId="21339"/>
    <cellStyle name="Eingabe 2 2 2 3 4" xfId="18977"/>
    <cellStyle name="Eingabe 2 2 2 4" xfId="24990"/>
    <cellStyle name="Eingabe 2 2 2 4 2" xfId="34025"/>
    <cellStyle name="Eingabe 2 2 2 5" xfId="21511"/>
    <cellStyle name="Eingabe 2 2 2 6" xfId="7590"/>
    <cellStyle name="Eingabe 2 2 3" xfId="3929"/>
    <cellStyle name="Eingabe 2 2 3 2" xfId="11358"/>
    <cellStyle name="Eingabe 2 2 3 2 2" xfId="27352"/>
    <cellStyle name="Eingabe 2 2 3 2 2 2" xfId="36387"/>
    <cellStyle name="Eingabe 2 2 3 2 3" xfId="20710"/>
    <cellStyle name="Eingabe 2 2 3 2 4" xfId="22489"/>
    <cellStyle name="Eingabe 2 2 3 3" xfId="25508"/>
    <cellStyle name="Eingabe 2 2 3 3 2" xfId="34543"/>
    <cellStyle name="Eingabe 2 2 3 4" xfId="23308"/>
    <cellStyle name="Eingabe 2 2 3 5" xfId="8719"/>
    <cellStyle name="Eingabe 2 2 4" xfId="14202"/>
    <cellStyle name="Eingabe 2 2 4 2" xfId="30191"/>
    <cellStyle name="Eingabe 2 2 4 2 2" xfId="39226"/>
    <cellStyle name="Eingabe 2 2 4 3" xfId="23555"/>
    <cellStyle name="Eingabe 2 2 4 4" xfId="32591"/>
    <cellStyle name="Eingabe 2 2 5" xfId="24521"/>
    <cellStyle name="Eingabe 2 2 5 2" xfId="33556"/>
    <cellStyle name="Eingabe 2 2 6" xfId="17320"/>
    <cellStyle name="Eingabe 2 2 7" xfId="6379"/>
    <cellStyle name="Eingabe 2 2 8" xfId="47081"/>
    <cellStyle name="Eingabe 2 2 9" xfId="51066"/>
    <cellStyle name="Eingabe 2 3" xfId="1749"/>
    <cellStyle name="Eingabe 2 3 2" xfId="1006"/>
    <cellStyle name="Eingabe 2 3 2 2" xfId="3354"/>
    <cellStyle name="Eingabe 2 3 2 2 2" xfId="12683"/>
    <cellStyle name="Eingabe 2 3 2 2 2 2" xfId="28670"/>
    <cellStyle name="Eingabe 2 3 2 2 2 2 2" xfId="37705"/>
    <cellStyle name="Eingabe 2 3 2 2 2 3" xfId="22035"/>
    <cellStyle name="Eingabe 2 3 2 2 2 4" xfId="31070"/>
    <cellStyle name="Eingabe 2 3 2 2 3" xfId="25297"/>
    <cellStyle name="Eingabe 2 3 2 2 3 2" xfId="34332"/>
    <cellStyle name="Eingabe 2 3 2 2 4" xfId="18241"/>
    <cellStyle name="Eingabe 2 3 2 2 5" xfId="8144"/>
    <cellStyle name="Eingabe 2 3 2 3" xfId="13980"/>
    <cellStyle name="Eingabe 2 3 2 3 2" xfId="29969"/>
    <cellStyle name="Eingabe 2 3 2 3 2 2" xfId="39004"/>
    <cellStyle name="Eingabe 2 3 2 3 3" xfId="23333"/>
    <cellStyle name="Eingabe 2 3 2 3 4" xfId="32369"/>
    <cellStyle name="Eingabe 2 3 2 4" xfId="24310"/>
    <cellStyle name="Eingabe 2 3 2 4 2" xfId="33345"/>
    <cellStyle name="Eingabe 2 3 2 5" xfId="17410"/>
    <cellStyle name="Eingabe 2 3 2 6" xfId="5805"/>
    <cellStyle name="Eingabe 2 3 3" xfId="4090"/>
    <cellStyle name="Eingabe 2 3 3 2" xfId="12484"/>
    <cellStyle name="Eingabe 2 3 3 2 2" xfId="28471"/>
    <cellStyle name="Eingabe 2 3 3 2 2 2" xfId="37506"/>
    <cellStyle name="Eingabe 2 3 3 2 3" xfId="21836"/>
    <cellStyle name="Eingabe 2 3 3 2 4" xfId="30871"/>
    <cellStyle name="Eingabe 2 3 3 3" xfId="25581"/>
    <cellStyle name="Eingabe 2 3 3 3 2" xfId="34616"/>
    <cellStyle name="Eingabe 2 3 3 4" xfId="23337"/>
    <cellStyle name="Eingabe 2 3 3 5" xfId="8880"/>
    <cellStyle name="Eingabe 2 3 4" xfId="11793"/>
    <cellStyle name="Eingabe 2 3 4 2" xfId="27787"/>
    <cellStyle name="Eingabe 2 3 4 2 2" xfId="36822"/>
    <cellStyle name="Eingabe 2 3 4 3" xfId="21145"/>
    <cellStyle name="Eingabe 2 3 4 4" xfId="17529"/>
    <cellStyle name="Eingabe 2 3 5" xfId="24594"/>
    <cellStyle name="Eingabe 2 3 5 2" xfId="33629"/>
    <cellStyle name="Eingabe 2 3 6" xfId="19175"/>
    <cellStyle name="Eingabe 2 3 7" xfId="6539"/>
    <cellStyle name="Eingabe 2 3 8" xfId="47426"/>
    <cellStyle name="Eingabe 2 3 9" xfId="51407"/>
    <cellStyle name="Eingabe 2 4" xfId="1889"/>
    <cellStyle name="Eingabe 2 4 2" xfId="1154"/>
    <cellStyle name="Eingabe 2 4 2 2" xfId="3495"/>
    <cellStyle name="Eingabe 2 4 2 2 2" xfId="11167"/>
    <cellStyle name="Eingabe 2 4 2 2 2 2" xfId="27161"/>
    <cellStyle name="Eingabe 2 4 2 2 2 2 2" xfId="36196"/>
    <cellStyle name="Eingabe 2 4 2 2 2 3" xfId="20520"/>
    <cellStyle name="Eingabe 2 4 2 2 2 4" xfId="17052"/>
    <cellStyle name="Eingabe 2 4 2 2 3" xfId="25344"/>
    <cellStyle name="Eingabe 2 4 2 2 3 2" xfId="34379"/>
    <cellStyle name="Eingabe 2 4 2 2 4" xfId="20521"/>
    <cellStyle name="Eingabe 2 4 2 2 5" xfId="8285"/>
    <cellStyle name="Eingabe 2 4 2 3" xfId="12827"/>
    <cellStyle name="Eingabe 2 4 2 3 2" xfId="28815"/>
    <cellStyle name="Eingabe 2 4 2 3 2 2" xfId="37850"/>
    <cellStyle name="Eingabe 2 4 2 3 3" xfId="22180"/>
    <cellStyle name="Eingabe 2 4 2 3 4" xfId="31215"/>
    <cellStyle name="Eingabe 2 4 2 4" xfId="24357"/>
    <cellStyle name="Eingabe 2 4 2 4 2" xfId="33392"/>
    <cellStyle name="Eingabe 2 4 2 5" xfId="19164"/>
    <cellStyle name="Eingabe 2 4 2 6" xfId="5945"/>
    <cellStyle name="Eingabe 2 4 3" xfId="4230"/>
    <cellStyle name="Eingabe 2 4 3 2" xfId="13325"/>
    <cellStyle name="Eingabe 2 4 3 2 2" xfId="29313"/>
    <cellStyle name="Eingabe 2 4 3 2 2 2" xfId="38348"/>
    <cellStyle name="Eingabe 2 4 3 2 3" xfId="22678"/>
    <cellStyle name="Eingabe 2 4 3 2 4" xfId="31713"/>
    <cellStyle name="Eingabe 2 4 3 3" xfId="25628"/>
    <cellStyle name="Eingabe 2 4 3 3 2" xfId="34663"/>
    <cellStyle name="Eingabe 2 4 3 4" xfId="17961"/>
    <cellStyle name="Eingabe 2 4 3 5" xfId="9020"/>
    <cellStyle name="Eingabe 2 4 4" xfId="10387"/>
    <cellStyle name="Eingabe 2 4 4 2" xfId="26385"/>
    <cellStyle name="Eingabe 2 4 4 2 2" xfId="35420"/>
    <cellStyle name="Eingabe 2 4 4 3" xfId="19741"/>
    <cellStyle name="Eingabe 2 4 4 4" xfId="16688"/>
    <cellStyle name="Eingabe 2 4 5" xfId="24641"/>
    <cellStyle name="Eingabe 2 4 5 2" xfId="33676"/>
    <cellStyle name="Eingabe 2 4 6" xfId="22631"/>
    <cellStyle name="Eingabe 2 4 7" xfId="6679"/>
    <cellStyle name="Eingabe 2 4 8" xfId="47881"/>
    <cellStyle name="Eingabe 2 4 9" xfId="51862"/>
    <cellStyle name="Eingabe 2 5" xfId="2029"/>
    <cellStyle name="Eingabe 2 5 2" xfId="1005"/>
    <cellStyle name="Eingabe 2 5 2 2" xfId="3353"/>
    <cellStyle name="Eingabe 2 5 2 2 2" xfId="11367"/>
    <cellStyle name="Eingabe 2 5 2 2 2 2" xfId="27361"/>
    <cellStyle name="Eingabe 2 5 2 2 2 2 2" xfId="36396"/>
    <cellStyle name="Eingabe 2 5 2 2 2 3" xfId="20719"/>
    <cellStyle name="Eingabe 2 5 2 2 2 4" xfId="18425"/>
    <cellStyle name="Eingabe 2 5 2 2 3" xfId="25296"/>
    <cellStyle name="Eingabe 2 5 2 2 3 2" xfId="34331"/>
    <cellStyle name="Eingabe 2 5 2 2 4" xfId="22078"/>
    <cellStyle name="Eingabe 2 5 2 2 5" xfId="8143"/>
    <cellStyle name="Eingabe 2 5 2 3" xfId="13709"/>
    <cellStyle name="Eingabe 2 5 2 3 2" xfId="29697"/>
    <cellStyle name="Eingabe 2 5 2 3 2 2" xfId="38732"/>
    <cellStyle name="Eingabe 2 5 2 3 3" xfId="23062"/>
    <cellStyle name="Eingabe 2 5 2 3 4" xfId="32097"/>
    <cellStyle name="Eingabe 2 5 2 4" xfId="24309"/>
    <cellStyle name="Eingabe 2 5 2 4 2" xfId="33344"/>
    <cellStyle name="Eingabe 2 5 2 5" xfId="15275"/>
    <cellStyle name="Eingabe 2 5 2 6" xfId="5804"/>
    <cellStyle name="Eingabe 2 5 3" xfId="4370"/>
    <cellStyle name="Eingabe 2 5 3 2" xfId="11690"/>
    <cellStyle name="Eingabe 2 5 3 2 2" xfId="27684"/>
    <cellStyle name="Eingabe 2 5 3 2 2 2" xfId="36719"/>
    <cellStyle name="Eingabe 2 5 3 2 3" xfId="21042"/>
    <cellStyle name="Eingabe 2 5 3 2 4" xfId="19361"/>
    <cellStyle name="Eingabe 2 5 3 3" xfId="25682"/>
    <cellStyle name="Eingabe 2 5 3 3 2" xfId="34717"/>
    <cellStyle name="Eingabe 2 5 3 4" xfId="15448"/>
    <cellStyle name="Eingabe 2 5 3 5" xfId="9160"/>
    <cellStyle name="Eingabe 2 5 4" xfId="11069"/>
    <cellStyle name="Eingabe 2 5 4 2" xfId="27063"/>
    <cellStyle name="Eingabe 2 5 4 2 2" xfId="36098"/>
    <cellStyle name="Eingabe 2 5 4 3" xfId="20422"/>
    <cellStyle name="Eingabe 2 5 4 4" xfId="20772"/>
    <cellStyle name="Eingabe 2 5 5" xfId="24695"/>
    <cellStyle name="Eingabe 2 5 5 2" xfId="33730"/>
    <cellStyle name="Eingabe 2 5 6" xfId="17603"/>
    <cellStyle name="Eingabe 2 5 7" xfId="6819"/>
    <cellStyle name="Eingabe 2 5 8" xfId="48355"/>
    <cellStyle name="Eingabe 2 5 9" xfId="52336"/>
    <cellStyle name="Eingabe 2 6" xfId="2154"/>
    <cellStyle name="Eingabe 2 6 2" xfId="2475"/>
    <cellStyle name="Eingabe 2 6 2 2" xfId="4816"/>
    <cellStyle name="Eingabe 2 6 2 2 2" xfId="12305"/>
    <cellStyle name="Eingabe 2 6 2 2 2 2" xfId="28300"/>
    <cellStyle name="Eingabe 2 6 2 2 2 2 2" xfId="37335"/>
    <cellStyle name="Eingabe 2 6 2 2 2 3" xfId="21657"/>
    <cellStyle name="Eingabe 2 6 2 2 2 4" xfId="30700"/>
    <cellStyle name="Eingabe 2 6 2 2 3" xfId="25843"/>
    <cellStyle name="Eingabe 2 6 2 2 3 2" xfId="34878"/>
    <cellStyle name="Eingabe 2 6 2 2 4" xfId="20550"/>
    <cellStyle name="Eingabe 2 6 2 2 5" xfId="9606"/>
    <cellStyle name="Eingabe 2 6 2 3" xfId="11117"/>
    <cellStyle name="Eingabe 2 6 2 3 2" xfId="27111"/>
    <cellStyle name="Eingabe 2 6 2 3 2 2" xfId="36146"/>
    <cellStyle name="Eingabe 2 6 2 3 3" xfId="20470"/>
    <cellStyle name="Eingabe 2 6 2 3 4" xfId="18680"/>
    <cellStyle name="Eingabe 2 6 2 4" xfId="24856"/>
    <cellStyle name="Eingabe 2 6 2 4 2" xfId="33891"/>
    <cellStyle name="Eingabe 2 6 2 5" xfId="17743"/>
    <cellStyle name="Eingabe 2 6 2 6" xfId="7265"/>
    <cellStyle name="Eingabe 2 6 3" xfId="4495"/>
    <cellStyle name="Eingabe 2 6 3 2" xfId="13718"/>
    <cellStyle name="Eingabe 2 6 3 2 2" xfId="29706"/>
    <cellStyle name="Eingabe 2 6 3 2 2 2" xfId="38741"/>
    <cellStyle name="Eingabe 2 6 3 2 3" xfId="23071"/>
    <cellStyle name="Eingabe 2 6 3 2 4" xfId="32106"/>
    <cellStyle name="Eingabe 2 6 3 3" xfId="25711"/>
    <cellStyle name="Eingabe 2 6 3 3 2" xfId="34746"/>
    <cellStyle name="Eingabe 2 6 3 4" xfId="17695"/>
    <cellStyle name="Eingabe 2 6 3 5" xfId="9285"/>
    <cellStyle name="Eingabe 2 6 4" xfId="12875"/>
    <cellStyle name="Eingabe 2 6 4 2" xfId="28863"/>
    <cellStyle name="Eingabe 2 6 4 2 2" xfId="37898"/>
    <cellStyle name="Eingabe 2 6 4 3" xfId="22228"/>
    <cellStyle name="Eingabe 2 6 4 4" xfId="31263"/>
    <cellStyle name="Eingabe 2 6 5" xfId="24724"/>
    <cellStyle name="Eingabe 2 6 5 2" xfId="33759"/>
    <cellStyle name="Eingabe 2 6 6" xfId="20820"/>
    <cellStyle name="Eingabe 2 6 7" xfId="6944"/>
    <cellStyle name="Eingabe 2 6 8" xfId="46218"/>
    <cellStyle name="Eingabe 2 6 9" xfId="50239"/>
    <cellStyle name="Eingabe 2 7" xfId="2287"/>
    <cellStyle name="Eingabe 2 7 2" xfId="2836"/>
    <cellStyle name="Eingabe 2 7 2 2" xfId="5177"/>
    <cellStyle name="Eingabe 2 7 2 2 2" xfId="14295"/>
    <cellStyle name="Eingabe 2 7 2 2 2 2" xfId="30286"/>
    <cellStyle name="Eingabe 2 7 2 2 2 2 2" xfId="39321"/>
    <cellStyle name="Eingabe 2 7 2 2 2 3" xfId="23650"/>
    <cellStyle name="Eingabe 2 7 2 2 2 4" xfId="32686"/>
    <cellStyle name="Eingabe 2 7 2 2 3" xfId="26004"/>
    <cellStyle name="Eingabe 2 7 2 2 3 2" xfId="35039"/>
    <cellStyle name="Eingabe 2 7 2 2 4" xfId="21229"/>
    <cellStyle name="Eingabe 2 7 2 2 5" xfId="9967"/>
    <cellStyle name="Eingabe 2 7 2 3" xfId="13407"/>
    <cellStyle name="Eingabe 2 7 2 3 2" xfId="29395"/>
    <cellStyle name="Eingabe 2 7 2 3 2 2" xfId="38430"/>
    <cellStyle name="Eingabe 2 7 2 3 3" xfId="22760"/>
    <cellStyle name="Eingabe 2 7 2 3 4" xfId="31795"/>
    <cellStyle name="Eingabe 2 7 2 4" xfId="25017"/>
    <cellStyle name="Eingabe 2 7 2 4 2" xfId="34052"/>
    <cellStyle name="Eingabe 2 7 2 5" xfId="21168"/>
    <cellStyle name="Eingabe 2 7 2 6" xfId="7626"/>
    <cellStyle name="Eingabe 2 7 3" xfId="4628"/>
    <cellStyle name="Eingabe 2 7 3 2" xfId="10577"/>
    <cellStyle name="Eingabe 2 7 3 2 2" xfId="26571"/>
    <cellStyle name="Eingabe 2 7 3 2 2 2" xfId="35606"/>
    <cellStyle name="Eingabe 2 7 3 2 3" xfId="19931"/>
    <cellStyle name="Eingabe 2 7 3 2 4" xfId="17633"/>
    <cellStyle name="Eingabe 2 7 3 3" xfId="25760"/>
    <cellStyle name="Eingabe 2 7 3 3 2" xfId="34795"/>
    <cellStyle name="Eingabe 2 7 3 4" xfId="18815"/>
    <cellStyle name="Eingabe 2 7 3 5" xfId="9418"/>
    <cellStyle name="Eingabe 2 7 4" xfId="13896"/>
    <cellStyle name="Eingabe 2 7 4 2" xfId="29885"/>
    <cellStyle name="Eingabe 2 7 4 2 2" xfId="38920"/>
    <cellStyle name="Eingabe 2 7 4 3" xfId="23249"/>
    <cellStyle name="Eingabe 2 7 4 4" xfId="32285"/>
    <cellStyle name="Eingabe 2 7 5" xfId="24773"/>
    <cellStyle name="Eingabe 2 7 5 2" xfId="33808"/>
    <cellStyle name="Eingabe 2 7 6" xfId="18717"/>
    <cellStyle name="Eingabe 2 7 7" xfId="7077"/>
    <cellStyle name="Eingabe 2 8" xfId="835"/>
    <cellStyle name="Eingabe 2 8 2" xfId="3183"/>
    <cellStyle name="Eingabe 2 8 2 2" xfId="13906"/>
    <cellStyle name="Eingabe 2 8 2 2 2" xfId="29895"/>
    <cellStyle name="Eingabe 2 8 2 2 2 2" xfId="38930"/>
    <cellStyle name="Eingabe 2 8 2 2 3" xfId="23259"/>
    <cellStyle name="Eingabe 2 8 2 2 4" xfId="32295"/>
    <cellStyle name="Eingabe 2 8 2 3" xfId="25225"/>
    <cellStyle name="Eingabe 2 8 2 3 2" xfId="34260"/>
    <cellStyle name="Eingabe 2 8 2 4" xfId="21363"/>
    <cellStyle name="Eingabe 2 8 2 5" xfId="7973"/>
    <cellStyle name="Eingabe 2 8 3" xfId="10159"/>
    <cellStyle name="Eingabe 2 8 3 2" xfId="26161"/>
    <cellStyle name="Eingabe 2 8 3 2 2" xfId="35196"/>
    <cellStyle name="Eingabe 2 8 3 3" xfId="19514"/>
    <cellStyle name="Eingabe 2 8 3 4" xfId="19237"/>
    <cellStyle name="Eingabe 2 8 4" xfId="24238"/>
    <cellStyle name="Eingabe 2 8 4 2" xfId="33273"/>
    <cellStyle name="Eingabe 2 8 5" xfId="17319"/>
    <cellStyle name="Eingabe 2 8 6" xfId="5634"/>
    <cellStyle name="Eingabe 2 9" xfId="3062"/>
    <cellStyle name="Eingabe 2 9 2" xfId="11050"/>
    <cellStyle name="Eingabe 2 9 2 2" xfId="27044"/>
    <cellStyle name="Eingabe 2 9 2 2 2" xfId="36079"/>
    <cellStyle name="Eingabe 2 9 2 3" xfId="20403"/>
    <cellStyle name="Eingabe 2 9 2 4" xfId="16096"/>
    <cellStyle name="Eingabe 2 9 3" xfId="25166"/>
    <cellStyle name="Eingabe 2 9 3 2" xfId="34201"/>
    <cellStyle name="Eingabe 2 9 4" xfId="20460"/>
    <cellStyle name="Eingabe 2 9 5" xfId="7852"/>
    <cellStyle name="Eingabe 3" xfId="1085"/>
    <cellStyle name="Eingabe 3 10" xfId="18199"/>
    <cellStyle name="Eingabe 3 11" xfId="5883"/>
    <cellStyle name="Eingabe 3 12" xfId="41792"/>
    <cellStyle name="Eingabe 3 13" xfId="49371"/>
    <cellStyle name="Eingabe 3 2" xfId="1823"/>
    <cellStyle name="Eingabe 3 2 2" xfId="2931"/>
    <cellStyle name="Eingabe 3 2 2 2" xfId="5272"/>
    <cellStyle name="Eingabe 3 2 2 2 2" xfId="14390"/>
    <cellStyle name="Eingabe 3 2 2 2 2 2" xfId="30381"/>
    <cellStyle name="Eingabe 3 2 2 2 2 2 2" xfId="39416"/>
    <cellStyle name="Eingabe 3 2 2 2 2 3" xfId="23745"/>
    <cellStyle name="Eingabe 3 2 2 2 2 4" xfId="32781"/>
    <cellStyle name="Eingabe 3 2 2 2 3" xfId="26079"/>
    <cellStyle name="Eingabe 3 2 2 2 3 2" xfId="35114"/>
    <cellStyle name="Eingabe 3 2 2 2 4" xfId="20823"/>
    <cellStyle name="Eingabe 3 2 2 2 5" xfId="10062"/>
    <cellStyle name="Eingabe 3 2 2 3" xfId="13979"/>
    <cellStyle name="Eingabe 3 2 2 3 2" xfId="29968"/>
    <cellStyle name="Eingabe 3 2 2 3 2 2" xfId="39003"/>
    <cellStyle name="Eingabe 3 2 2 3 3" xfId="23332"/>
    <cellStyle name="Eingabe 3 2 2 3 4" xfId="32368"/>
    <cellStyle name="Eingabe 3 2 2 4" xfId="25092"/>
    <cellStyle name="Eingabe 3 2 2 4 2" xfId="34127"/>
    <cellStyle name="Eingabe 3 2 2 5" xfId="16831"/>
    <cellStyle name="Eingabe 3 2 2 6" xfId="7721"/>
    <cellStyle name="Eingabe 3 2 3" xfId="4164"/>
    <cellStyle name="Eingabe 3 2 3 2" xfId="13446"/>
    <cellStyle name="Eingabe 3 2 3 2 2" xfId="29434"/>
    <cellStyle name="Eingabe 3 2 3 2 2 2" xfId="38469"/>
    <cellStyle name="Eingabe 3 2 3 2 3" xfId="22799"/>
    <cellStyle name="Eingabe 3 2 3 2 4" xfId="31834"/>
    <cellStyle name="Eingabe 3 2 3 3" xfId="25609"/>
    <cellStyle name="Eingabe 3 2 3 3 2" xfId="34644"/>
    <cellStyle name="Eingabe 3 2 3 4" xfId="19093"/>
    <cellStyle name="Eingabe 3 2 3 5" xfId="8954"/>
    <cellStyle name="Eingabe 3 2 4" xfId="12209"/>
    <cellStyle name="Eingabe 3 2 4 2" xfId="28204"/>
    <cellStyle name="Eingabe 3 2 4 2 2" xfId="37239"/>
    <cellStyle name="Eingabe 3 2 4 3" xfId="21561"/>
    <cellStyle name="Eingabe 3 2 4 4" xfId="14761"/>
    <cellStyle name="Eingabe 3 2 5" xfId="24622"/>
    <cellStyle name="Eingabe 3 2 5 2" xfId="33657"/>
    <cellStyle name="Eingabe 3 2 6" xfId="15468"/>
    <cellStyle name="Eingabe 3 2 7" xfId="6613"/>
    <cellStyle name="Eingabe 3 2 8" xfId="46709"/>
    <cellStyle name="Eingabe 3 2 9" xfId="50729"/>
    <cellStyle name="Eingabe 3 3" xfId="1964"/>
    <cellStyle name="Eingabe 3 3 2" xfId="2763"/>
    <cellStyle name="Eingabe 3 3 2 2" xfId="5104"/>
    <cellStyle name="Eingabe 3 3 2 2 2" xfId="10195"/>
    <cellStyle name="Eingabe 3 3 2 2 2 2" xfId="26193"/>
    <cellStyle name="Eingabe 3 3 2 2 2 2 2" xfId="35228"/>
    <cellStyle name="Eingabe 3 3 2 2 2 3" xfId="19550"/>
    <cellStyle name="Eingabe 3 3 2 2 2 4" xfId="17709"/>
    <cellStyle name="Eingabe 3 3 2 2 3" xfId="25952"/>
    <cellStyle name="Eingabe 3 3 2 2 3 2" xfId="34987"/>
    <cellStyle name="Eingabe 3 3 2 2 4" xfId="18295"/>
    <cellStyle name="Eingabe 3 3 2 2 5" xfId="9894"/>
    <cellStyle name="Eingabe 3 3 2 3" xfId="10584"/>
    <cellStyle name="Eingabe 3 3 2 3 2" xfId="26578"/>
    <cellStyle name="Eingabe 3 3 2 3 2 2" xfId="35613"/>
    <cellStyle name="Eingabe 3 3 2 3 3" xfId="19938"/>
    <cellStyle name="Eingabe 3 3 2 3 4" xfId="20544"/>
    <cellStyle name="Eingabe 3 3 2 4" xfId="24965"/>
    <cellStyle name="Eingabe 3 3 2 4 2" xfId="34000"/>
    <cellStyle name="Eingabe 3 3 2 5" xfId="14952"/>
    <cellStyle name="Eingabe 3 3 2 6" xfId="7553"/>
    <cellStyle name="Eingabe 3 3 3" xfId="4305"/>
    <cellStyle name="Eingabe 3 3 3 2" xfId="13610"/>
    <cellStyle name="Eingabe 3 3 3 2 2" xfId="29598"/>
    <cellStyle name="Eingabe 3 3 3 2 2 2" xfId="38633"/>
    <cellStyle name="Eingabe 3 3 3 2 3" xfId="22963"/>
    <cellStyle name="Eingabe 3 3 3 2 4" xfId="31998"/>
    <cellStyle name="Eingabe 3 3 3 3" xfId="25659"/>
    <cellStyle name="Eingabe 3 3 3 3 2" xfId="34694"/>
    <cellStyle name="Eingabe 3 3 3 4" xfId="18507"/>
    <cellStyle name="Eingabe 3 3 3 5" xfId="9095"/>
    <cellStyle name="Eingabe 3 3 4" xfId="11977"/>
    <cellStyle name="Eingabe 3 3 4 2" xfId="27972"/>
    <cellStyle name="Eingabe 3 3 4 2 2" xfId="37007"/>
    <cellStyle name="Eingabe 3 3 4 3" xfId="21329"/>
    <cellStyle name="Eingabe 3 3 4 4" xfId="16086"/>
    <cellStyle name="Eingabe 3 3 5" xfId="24672"/>
    <cellStyle name="Eingabe 3 3 5 2" xfId="33707"/>
    <cellStyle name="Eingabe 3 3 6" xfId="18715"/>
    <cellStyle name="Eingabe 3 3 7" xfId="6754"/>
    <cellStyle name="Eingabe 3 3 8" xfId="47630"/>
    <cellStyle name="Eingabe 3 3 9" xfId="51611"/>
    <cellStyle name="Eingabe 3 4" xfId="2230"/>
    <cellStyle name="Eingabe 3 4 2" xfId="2509"/>
    <cellStyle name="Eingabe 3 4 2 2" xfId="4850"/>
    <cellStyle name="Eingabe 3 4 2 2 2" xfId="14216"/>
    <cellStyle name="Eingabe 3 4 2 2 2 2" xfId="30205"/>
    <cellStyle name="Eingabe 3 4 2 2 2 2 2" xfId="39240"/>
    <cellStyle name="Eingabe 3 4 2 2 2 3" xfId="23569"/>
    <cellStyle name="Eingabe 3 4 2 2 2 4" xfId="32605"/>
    <cellStyle name="Eingabe 3 4 2 2 3" xfId="25860"/>
    <cellStyle name="Eingabe 3 4 2 2 3 2" xfId="34895"/>
    <cellStyle name="Eingabe 3 4 2 2 4" xfId="22119"/>
    <cellStyle name="Eingabe 3 4 2 2 5" xfId="9640"/>
    <cellStyle name="Eingabe 3 4 2 3" xfId="10885"/>
    <cellStyle name="Eingabe 3 4 2 3 2" xfId="26879"/>
    <cellStyle name="Eingabe 3 4 2 3 2 2" xfId="35914"/>
    <cellStyle name="Eingabe 3 4 2 3 3" xfId="20239"/>
    <cellStyle name="Eingabe 3 4 2 3 4" xfId="19481"/>
    <cellStyle name="Eingabe 3 4 2 4" xfId="24873"/>
    <cellStyle name="Eingabe 3 4 2 4 2" xfId="33908"/>
    <cellStyle name="Eingabe 3 4 2 5" xfId="17696"/>
    <cellStyle name="Eingabe 3 4 2 6" xfId="7299"/>
    <cellStyle name="Eingabe 3 4 3" xfId="4571"/>
    <cellStyle name="Eingabe 3 4 3 2" xfId="12664"/>
    <cellStyle name="Eingabe 3 4 3 2 2" xfId="28651"/>
    <cellStyle name="Eingabe 3 4 3 2 2 2" xfId="37686"/>
    <cellStyle name="Eingabe 3 4 3 2 3" xfId="22016"/>
    <cellStyle name="Eingabe 3 4 3 2 4" xfId="31051"/>
    <cellStyle name="Eingabe 3 4 3 3" xfId="25744"/>
    <cellStyle name="Eingabe 3 4 3 3 2" xfId="34779"/>
    <cellStyle name="Eingabe 3 4 3 4" xfId="15232"/>
    <cellStyle name="Eingabe 3 4 3 5" xfId="9361"/>
    <cellStyle name="Eingabe 3 4 4" xfId="11026"/>
    <cellStyle name="Eingabe 3 4 4 2" xfId="27020"/>
    <cellStyle name="Eingabe 3 4 4 2 2" xfId="36055"/>
    <cellStyle name="Eingabe 3 4 4 3" xfId="20379"/>
    <cellStyle name="Eingabe 3 4 4 4" xfId="23461"/>
    <cellStyle name="Eingabe 3 4 5" xfId="24757"/>
    <cellStyle name="Eingabe 3 4 5 2" xfId="33792"/>
    <cellStyle name="Eingabe 3 4 6" xfId="18890"/>
    <cellStyle name="Eingabe 3 4 7" xfId="7020"/>
    <cellStyle name="Eingabe 3 4 8" xfId="48078"/>
    <cellStyle name="Eingabe 3 4 9" xfId="52059"/>
    <cellStyle name="Eingabe 3 5" xfId="2360"/>
    <cellStyle name="Eingabe 3 5 2" xfId="960"/>
    <cellStyle name="Eingabe 3 5 2 2" xfId="3308"/>
    <cellStyle name="Eingabe 3 5 2 2 2" xfId="12900"/>
    <cellStyle name="Eingabe 3 5 2 2 2 2" xfId="28888"/>
    <cellStyle name="Eingabe 3 5 2 2 2 2 2" xfId="37923"/>
    <cellStyle name="Eingabe 3 5 2 2 2 3" xfId="22253"/>
    <cellStyle name="Eingabe 3 5 2 2 2 4" xfId="31288"/>
    <cellStyle name="Eingabe 3 5 2 2 3" xfId="25260"/>
    <cellStyle name="Eingabe 3 5 2 2 3 2" xfId="34295"/>
    <cellStyle name="Eingabe 3 5 2 2 4" xfId="21724"/>
    <cellStyle name="Eingabe 3 5 2 2 5" xfId="8098"/>
    <cellStyle name="Eingabe 3 5 2 3" xfId="14047"/>
    <cellStyle name="Eingabe 3 5 2 3 2" xfId="30036"/>
    <cellStyle name="Eingabe 3 5 2 3 2 2" xfId="39071"/>
    <cellStyle name="Eingabe 3 5 2 3 3" xfId="23400"/>
    <cellStyle name="Eingabe 3 5 2 3 4" xfId="32436"/>
    <cellStyle name="Eingabe 3 5 2 4" xfId="24273"/>
    <cellStyle name="Eingabe 3 5 2 4 2" xfId="33308"/>
    <cellStyle name="Eingabe 3 5 2 5" xfId="17871"/>
    <cellStyle name="Eingabe 3 5 2 6" xfId="5759"/>
    <cellStyle name="Eingabe 3 5 3" xfId="4701"/>
    <cellStyle name="Eingabe 3 5 3 2" xfId="13318"/>
    <cellStyle name="Eingabe 3 5 3 2 2" xfId="29306"/>
    <cellStyle name="Eingabe 3 5 3 2 2 2" xfId="38341"/>
    <cellStyle name="Eingabe 3 5 3 2 3" xfId="22671"/>
    <cellStyle name="Eingabe 3 5 3 2 4" xfId="31706"/>
    <cellStyle name="Eingabe 3 5 3 3" xfId="25790"/>
    <cellStyle name="Eingabe 3 5 3 3 2" xfId="34825"/>
    <cellStyle name="Eingabe 3 5 3 4" xfId="21105"/>
    <cellStyle name="Eingabe 3 5 3 5" xfId="9491"/>
    <cellStyle name="Eingabe 3 5 4" xfId="12750"/>
    <cellStyle name="Eingabe 3 5 4 2" xfId="28737"/>
    <cellStyle name="Eingabe 3 5 4 2 2" xfId="37772"/>
    <cellStyle name="Eingabe 3 5 4 3" xfId="22102"/>
    <cellStyle name="Eingabe 3 5 4 4" xfId="31137"/>
    <cellStyle name="Eingabe 3 5 5" xfId="24803"/>
    <cellStyle name="Eingabe 3 5 5 2" xfId="33838"/>
    <cellStyle name="Eingabe 3 5 6" xfId="22646"/>
    <cellStyle name="Eingabe 3 5 7" xfId="7150"/>
    <cellStyle name="Eingabe 3 5 8" xfId="48561"/>
    <cellStyle name="Eingabe 3 5 9" xfId="52542"/>
    <cellStyle name="Eingabe 3 6" xfId="1664"/>
    <cellStyle name="Eingabe 3 6 2" xfId="4005"/>
    <cellStyle name="Eingabe 3 6 2 2" xfId="10686"/>
    <cellStyle name="Eingabe 3 6 2 2 2" xfId="26680"/>
    <cellStyle name="Eingabe 3 6 2 2 2 2" xfId="35715"/>
    <cellStyle name="Eingabe 3 6 2 2 3" xfId="20040"/>
    <cellStyle name="Eingabe 3 6 2 2 4" xfId="18220"/>
    <cellStyle name="Eingabe 3 6 2 3" xfId="25541"/>
    <cellStyle name="Eingabe 3 6 2 3 2" xfId="34576"/>
    <cellStyle name="Eingabe 3 6 2 4" xfId="18022"/>
    <cellStyle name="Eingabe 3 6 2 5" xfId="8795"/>
    <cellStyle name="Eingabe 3 6 3" xfId="12312"/>
    <cellStyle name="Eingabe 3 6 3 2" xfId="28307"/>
    <cellStyle name="Eingabe 3 6 3 2 2" xfId="37342"/>
    <cellStyle name="Eingabe 3 6 3 3" xfId="21664"/>
    <cellStyle name="Eingabe 3 6 3 4" xfId="30707"/>
    <cellStyle name="Eingabe 3 6 4" xfId="24554"/>
    <cellStyle name="Eingabe 3 6 4 2" xfId="33589"/>
    <cellStyle name="Eingabe 3 6 5" xfId="17229"/>
    <cellStyle name="Eingabe 3 6 6" xfId="6454"/>
    <cellStyle name="Eingabe 3 6 7" xfId="45700"/>
    <cellStyle name="Eingabe 3 6 8" xfId="49721"/>
    <cellStyle name="Eingabe 3 7" xfId="3433"/>
    <cellStyle name="Eingabe 3 7 2" xfId="10944"/>
    <cellStyle name="Eingabe 3 7 2 2" xfId="26938"/>
    <cellStyle name="Eingabe 3 7 2 2 2" xfId="35973"/>
    <cellStyle name="Eingabe 3 7 2 3" xfId="20297"/>
    <cellStyle name="Eingabe 3 7 2 4" xfId="20943"/>
    <cellStyle name="Eingabe 3 7 3" xfId="25326"/>
    <cellStyle name="Eingabe 3 7 3 2" xfId="34361"/>
    <cellStyle name="Eingabe 3 7 4" xfId="19253"/>
    <cellStyle name="Eingabe 3 7 5" xfId="8223"/>
    <cellStyle name="Eingabe 3 8" xfId="12350"/>
    <cellStyle name="Eingabe 3 8 2" xfId="28345"/>
    <cellStyle name="Eingabe 3 8 2 2" xfId="37380"/>
    <cellStyle name="Eingabe 3 8 3" xfId="21702"/>
    <cellStyle name="Eingabe 3 8 4" xfId="30745"/>
    <cellStyle name="Eingabe 3 9" xfId="24339"/>
    <cellStyle name="Eingabe 3 9 2" xfId="33374"/>
    <cellStyle name="Eingabe 4" xfId="1352"/>
    <cellStyle name="Eingabe 4 2" xfId="2955"/>
    <cellStyle name="Eingabe 4 2 2" xfId="5296"/>
    <cellStyle name="Eingabe 4 2 2 2" xfId="14414"/>
    <cellStyle name="Eingabe 4 2 2 2 2" xfId="30405"/>
    <cellStyle name="Eingabe 4 2 2 2 2 2" xfId="39440"/>
    <cellStyle name="Eingabe 4 2 2 2 3" xfId="23769"/>
    <cellStyle name="Eingabe 4 2 2 2 4" xfId="32805"/>
    <cellStyle name="Eingabe 4 2 2 3" xfId="26099"/>
    <cellStyle name="Eingabe 4 2 2 3 2" xfId="35134"/>
    <cellStyle name="Eingabe 4 2 2 4" xfId="15127"/>
    <cellStyle name="Eingabe 4 2 2 5" xfId="10086"/>
    <cellStyle name="Eingabe 4 2 3" xfId="12321"/>
    <cellStyle name="Eingabe 4 2 3 2" xfId="28316"/>
    <cellStyle name="Eingabe 4 2 3 2 2" xfId="37351"/>
    <cellStyle name="Eingabe 4 2 3 3" xfId="21673"/>
    <cellStyle name="Eingabe 4 2 3 4" xfId="30716"/>
    <cellStyle name="Eingabe 4 2 4" xfId="25112"/>
    <cellStyle name="Eingabe 4 2 4 2" xfId="34147"/>
    <cellStyle name="Eingabe 4 2 5" xfId="17158"/>
    <cellStyle name="Eingabe 4 2 6" xfId="7745"/>
    <cellStyle name="Eingabe 4 3" xfId="3693"/>
    <cellStyle name="Eingabe 4 3 2" xfId="10984"/>
    <cellStyle name="Eingabe 4 3 2 2" xfId="26978"/>
    <cellStyle name="Eingabe 4 3 2 2 2" xfId="36013"/>
    <cellStyle name="Eingabe 4 3 2 3" xfId="20337"/>
    <cellStyle name="Eingabe 4 3 2 4" xfId="18286"/>
    <cellStyle name="Eingabe 4 3 3" xfId="25420"/>
    <cellStyle name="Eingabe 4 3 3 2" xfId="34455"/>
    <cellStyle name="Eingabe 4 3 4" xfId="16637"/>
    <cellStyle name="Eingabe 4 3 5" xfId="8483"/>
    <cellStyle name="Eingabe 4 4" xfId="10150"/>
    <cellStyle name="Eingabe 4 4 2" xfId="26152"/>
    <cellStyle name="Eingabe 4 4 2 2" xfId="35187"/>
    <cellStyle name="Eingabe 4 4 3" xfId="19505"/>
    <cellStyle name="Eingabe 4 4 4" xfId="21242"/>
    <cellStyle name="Eingabe 4 5" xfId="24433"/>
    <cellStyle name="Eingabe 4 5 2" xfId="33468"/>
    <cellStyle name="Eingabe 4 6" xfId="14984"/>
    <cellStyle name="Eingabe 4 7" xfId="6143"/>
    <cellStyle name="Eingabe 4 8" xfId="47053"/>
    <cellStyle name="Eingabe 4 9" xfId="51038"/>
    <cellStyle name="Eingabe 5" xfId="1458"/>
    <cellStyle name="Eingabe 5 2" xfId="851"/>
    <cellStyle name="Eingabe 5 2 2" xfId="3199"/>
    <cellStyle name="Eingabe 5 2 2 2" xfId="13687"/>
    <cellStyle name="Eingabe 5 2 2 2 2" xfId="29675"/>
    <cellStyle name="Eingabe 5 2 2 2 2 2" xfId="38710"/>
    <cellStyle name="Eingabe 5 2 2 2 3" xfId="23040"/>
    <cellStyle name="Eingabe 5 2 2 2 4" xfId="32075"/>
    <cellStyle name="Eingabe 5 2 2 3" xfId="25237"/>
    <cellStyle name="Eingabe 5 2 2 3 2" xfId="34272"/>
    <cellStyle name="Eingabe 5 2 2 4" xfId="22144"/>
    <cellStyle name="Eingabe 5 2 2 5" xfId="7989"/>
    <cellStyle name="Eingabe 5 2 3" xfId="10707"/>
    <cellStyle name="Eingabe 5 2 3 2" xfId="26701"/>
    <cellStyle name="Eingabe 5 2 3 2 2" xfId="35736"/>
    <cellStyle name="Eingabe 5 2 3 3" xfId="20061"/>
    <cellStyle name="Eingabe 5 2 3 4" xfId="17892"/>
    <cellStyle name="Eingabe 5 2 4" xfId="24250"/>
    <cellStyle name="Eingabe 5 2 4 2" xfId="33285"/>
    <cellStyle name="Eingabe 5 2 5" xfId="17263"/>
    <cellStyle name="Eingabe 5 2 6" xfId="5650"/>
    <cellStyle name="Eingabe 5 3" xfId="3799"/>
    <cellStyle name="Eingabe 5 3 2" xfId="14016"/>
    <cellStyle name="Eingabe 5 3 2 2" xfId="30005"/>
    <cellStyle name="Eingabe 5 3 2 2 2" xfId="39040"/>
    <cellStyle name="Eingabe 5 3 2 3" xfId="23369"/>
    <cellStyle name="Eingabe 5 3 2 4" xfId="32405"/>
    <cellStyle name="Eingabe 5 3 3" xfId="25428"/>
    <cellStyle name="Eingabe 5 3 3 2" xfId="34463"/>
    <cellStyle name="Eingabe 5 3 4" xfId="15655"/>
    <cellStyle name="Eingabe 5 3 5" xfId="8589"/>
    <cellStyle name="Eingabe 5 4" xfId="10609"/>
    <cellStyle name="Eingabe 5 4 2" xfId="26603"/>
    <cellStyle name="Eingabe 5 4 2 2" xfId="35638"/>
    <cellStyle name="Eingabe 5 4 3" xfId="19963"/>
    <cellStyle name="Eingabe 5 4 4" xfId="19776"/>
    <cellStyle name="Eingabe 5 5" xfId="24441"/>
    <cellStyle name="Eingabe 5 5 2" xfId="33476"/>
    <cellStyle name="Eingabe 5 6" xfId="17302"/>
    <cellStyle name="Eingabe 5 7" xfId="6249"/>
    <cellStyle name="Eingabe 5 8" xfId="46277"/>
    <cellStyle name="Eingabe 5 9" xfId="50298"/>
    <cellStyle name="Eingabe 6" xfId="1295"/>
    <cellStyle name="Eingabe 6 2" xfId="2806"/>
    <cellStyle name="Eingabe 6 2 2" xfId="5147"/>
    <cellStyle name="Eingabe 6 2 2 2" xfId="14265"/>
    <cellStyle name="Eingabe 6 2 2 2 2" xfId="30256"/>
    <cellStyle name="Eingabe 6 2 2 2 2 2" xfId="39291"/>
    <cellStyle name="Eingabe 6 2 2 2 3" xfId="23620"/>
    <cellStyle name="Eingabe 6 2 2 2 4" xfId="32656"/>
    <cellStyle name="Eingabe 6 2 2 3" xfId="25980"/>
    <cellStyle name="Eingabe 6 2 2 3 2" xfId="35015"/>
    <cellStyle name="Eingabe 6 2 2 4" xfId="21721"/>
    <cellStyle name="Eingabe 6 2 2 5" xfId="9937"/>
    <cellStyle name="Eingabe 6 2 3" xfId="11054"/>
    <cellStyle name="Eingabe 6 2 3 2" xfId="27048"/>
    <cellStyle name="Eingabe 6 2 3 2 2" xfId="36083"/>
    <cellStyle name="Eingabe 6 2 3 3" xfId="20407"/>
    <cellStyle name="Eingabe 6 2 3 4" xfId="17433"/>
    <cellStyle name="Eingabe 6 2 4" xfId="24993"/>
    <cellStyle name="Eingabe 6 2 4 2" xfId="34028"/>
    <cellStyle name="Eingabe 6 2 5" xfId="16192"/>
    <cellStyle name="Eingabe 6 2 6" xfId="7596"/>
    <cellStyle name="Eingabe 6 3" xfId="3636"/>
    <cellStyle name="Eingabe 6 3 2" xfId="11961"/>
    <cellStyle name="Eingabe 6 3 2 2" xfId="27956"/>
    <cellStyle name="Eingabe 6 3 2 2 2" xfId="36991"/>
    <cellStyle name="Eingabe 6 3 2 3" xfId="21314"/>
    <cellStyle name="Eingabe 6 3 2 4" xfId="16606"/>
    <cellStyle name="Eingabe 6 3 3" xfId="25406"/>
    <cellStyle name="Eingabe 6 3 3 2" xfId="34441"/>
    <cellStyle name="Eingabe 6 3 4" xfId="17581"/>
    <cellStyle name="Eingabe 6 3 5" xfId="8426"/>
    <cellStyle name="Eingabe 6 4" xfId="13106"/>
    <cellStyle name="Eingabe 6 4 2" xfId="29094"/>
    <cellStyle name="Eingabe 6 4 2 2" xfId="38129"/>
    <cellStyle name="Eingabe 6 4 3" xfId="22459"/>
    <cellStyle name="Eingabe 6 4 4" xfId="31494"/>
    <cellStyle name="Eingabe 6 5" xfId="24419"/>
    <cellStyle name="Eingabe 6 5 2" xfId="33454"/>
    <cellStyle name="Eingabe 6 6" xfId="15847"/>
    <cellStyle name="Eingabe 6 7" xfId="6086"/>
    <cellStyle name="Eingabe 6 8" xfId="45962"/>
    <cellStyle name="Eingabe 6 9" xfId="49983"/>
    <cellStyle name="Eingabe 7" xfId="1506"/>
    <cellStyle name="Eingabe 7 2" xfId="2605"/>
    <cellStyle name="Eingabe 7 2 2" xfId="4946"/>
    <cellStyle name="Eingabe 7 2 2 2" xfId="12495"/>
    <cellStyle name="Eingabe 7 2 2 2 2" xfId="28482"/>
    <cellStyle name="Eingabe 7 2 2 2 2 2" xfId="37517"/>
    <cellStyle name="Eingabe 7 2 2 2 3" xfId="21847"/>
    <cellStyle name="Eingabe 7 2 2 2 4" xfId="30882"/>
    <cellStyle name="Eingabe 7 2 2 3" xfId="25896"/>
    <cellStyle name="Eingabe 7 2 2 3 2" xfId="34931"/>
    <cellStyle name="Eingabe 7 2 2 4" xfId="21991"/>
    <cellStyle name="Eingabe 7 2 2 5" xfId="9736"/>
    <cellStyle name="Eingabe 7 2 3" xfId="10997"/>
    <cellStyle name="Eingabe 7 2 3 2" xfId="26991"/>
    <cellStyle name="Eingabe 7 2 3 2 2" xfId="36026"/>
    <cellStyle name="Eingabe 7 2 3 3" xfId="20350"/>
    <cellStyle name="Eingabe 7 2 3 4" xfId="16562"/>
    <cellStyle name="Eingabe 7 2 4" xfId="24909"/>
    <cellStyle name="Eingabe 7 2 4 2" xfId="33944"/>
    <cellStyle name="Eingabe 7 2 5" xfId="23392"/>
    <cellStyle name="Eingabe 7 2 6" xfId="7395"/>
    <cellStyle name="Eingabe 7 3" xfId="3847"/>
    <cellStyle name="Eingabe 7 3 2" xfId="12151"/>
    <cellStyle name="Eingabe 7 3 2 2" xfId="28146"/>
    <cellStyle name="Eingabe 7 3 2 2 2" xfId="37181"/>
    <cellStyle name="Eingabe 7 3 2 3" xfId="21503"/>
    <cellStyle name="Eingabe 7 3 2 4" xfId="14812"/>
    <cellStyle name="Eingabe 7 3 3" xfId="25444"/>
    <cellStyle name="Eingabe 7 3 3 2" xfId="34479"/>
    <cellStyle name="Eingabe 7 3 4" xfId="17383"/>
    <cellStyle name="Eingabe 7 3 5" xfId="8637"/>
    <cellStyle name="Eingabe 7 4" xfId="11933"/>
    <cellStyle name="Eingabe 7 4 2" xfId="27928"/>
    <cellStyle name="Eingabe 7 4 2 2" xfId="36963"/>
    <cellStyle name="Eingabe 7 4 3" xfId="21286"/>
    <cellStyle name="Eingabe 7 4 4" xfId="16155"/>
    <cellStyle name="Eingabe 7 5" xfId="24457"/>
    <cellStyle name="Eingabe 7 5 2" xfId="33492"/>
    <cellStyle name="Eingabe 7 6" xfId="18718"/>
    <cellStyle name="Eingabe 7 7" xfId="6297"/>
    <cellStyle name="Eingabe 7 8" xfId="46273"/>
    <cellStyle name="Eingabe 7 9" xfId="50294"/>
    <cellStyle name="Eingabe 8" xfId="1246"/>
    <cellStyle name="Eingabe 8 2" xfId="2946"/>
    <cellStyle name="Eingabe 8 2 2" xfId="5287"/>
    <cellStyle name="Eingabe 8 2 2 2" xfId="14405"/>
    <cellStyle name="Eingabe 8 2 2 2 2" xfId="30396"/>
    <cellStyle name="Eingabe 8 2 2 2 2 2" xfId="39431"/>
    <cellStyle name="Eingabe 8 2 2 2 3" xfId="23760"/>
    <cellStyle name="Eingabe 8 2 2 2 4" xfId="32796"/>
    <cellStyle name="Eingabe 8 2 2 3" xfId="26093"/>
    <cellStyle name="Eingabe 8 2 2 3 2" xfId="35128"/>
    <cellStyle name="Eingabe 8 2 2 4" xfId="17196"/>
    <cellStyle name="Eingabe 8 2 2 5" xfId="10077"/>
    <cellStyle name="Eingabe 8 2 3" xfId="11661"/>
    <cellStyle name="Eingabe 8 2 3 2" xfId="27655"/>
    <cellStyle name="Eingabe 8 2 3 2 2" xfId="36690"/>
    <cellStyle name="Eingabe 8 2 3 3" xfId="21013"/>
    <cellStyle name="Eingabe 8 2 3 4" xfId="15213"/>
    <cellStyle name="Eingabe 8 2 4" xfId="25106"/>
    <cellStyle name="Eingabe 8 2 4 2" xfId="34141"/>
    <cellStyle name="Eingabe 8 2 5" xfId="18455"/>
    <cellStyle name="Eingabe 8 2 6" xfId="7736"/>
    <cellStyle name="Eingabe 8 3" xfId="3587"/>
    <cellStyle name="Eingabe 8 3 2" xfId="13455"/>
    <cellStyle name="Eingabe 8 3 2 2" xfId="29443"/>
    <cellStyle name="Eingabe 8 3 2 2 2" xfId="38478"/>
    <cellStyle name="Eingabe 8 3 2 3" xfId="22808"/>
    <cellStyle name="Eingabe 8 3 2 4" xfId="31843"/>
    <cellStyle name="Eingabe 8 3 3" xfId="25391"/>
    <cellStyle name="Eingabe 8 3 3 2" xfId="34426"/>
    <cellStyle name="Eingabe 8 3 4" xfId="17085"/>
    <cellStyle name="Eingabe 8 3 5" xfId="8377"/>
    <cellStyle name="Eingabe 8 4" xfId="13241"/>
    <cellStyle name="Eingabe 8 4 2" xfId="29229"/>
    <cellStyle name="Eingabe 8 4 2 2" xfId="38264"/>
    <cellStyle name="Eingabe 8 4 3" xfId="22594"/>
    <cellStyle name="Eingabe 8 4 4" xfId="31629"/>
    <cellStyle name="Eingabe 8 5" xfId="24404"/>
    <cellStyle name="Eingabe 8 5 2" xfId="33439"/>
    <cellStyle name="Eingabe 8 6" xfId="15015"/>
    <cellStyle name="Eingabe 8 7" xfId="6037"/>
    <cellStyle name="Eingabe 8 8" xfId="46325"/>
    <cellStyle name="Eingabe 8 9" xfId="50346"/>
    <cellStyle name="Eingabe 9" xfId="1526"/>
    <cellStyle name="Eingabe 9 2" xfId="2825"/>
    <cellStyle name="Eingabe 9 2 2" xfId="5166"/>
    <cellStyle name="Eingabe 9 2 2 2" xfId="14284"/>
    <cellStyle name="Eingabe 9 2 2 2 2" xfId="30275"/>
    <cellStyle name="Eingabe 9 2 2 2 2 2" xfId="39310"/>
    <cellStyle name="Eingabe 9 2 2 2 3" xfId="23639"/>
    <cellStyle name="Eingabe 9 2 2 2 4" xfId="32675"/>
    <cellStyle name="Eingabe 9 2 2 3" xfId="25996"/>
    <cellStyle name="Eingabe 9 2 2 3 2" xfId="35031"/>
    <cellStyle name="Eingabe 9 2 2 4" xfId="17327"/>
    <cellStyle name="Eingabe 9 2 2 5" xfId="9956"/>
    <cellStyle name="Eingabe 9 2 3" xfId="10821"/>
    <cellStyle name="Eingabe 9 2 3 2" xfId="26815"/>
    <cellStyle name="Eingabe 9 2 3 2 2" xfId="35850"/>
    <cellStyle name="Eingabe 9 2 3 3" xfId="20175"/>
    <cellStyle name="Eingabe 9 2 3 4" xfId="14926"/>
    <cellStyle name="Eingabe 9 2 4" xfId="25009"/>
    <cellStyle name="Eingabe 9 2 4 2" xfId="34044"/>
    <cellStyle name="Eingabe 9 2 5" xfId="18456"/>
    <cellStyle name="Eingabe 9 2 6" xfId="7615"/>
    <cellStyle name="Eingabe 9 3" xfId="3867"/>
    <cellStyle name="Eingabe 9 3 2" xfId="14093"/>
    <cellStyle name="Eingabe 9 3 2 2" xfId="30082"/>
    <cellStyle name="Eingabe 9 3 2 2 2" xfId="39117"/>
    <cellStyle name="Eingabe 9 3 2 3" xfId="23446"/>
    <cellStyle name="Eingabe 9 3 2 4" xfId="32482"/>
    <cellStyle name="Eingabe 9 3 3" xfId="25449"/>
    <cellStyle name="Eingabe 9 3 3 2" xfId="34484"/>
    <cellStyle name="Eingabe 9 3 4" xfId="17965"/>
    <cellStyle name="Eingabe 9 3 5" xfId="8657"/>
    <cellStyle name="Eingabe 9 4" xfId="14223"/>
    <cellStyle name="Eingabe 9 4 2" xfId="30212"/>
    <cellStyle name="Eingabe 9 4 2 2" xfId="39247"/>
    <cellStyle name="Eingabe 9 4 3" xfId="23576"/>
    <cellStyle name="Eingabe 9 4 4" xfId="32612"/>
    <cellStyle name="Eingabe 9 5" xfId="24462"/>
    <cellStyle name="Eingabe 9 5 2" xfId="33497"/>
    <cellStyle name="Eingabe 9 6" xfId="14974"/>
    <cellStyle name="Eingabe 9 7" xfId="6317"/>
    <cellStyle name="entry" xfId="202"/>
    <cellStyle name="Ergebnis" xfId="203"/>
    <cellStyle name="Ergebnis 10" xfId="2990"/>
    <cellStyle name="Ergebnis 10 2" xfId="12991"/>
    <cellStyle name="Ergebnis 10 2 2" xfId="28979"/>
    <cellStyle name="Ergebnis 10 2 2 2" xfId="38014"/>
    <cellStyle name="Ergebnis 10 2 3" xfId="22344"/>
    <cellStyle name="Ergebnis 10 2 4" xfId="31379"/>
    <cellStyle name="Ergebnis 10 3" xfId="25136"/>
    <cellStyle name="Ergebnis 10 3 2" xfId="34171"/>
    <cellStyle name="Ergebnis 10 4" xfId="22553"/>
    <cellStyle name="Ergebnis 10 5" xfId="7780"/>
    <cellStyle name="Ergebnis 11" xfId="622"/>
    <cellStyle name="Ergebnis 11 2" xfId="24065"/>
    <cellStyle name="Ergebnis 11 2 2" xfId="33100"/>
    <cellStyle name="Ergebnis 11 3" xfId="15211"/>
    <cellStyle name="Ergebnis 11 4" xfId="17801"/>
    <cellStyle name="Ergebnis 11 5" xfId="5441"/>
    <cellStyle name="Ergebnis 12" xfId="12523"/>
    <cellStyle name="Ergebnis 12 2" xfId="28510"/>
    <cellStyle name="Ergebnis 12 2 2" xfId="37545"/>
    <cellStyle name="Ergebnis 12 3" xfId="21875"/>
    <cellStyle name="Ergebnis 12 4" xfId="30910"/>
    <cellStyle name="Ergebnis 13" xfId="23998"/>
    <cellStyle name="Ergebnis 13 2" xfId="33034"/>
    <cellStyle name="Ergebnis 14" xfId="19137"/>
    <cellStyle name="Ergebnis 15" xfId="5331"/>
    <cellStyle name="Ergebnis 16" xfId="40469"/>
    <cellStyle name="Ergebnis 17" xfId="49394"/>
    <cellStyle name="Ergebnis 2" xfId="512"/>
    <cellStyle name="Ergebnis 2 10" xfId="715"/>
    <cellStyle name="Ergebnis 2 10 2" xfId="24138"/>
    <cellStyle name="Ergebnis 2 10 2 2" xfId="33173"/>
    <cellStyle name="Ergebnis 2 10 3" xfId="15295"/>
    <cellStyle name="Ergebnis 2 10 4" xfId="17209"/>
    <cellStyle name="Ergebnis 2 10 5" xfId="5514"/>
    <cellStyle name="Ergebnis 2 11" xfId="12198"/>
    <cellStyle name="Ergebnis 2 11 2" xfId="28193"/>
    <cellStyle name="Ergebnis 2 11 2 2" xfId="37228"/>
    <cellStyle name="Ergebnis 2 11 3" xfId="21550"/>
    <cellStyle name="Ergebnis 2 11 4" xfId="14771"/>
    <cellStyle name="Ergebnis 2 12" xfId="24030"/>
    <cellStyle name="Ergebnis 2 12 2" xfId="33065"/>
    <cellStyle name="Ergebnis 2 13" xfId="19097"/>
    <cellStyle name="Ergebnis 2 14" xfId="5361"/>
    <cellStyle name="Ergebnis 2 15" xfId="41558"/>
    <cellStyle name="Ergebnis 2 16" xfId="49382"/>
    <cellStyle name="Ergebnis 2 2" xfId="1589"/>
    <cellStyle name="Ergebnis 2 2 2" xfId="2586"/>
    <cellStyle name="Ergebnis 2 2 2 2" xfId="4927"/>
    <cellStyle name="Ergebnis 2 2 2 2 2" xfId="12291"/>
    <cellStyle name="Ergebnis 2 2 2 2 2 2" xfId="28286"/>
    <cellStyle name="Ergebnis 2 2 2 2 2 2 2" xfId="37321"/>
    <cellStyle name="Ergebnis 2 2 2 2 2 3" xfId="21643"/>
    <cellStyle name="Ergebnis 2 2 2 2 2 4" xfId="30686"/>
    <cellStyle name="Ergebnis 2 2 2 2 3" xfId="25886"/>
    <cellStyle name="Ergebnis 2 2 2 2 3 2" xfId="34921"/>
    <cellStyle name="Ergebnis 2 2 2 2 4" xfId="18228"/>
    <cellStyle name="Ergebnis 2 2 2 2 5" xfId="9717"/>
    <cellStyle name="Ergebnis 2 2 2 3" xfId="12693"/>
    <cellStyle name="Ergebnis 2 2 2 3 2" xfId="28680"/>
    <cellStyle name="Ergebnis 2 2 2 3 2 2" xfId="37715"/>
    <cellStyle name="Ergebnis 2 2 2 3 3" xfId="22045"/>
    <cellStyle name="Ergebnis 2 2 2 3 4" xfId="31080"/>
    <cellStyle name="Ergebnis 2 2 2 4" xfId="24899"/>
    <cellStyle name="Ergebnis 2 2 2 4 2" xfId="33934"/>
    <cellStyle name="Ergebnis 2 2 2 5" xfId="19260"/>
    <cellStyle name="Ergebnis 2 2 2 6" xfId="7376"/>
    <cellStyle name="Ergebnis 2 2 3" xfId="3930"/>
    <cellStyle name="Ergebnis 2 2 3 2" xfId="12674"/>
    <cellStyle name="Ergebnis 2 2 3 2 2" xfId="28661"/>
    <cellStyle name="Ergebnis 2 2 3 2 2 2" xfId="37696"/>
    <cellStyle name="Ergebnis 2 2 3 2 3" xfId="22026"/>
    <cellStyle name="Ergebnis 2 2 3 2 4" xfId="31061"/>
    <cellStyle name="Ergebnis 2 2 3 3" xfId="25509"/>
    <cellStyle name="Ergebnis 2 2 3 3 2" xfId="34544"/>
    <cellStyle name="Ergebnis 2 2 3 4" xfId="18877"/>
    <cellStyle name="Ergebnis 2 2 3 5" xfId="8720"/>
    <cellStyle name="Ergebnis 2 2 4" xfId="12299"/>
    <cellStyle name="Ergebnis 2 2 4 2" xfId="28294"/>
    <cellStyle name="Ergebnis 2 2 4 2 2" xfId="37329"/>
    <cellStyle name="Ergebnis 2 2 4 3" xfId="21651"/>
    <cellStyle name="Ergebnis 2 2 4 4" xfId="30694"/>
    <cellStyle name="Ergebnis 2 2 5" xfId="24522"/>
    <cellStyle name="Ergebnis 2 2 5 2" xfId="33557"/>
    <cellStyle name="Ergebnis 2 2 6" xfId="16429"/>
    <cellStyle name="Ergebnis 2 2 7" xfId="6380"/>
    <cellStyle name="Ergebnis 2 2 8" xfId="46637"/>
    <cellStyle name="Ergebnis 2 2 9" xfId="50658"/>
    <cellStyle name="Ergebnis 2 3" xfId="1750"/>
    <cellStyle name="Ergebnis 2 3 2" xfId="981"/>
    <cellStyle name="Ergebnis 2 3 2 2" xfId="3329"/>
    <cellStyle name="Ergebnis 2 3 2 2 2" xfId="13573"/>
    <cellStyle name="Ergebnis 2 3 2 2 2 2" xfId="29561"/>
    <cellStyle name="Ergebnis 2 3 2 2 2 2 2" xfId="38596"/>
    <cellStyle name="Ergebnis 2 3 2 2 2 3" xfId="22926"/>
    <cellStyle name="Ergebnis 2 3 2 2 2 4" xfId="31961"/>
    <cellStyle name="Ergebnis 2 3 2 2 3" xfId="25279"/>
    <cellStyle name="Ergebnis 2 3 2 2 3 2" xfId="34314"/>
    <cellStyle name="Ergebnis 2 3 2 2 4" xfId="18759"/>
    <cellStyle name="Ergebnis 2 3 2 2 5" xfId="8119"/>
    <cellStyle name="Ergebnis 2 3 2 3" xfId="11204"/>
    <cellStyle name="Ergebnis 2 3 2 3 2" xfId="27198"/>
    <cellStyle name="Ergebnis 2 3 2 3 2 2" xfId="36233"/>
    <cellStyle name="Ergebnis 2 3 2 3 3" xfId="20557"/>
    <cellStyle name="Ergebnis 2 3 2 3 4" xfId="22321"/>
    <cellStyle name="Ergebnis 2 3 2 4" xfId="24292"/>
    <cellStyle name="Ergebnis 2 3 2 4 2" xfId="33327"/>
    <cellStyle name="Ergebnis 2 3 2 5" xfId="16886"/>
    <cellStyle name="Ergebnis 2 3 2 6" xfId="5780"/>
    <cellStyle name="Ergebnis 2 3 3" xfId="4091"/>
    <cellStyle name="Ergebnis 2 3 3 2" xfId="10565"/>
    <cellStyle name="Ergebnis 2 3 3 2 2" xfId="26559"/>
    <cellStyle name="Ergebnis 2 3 3 2 2 2" xfId="35594"/>
    <cellStyle name="Ergebnis 2 3 3 2 3" xfId="19919"/>
    <cellStyle name="Ergebnis 2 3 3 2 4" xfId="18221"/>
    <cellStyle name="Ergebnis 2 3 3 3" xfId="25582"/>
    <cellStyle name="Ergebnis 2 3 3 3 2" xfId="34617"/>
    <cellStyle name="Ergebnis 2 3 3 4" xfId="21059"/>
    <cellStyle name="Ergebnis 2 3 3 5" xfId="8881"/>
    <cellStyle name="Ergebnis 2 3 4" xfId="13599"/>
    <cellStyle name="Ergebnis 2 3 4 2" xfId="29587"/>
    <cellStyle name="Ergebnis 2 3 4 2 2" xfId="38622"/>
    <cellStyle name="Ergebnis 2 3 4 3" xfId="22952"/>
    <cellStyle name="Ergebnis 2 3 4 4" xfId="31987"/>
    <cellStyle name="Ergebnis 2 3 5" xfId="24595"/>
    <cellStyle name="Ergebnis 2 3 5 2" xfId="33630"/>
    <cellStyle name="Ergebnis 2 3 6" xfId="17057"/>
    <cellStyle name="Ergebnis 2 3 7" xfId="6540"/>
    <cellStyle name="Ergebnis 2 3 8" xfId="47427"/>
    <cellStyle name="Ergebnis 2 3 9" xfId="51408"/>
    <cellStyle name="Ergebnis 2 4" xfId="1890"/>
    <cellStyle name="Ergebnis 2 4 2" xfId="2866"/>
    <cellStyle name="Ergebnis 2 4 2 2" xfId="5207"/>
    <cellStyle name="Ergebnis 2 4 2 2 2" xfId="14325"/>
    <cellStyle name="Ergebnis 2 4 2 2 2 2" xfId="30316"/>
    <cellStyle name="Ergebnis 2 4 2 2 2 2 2" xfId="39351"/>
    <cellStyle name="Ergebnis 2 4 2 2 2 3" xfId="23680"/>
    <cellStyle name="Ergebnis 2 4 2 2 2 4" xfId="32716"/>
    <cellStyle name="Ergebnis 2 4 2 2 3" xfId="26026"/>
    <cellStyle name="Ergebnis 2 4 2 2 3 2" xfId="35061"/>
    <cellStyle name="Ergebnis 2 4 2 2 4" xfId="15953"/>
    <cellStyle name="Ergebnis 2 4 2 2 5" xfId="9997"/>
    <cellStyle name="Ergebnis 2 4 2 3" xfId="12561"/>
    <cellStyle name="Ergebnis 2 4 2 3 2" xfId="28548"/>
    <cellStyle name="Ergebnis 2 4 2 3 2 2" xfId="37583"/>
    <cellStyle name="Ergebnis 2 4 2 3 3" xfId="21913"/>
    <cellStyle name="Ergebnis 2 4 2 3 4" xfId="30948"/>
    <cellStyle name="Ergebnis 2 4 2 4" xfId="25039"/>
    <cellStyle name="Ergebnis 2 4 2 4 2" xfId="34074"/>
    <cellStyle name="Ergebnis 2 4 2 5" xfId="17539"/>
    <cellStyle name="Ergebnis 2 4 2 6" xfId="7656"/>
    <cellStyle name="Ergebnis 2 4 3" xfId="4231"/>
    <cellStyle name="Ergebnis 2 4 3 2" xfId="14053"/>
    <cellStyle name="Ergebnis 2 4 3 2 2" xfId="30042"/>
    <cellStyle name="Ergebnis 2 4 3 2 2 2" xfId="39077"/>
    <cellStyle name="Ergebnis 2 4 3 2 3" xfId="23406"/>
    <cellStyle name="Ergebnis 2 4 3 2 4" xfId="32442"/>
    <cellStyle name="Ergebnis 2 4 3 3" xfId="25629"/>
    <cellStyle name="Ergebnis 2 4 3 3 2" xfId="34664"/>
    <cellStyle name="Ergebnis 2 4 3 4" xfId="15844"/>
    <cellStyle name="Ergebnis 2 4 3 5" xfId="9021"/>
    <cellStyle name="Ergebnis 2 4 4" xfId="12925"/>
    <cellStyle name="Ergebnis 2 4 4 2" xfId="28913"/>
    <cellStyle name="Ergebnis 2 4 4 2 2" xfId="37948"/>
    <cellStyle name="Ergebnis 2 4 4 3" xfId="22278"/>
    <cellStyle name="Ergebnis 2 4 4 4" xfId="31313"/>
    <cellStyle name="Ergebnis 2 4 5" xfId="24642"/>
    <cellStyle name="Ergebnis 2 4 5 2" xfId="33677"/>
    <cellStyle name="Ergebnis 2 4 6" xfId="17736"/>
    <cellStyle name="Ergebnis 2 4 7" xfId="6680"/>
    <cellStyle name="Ergebnis 2 4 8" xfId="47882"/>
    <cellStyle name="Ergebnis 2 4 9" xfId="51863"/>
    <cellStyle name="Ergebnis 2 5" xfId="2030"/>
    <cellStyle name="Ergebnis 2 5 2" xfId="2616"/>
    <cellStyle name="Ergebnis 2 5 2 2" xfId="4957"/>
    <cellStyle name="Ergebnis 2 5 2 2 2" xfId="10329"/>
    <cellStyle name="Ergebnis 2 5 2 2 2 2" xfId="26327"/>
    <cellStyle name="Ergebnis 2 5 2 2 2 2 2" xfId="35362"/>
    <cellStyle name="Ergebnis 2 5 2 2 2 3" xfId="19684"/>
    <cellStyle name="Ergebnis 2 5 2 2 2 4" xfId="15224"/>
    <cellStyle name="Ergebnis 2 5 2 2 3" xfId="25904"/>
    <cellStyle name="Ergebnis 2 5 2 2 3 2" xfId="34939"/>
    <cellStyle name="Ergebnis 2 5 2 2 4" xfId="15834"/>
    <cellStyle name="Ergebnis 2 5 2 2 5" xfId="9747"/>
    <cellStyle name="Ergebnis 2 5 2 3" xfId="12747"/>
    <cellStyle name="Ergebnis 2 5 2 3 2" xfId="28734"/>
    <cellStyle name="Ergebnis 2 5 2 3 2 2" xfId="37769"/>
    <cellStyle name="Ergebnis 2 5 2 3 3" xfId="22099"/>
    <cellStyle name="Ergebnis 2 5 2 3 4" xfId="31134"/>
    <cellStyle name="Ergebnis 2 5 2 4" xfId="24917"/>
    <cellStyle name="Ergebnis 2 5 2 4 2" xfId="33952"/>
    <cellStyle name="Ergebnis 2 5 2 5" xfId="23429"/>
    <cellStyle name="Ergebnis 2 5 2 6" xfId="7406"/>
    <cellStyle name="Ergebnis 2 5 3" xfId="4371"/>
    <cellStyle name="Ergebnis 2 5 3 2" xfId="13497"/>
    <cellStyle name="Ergebnis 2 5 3 2 2" xfId="29485"/>
    <cellStyle name="Ergebnis 2 5 3 2 2 2" xfId="38520"/>
    <cellStyle name="Ergebnis 2 5 3 2 3" xfId="22850"/>
    <cellStyle name="Ergebnis 2 5 3 2 4" xfId="31885"/>
    <cellStyle name="Ergebnis 2 5 3 3" xfId="25683"/>
    <cellStyle name="Ergebnis 2 5 3 3 2" xfId="34718"/>
    <cellStyle name="Ergebnis 2 5 3 4" xfId="23036"/>
    <cellStyle name="Ergebnis 2 5 3 5" xfId="9161"/>
    <cellStyle name="Ergebnis 2 5 4" xfId="12570"/>
    <cellStyle name="Ergebnis 2 5 4 2" xfId="28557"/>
    <cellStyle name="Ergebnis 2 5 4 2 2" xfId="37592"/>
    <cellStyle name="Ergebnis 2 5 4 3" xfId="21922"/>
    <cellStyle name="Ergebnis 2 5 4 4" xfId="30957"/>
    <cellStyle name="Ergebnis 2 5 5" xfId="24696"/>
    <cellStyle name="Ergebnis 2 5 5 2" xfId="33731"/>
    <cellStyle name="Ergebnis 2 5 6" xfId="15477"/>
    <cellStyle name="Ergebnis 2 5 7" xfId="6820"/>
    <cellStyle name="Ergebnis 2 5 8" xfId="48356"/>
    <cellStyle name="Ergebnis 2 5 9" xfId="52337"/>
    <cellStyle name="Ergebnis 2 6" xfId="2155"/>
    <cellStyle name="Ergebnis 2 6 2" xfId="2840"/>
    <cellStyle name="Ergebnis 2 6 2 2" xfId="5181"/>
    <cellStyle name="Ergebnis 2 6 2 2 2" xfId="14299"/>
    <cellStyle name="Ergebnis 2 6 2 2 2 2" xfId="30290"/>
    <cellStyle name="Ergebnis 2 6 2 2 2 2 2" xfId="39325"/>
    <cellStyle name="Ergebnis 2 6 2 2 2 3" xfId="23654"/>
    <cellStyle name="Ergebnis 2 6 2 2 2 4" xfId="32690"/>
    <cellStyle name="Ergebnis 2 6 2 2 3" xfId="26007"/>
    <cellStyle name="Ergebnis 2 6 2 2 3 2" xfId="35042"/>
    <cellStyle name="Ergebnis 2 6 2 2 4" xfId="17628"/>
    <cellStyle name="Ergebnis 2 6 2 2 5" xfId="9971"/>
    <cellStyle name="Ergebnis 2 6 2 3" xfId="12119"/>
    <cellStyle name="Ergebnis 2 6 2 3 2" xfId="28114"/>
    <cellStyle name="Ergebnis 2 6 2 3 2 2" xfId="37149"/>
    <cellStyle name="Ergebnis 2 6 2 3 3" xfId="21471"/>
    <cellStyle name="Ergebnis 2 6 2 3 4" xfId="15198"/>
    <cellStyle name="Ergebnis 2 6 2 4" xfId="25020"/>
    <cellStyle name="Ergebnis 2 6 2 4 2" xfId="34055"/>
    <cellStyle name="Ergebnis 2 6 2 5" xfId="21588"/>
    <cellStyle name="Ergebnis 2 6 2 6" xfId="7630"/>
    <cellStyle name="Ergebnis 2 6 3" xfId="4496"/>
    <cellStyle name="Ergebnis 2 6 3 2" xfId="11801"/>
    <cellStyle name="Ergebnis 2 6 3 2 2" xfId="27795"/>
    <cellStyle name="Ergebnis 2 6 3 2 2 2" xfId="36830"/>
    <cellStyle name="Ergebnis 2 6 3 2 3" xfId="21153"/>
    <cellStyle name="Ergebnis 2 6 3 2 4" xfId="16903"/>
    <cellStyle name="Ergebnis 2 6 3 3" xfId="25712"/>
    <cellStyle name="Ergebnis 2 6 3 3 2" xfId="34747"/>
    <cellStyle name="Ergebnis 2 6 3 4" xfId="15570"/>
    <cellStyle name="Ergebnis 2 6 3 5" xfId="9286"/>
    <cellStyle name="Ergebnis 2 6 4" xfId="10961"/>
    <cellStyle name="Ergebnis 2 6 4 2" xfId="26955"/>
    <cellStyle name="Ergebnis 2 6 4 2 2" xfId="35990"/>
    <cellStyle name="Ergebnis 2 6 4 3" xfId="20314"/>
    <cellStyle name="Ergebnis 2 6 4 4" xfId="18078"/>
    <cellStyle name="Ergebnis 2 6 5" xfId="24725"/>
    <cellStyle name="Ergebnis 2 6 5 2" xfId="33760"/>
    <cellStyle name="Ergebnis 2 6 6" xfId="18670"/>
    <cellStyle name="Ergebnis 2 6 7" xfId="6945"/>
    <cellStyle name="Ergebnis 2 6 8" xfId="46217"/>
    <cellStyle name="Ergebnis 2 6 9" xfId="50238"/>
    <cellStyle name="Ergebnis 2 7" xfId="2288"/>
    <cellStyle name="Ergebnis 2 7 2" xfId="2850"/>
    <cellStyle name="Ergebnis 2 7 2 2" xfId="5191"/>
    <cellStyle name="Ergebnis 2 7 2 2 2" xfId="14309"/>
    <cellStyle name="Ergebnis 2 7 2 2 2 2" xfId="30300"/>
    <cellStyle name="Ergebnis 2 7 2 2 2 2 2" xfId="39335"/>
    <cellStyle name="Ergebnis 2 7 2 2 2 3" xfId="23664"/>
    <cellStyle name="Ergebnis 2 7 2 2 2 4" xfId="32700"/>
    <cellStyle name="Ergebnis 2 7 2 2 3" xfId="26016"/>
    <cellStyle name="Ergebnis 2 7 2 2 3 2" xfId="35051"/>
    <cellStyle name="Ergebnis 2 7 2 2 4" xfId="15788"/>
    <cellStyle name="Ergebnis 2 7 2 2 5" xfId="9981"/>
    <cellStyle name="Ergebnis 2 7 2 3" xfId="12393"/>
    <cellStyle name="Ergebnis 2 7 2 3 2" xfId="28384"/>
    <cellStyle name="Ergebnis 2 7 2 3 2 2" xfId="37419"/>
    <cellStyle name="Ergebnis 2 7 2 3 3" xfId="21745"/>
    <cellStyle name="Ergebnis 2 7 2 3 4" xfId="30784"/>
    <cellStyle name="Ergebnis 2 7 2 4" xfId="25029"/>
    <cellStyle name="Ergebnis 2 7 2 4 2" xfId="34064"/>
    <cellStyle name="Ergebnis 2 7 2 5" xfId="16527"/>
    <cellStyle name="Ergebnis 2 7 2 6" xfId="7640"/>
    <cellStyle name="Ergebnis 2 7 3" xfId="4629"/>
    <cellStyle name="Ergebnis 2 7 3 2" xfId="11404"/>
    <cellStyle name="Ergebnis 2 7 3 2 2" xfId="27398"/>
    <cellStyle name="Ergebnis 2 7 3 2 2 2" xfId="36433"/>
    <cellStyle name="Ergebnis 2 7 3 2 3" xfId="20756"/>
    <cellStyle name="Ergebnis 2 7 3 2 4" xfId="16236"/>
    <cellStyle name="Ergebnis 2 7 3 3" xfId="25761"/>
    <cellStyle name="Ergebnis 2 7 3 3 2" xfId="34796"/>
    <cellStyle name="Ergebnis 2 7 3 4" xfId="16696"/>
    <cellStyle name="Ergebnis 2 7 3 5" xfId="9419"/>
    <cellStyle name="Ergebnis 2 7 4" xfId="11981"/>
    <cellStyle name="Ergebnis 2 7 4 2" xfId="27976"/>
    <cellStyle name="Ergebnis 2 7 4 2 2" xfId="37011"/>
    <cellStyle name="Ergebnis 2 7 4 3" xfId="21333"/>
    <cellStyle name="Ergebnis 2 7 4 4" xfId="14907"/>
    <cellStyle name="Ergebnis 2 7 5" xfId="24774"/>
    <cellStyle name="Ergebnis 2 7 5 2" xfId="33809"/>
    <cellStyle name="Ergebnis 2 7 6" xfId="16598"/>
    <cellStyle name="Ergebnis 2 7 7" xfId="7078"/>
    <cellStyle name="Ergebnis 2 8" xfId="792"/>
    <cellStyle name="Ergebnis 2 8 2" xfId="3140"/>
    <cellStyle name="Ergebnis 2 8 2 2" xfId="11548"/>
    <cellStyle name="Ergebnis 2 8 2 2 2" xfId="27542"/>
    <cellStyle name="Ergebnis 2 8 2 2 2 2" xfId="36577"/>
    <cellStyle name="Ergebnis 2 8 2 2 3" xfId="20900"/>
    <cellStyle name="Ergebnis 2 8 2 2 4" xfId="20010"/>
    <cellStyle name="Ergebnis 2 8 2 3" xfId="25195"/>
    <cellStyle name="Ergebnis 2 8 2 3 2" xfId="34230"/>
    <cellStyle name="Ergebnis 2 8 2 4" xfId="22627"/>
    <cellStyle name="Ergebnis 2 8 2 5" xfId="7930"/>
    <cellStyle name="Ergebnis 2 8 3" xfId="12034"/>
    <cellStyle name="Ergebnis 2 8 3 2" xfId="28029"/>
    <cellStyle name="Ergebnis 2 8 3 2 2" xfId="37064"/>
    <cellStyle name="Ergebnis 2 8 3 3" xfId="21386"/>
    <cellStyle name="Ergebnis 2 8 3 4" xfId="18348"/>
    <cellStyle name="Ergebnis 2 8 4" xfId="24208"/>
    <cellStyle name="Ergebnis 2 8 4 2" xfId="33243"/>
    <cellStyle name="Ergebnis 2 8 5" xfId="16897"/>
    <cellStyle name="Ergebnis 2 8 6" xfId="5591"/>
    <cellStyle name="Ergebnis 2 9" xfId="3063"/>
    <cellStyle name="Ergebnis 2 9 2" xfId="10637"/>
    <cellStyle name="Ergebnis 2 9 2 2" xfId="26631"/>
    <cellStyle name="Ergebnis 2 9 2 2 2" xfId="35666"/>
    <cellStyle name="Ergebnis 2 9 2 3" xfId="19991"/>
    <cellStyle name="Ergebnis 2 9 2 4" xfId="18559"/>
    <cellStyle name="Ergebnis 2 9 3" xfId="25167"/>
    <cellStyle name="Ergebnis 2 9 3 2" xfId="34202"/>
    <cellStyle name="Ergebnis 2 9 4" xfId="18582"/>
    <cellStyle name="Ergebnis 2 9 5" xfId="7853"/>
    <cellStyle name="Ergebnis 3" xfId="1086"/>
    <cellStyle name="Ergebnis 3 10" xfId="5884"/>
    <cellStyle name="Ergebnis 3 11" xfId="41793"/>
    <cellStyle name="Ergebnis 3 12" xfId="49159"/>
    <cellStyle name="Ergebnis 3 2" xfId="1824"/>
    <cellStyle name="Ergebnis 3 2 2" xfId="805"/>
    <cellStyle name="Ergebnis 3 2 2 2" xfId="3153"/>
    <cellStyle name="Ergebnis 3 2 2 2 2" xfId="11709"/>
    <cellStyle name="Ergebnis 3 2 2 2 2 2" xfId="27703"/>
    <cellStyle name="Ergebnis 3 2 2 2 2 2 2" xfId="36738"/>
    <cellStyle name="Ergebnis 3 2 2 2 2 3" xfId="21061"/>
    <cellStyle name="Ergebnis 3 2 2 2 2 4" xfId="17511"/>
    <cellStyle name="Ergebnis 3 2 2 2 3" xfId="25204"/>
    <cellStyle name="Ergebnis 3 2 2 2 3 2" xfId="34239"/>
    <cellStyle name="Ergebnis 3 2 2 2 4" xfId="21148"/>
    <cellStyle name="Ergebnis 3 2 2 2 5" xfId="7943"/>
    <cellStyle name="Ergebnis 3 2 2 3" xfId="11513"/>
    <cellStyle name="Ergebnis 3 2 2 3 2" xfId="27507"/>
    <cellStyle name="Ergebnis 3 2 2 3 2 2" xfId="36542"/>
    <cellStyle name="Ergebnis 3 2 2 3 3" xfId="20865"/>
    <cellStyle name="Ergebnis 3 2 2 3 4" xfId="16495"/>
    <cellStyle name="Ergebnis 3 2 2 4" xfId="24217"/>
    <cellStyle name="Ergebnis 3 2 2 4 2" xfId="33252"/>
    <cellStyle name="Ergebnis 3 2 2 5" xfId="16074"/>
    <cellStyle name="Ergebnis 3 2 2 6" xfId="5604"/>
    <cellStyle name="Ergebnis 3 2 3" xfId="4165"/>
    <cellStyle name="Ergebnis 3 2 3 2" xfId="11532"/>
    <cellStyle name="Ergebnis 3 2 3 2 2" xfId="27526"/>
    <cellStyle name="Ergebnis 3 2 3 2 2 2" xfId="36561"/>
    <cellStyle name="Ergebnis 3 2 3 2 3" xfId="20884"/>
    <cellStyle name="Ergebnis 3 2 3 2 4" xfId="22497"/>
    <cellStyle name="Ergebnis 3 2 3 3" xfId="25610"/>
    <cellStyle name="Ergebnis 3 2 3 3 2" xfId="34645"/>
    <cellStyle name="Ergebnis 3 2 3 4" xfId="16977"/>
    <cellStyle name="Ergebnis 3 2 3 5" xfId="8955"/>
    <cellStyle name="Ergebnis 3 2 4" xfId="11507"/>
    <cellStyle name="Ergebnis 3 2 4 2" xfId="27501"/>
    <cellStyle name="Ergebnis 3 2 4 2 2" xfId="36536"/>
    <cellStyle name="Ergebnis 3 2 4 3" xfId="20859"/>
    <cellStyle name="Ergebnis 3 2 4 4" xfId="22848"/>
    <cellStyle name="Ergebnis 3 2 5" xfId="24623"/>
    <cellStyle name="Ergebnis 3 2 5 2" xfId="33658"/>
    <cellStyle name="Ergebnis 3 2 6" xfId="20949"/>
    <cellStyle name="Ergebnis 3 2 7" xfId="6614"/>
    <cellStyle name="Ergebnis 3 2 8" xfId="46710"/>
    <cellStyle name="Ergebnis 3 2 9" xfId="50730"/>
    <cellStyle name="Ergebnis 3 3" xfId="1965"/>
    <cellStyle name="Ergebnis 3 3 2" xfId="810"/>
    <cellStyle name="Ergebnis 3 3 2 2" xfId="3158"/>
    <cellStyle name="Ergebnis 3 3 2 2 2" xfId="13282"/>
    <cellStyle name="Ergebnis 3 3 2 2 2 2" xfId="29270"/>
    <cellStyle name="Ergebnis 3 3 2 2 2 2 2" xfId="38305"/>
    <cellStyle name="Ergebnis 3 3 2 2 2 3" xfId="22635"/>
    <cellStyle name="Ergebnis 3 3 2 2 2 4" xfId="31670"/>
    <cellStyle name="Ergebnis 3 3 2 2 3" xfId="25208"/>
    <cellStyle name="Ergebnis 3 3 2 2 3 2" xfId="34243"/>
    <cellStyle name="Ergebnis 3 3 2 2 4" xfId="18029"/>
    <cellStyle name="Ergebnis 3 3 2 2 5" xfId="7948"/>
    <cellStyle name="Ergebnis 3 3 2 3" xfId="13179"/>
    <cellStyle name="Ergebnis 3 3 2 3 2" xfId="29167"/>
    <cellStyle name="Ergebnis 3 3 2 3 2 2" xfId="38202"/>
    <cellStyle name="Ergebnis 3 3 2 3 3" xfId="22532"/>
    <cellStyle name="Ergebnis 3 3 2 3 4" xfId="31567"/>
    <cellStyle name="Ergebnis 3 3 2 4" xfId="24221"/>
    <cellStyle name="Ergebnis 3 3 2 4 2" xfId="33256"/>
    <cellStyle name="Ergebnis 3 3 2 5" xfId="17872"/>
    <cellStyle name="Ergebnis 3 3 2 6" xfId="5609"/>
    <cellStyle name="Ergebnis 3 3 3" xfId="4306"/>
    <cellStyle name="Ergebnis 3 3 3 2" xfId="11691"/>
    <cellStyle name="Ergebnis 3 3 3 2 2" xfId="27685"/>
    <cellStyle name="Ergebnis 3 3 3 2 2 2" xfId="36720"/>
    <cellStyle name="Ergebnis 3 3 3 2 3" xfId="21043"/>
    <cellStyle name="Ergebnis 3 3 3 2 4" xfId="17240"/>
    <cellStyle name="Ergebnis 3 3 3 3" xfId="25660"/>
    <cellStyle name="Ergebnis 3 3 3 3 2" xfId="34695"/>
    <cellStyle name="Ergebnis 3 3 3 4" xfId="16388"/>
    <cellStyle name="Ergebnis 3 3 3 5" xfId="9096"/>
    <cellStyle name="Ergebnis 3 3 4" xfId="11068"/>
    <cellStyle name="Ergebnis 3 3 4 2" xfId="27062"/>
    <cellStyle name="Ergebnis 3 3 4 2 2" xfId="36097"/>
    <cellStyle name="Ergebnis 3 3 4 3" xfId="20421"/>
    <cellStyle name="Ergebnis 3 3 4 4" xfId="23344"/>
    <cellStyle name="Ergebnis 3 3 5" xfId="24673"/>
    <cellStyle name="Ergebnis 3 3 5 2" xfId="33708"/>
    <cellStyle name="Ergebnis 3 3 6" xfId="16596"/>
    <cellStyle name="Ergebnis 3 3 7" xfId="6755"/>
    <cellStyle name="Ergebnis 3 3 8" xfId="47631"/>
    <cellStyle name="Ergebnis 3 3 9" xfId="51612"/>
    <cellStyle name="Ergebnis 3 4" xfId="2231"/>
    <cellStyle name="Ergebnis 3 4 2" xfId="2813"/>
    <cellStyle name="Ergebnis 3 4 2 2" xfId="5154"/>
    <cellStyle name="Ergebnis 3 4 2 2 2" xfId="14272"/>
    <cellStyle name="Ergebnis 3 4 2 2 2 2" xfId="30263"/>
    <cellStyle name="Ergebnis 3 4 2 2 2 2 2" xfId="39298"/>
    <cellStyle name="Ergebnis 3 4 2 2 2 3" xfId="23627"/>
    <cellStyle name="Ergebnis 3 4 2 2 2 4" xfId="32663"/>
    <cellStyle name="Ergebnis 3 4 2 2 3" xfId="25987"/>
    <cellStyle name="Ergebnis 3 4 2 2 3 2" xfId="35022"/>
    <cellStyle name="Ergebnis 3 4 2 2 4" xfId="22480"/>
    <cellStyle name="Ergebnis 3 4 2 2 5" xfId="9944"/>
    <cellStyle name="Ergebnis 3 4 2 3" xfId="13795"/>
    <cellStyle name="Ergebnis 3 4 2 3 2" xfId="29783"/>
    <cellStyle name="Ergebnis 3 4 2 3 2 2" xfId="38818"/>
    <cellStyle name="Ergebnis 3 4 2 3 3" xfId="23147"/>
    <cellStyle name="Ergebnis 3 4 2 3 4" xfId="32183"/>
    <cellStyle name="Ergebnis 3 4 2 4" xfId="25000"/>
    <cellStyle name="Ergebnis 3 4 2 4 2" xfId="34035"/>
    <cellStyle name="Ergebnis 3 4 2 5" xfId="18830"/>
    <cellStyle name="Ergebnis 3 4 2 6" xfId="7603"/>
    <cellStyle name="Ergebnis 3 4 3" xfId="4572"/>
    <cellStyle name="Ergebnis 3 4 3 2" xfId="12508"/>
    <cellStyle name="Ergebnis 3 4 3 2 2" xfId="28495"/>
    <cellStyle name="Ergebnis 3 4 3 2 2 2" xfId="37530"/>
    <cellStyle name="Ergebnis 3 4 3 2 3" xfId="21860"/>
    <cellStyle name="Ergebnis 3 4 3 2 4" xfId="30895"/>
    <cellStyle name="Ergebnis 3 4 3 3" xfId="25745"/>
    <cellStyle name="Ergebnis 3 4 3 3 2" xfId="34780"/>
    <cellStyle name="Ergebnis 3 4 3 4" xfId="22817"/>
    <cellStyle name="Ergebnis 3 4 3 5" xfId="9362"/>
    <cellStyle name="Ergebnis 3 4 4" xfId="10614"/>
    <cellStyle name="Ergebnis 3 4 4 2" xfId="26608"/>
    <cellStyle name="Ergebnis 3 4 4 2 2" xfId="35643"/>
    <cellStyle name="Ergebnis 3 4 4 3" xfId="19968"/>
    <cellStyle name="Ergebnis 3 4 4 4" xfId="23214"/>
    <cellStyle name="Ergebnis 3 4 5" xfId="24758"/>
    <cellStyle name="Ergebnis 3 4 5 2" xfId="33793"/>
    <cellStyle name="Ergebnis 3 4 6" xfId="16771"/>
    <cellStyle name="Ergebnis 3 4 7" xfId="7021"/>
    <cellStyle name="Ergebnis 3 4 8" xfId="48079"/>
    <cellStyle name="Ergebnis 3 4 9" xfId="52060"/>
    <cellStyle name="Ergebnis 3 5" xfId="1665"/>
    <cellStyle name="Ergebnis 3 5 2" xfId="4006"/>
    <cellStyle name="Ergebnis 3 5 2 2" xfId="10357"/>
    <cellStyle name="Ergebnis 3 5 2 2 2" xfId="26355"/>
    <cellStyle name="Ergebnis 3 5 2 2 2 2" xfId="35390"/>
    <cellStyle name="Ergebnis 3 5 2 2 3" xfId="19711"/>
    <cellStyle name="Ergebnis 3 5 2 2 4" xfId="21692"/>
    <cellStyle name="Ergebnis 3 5 2 3" xfId="25542"/>
    <cellStyle name="Ergebnis 3 5 2 3 2" xfId="34577"/>
    <cellStyle name="Ergebnis 3 5 2 4" xfId="15905"/>
    <cellStyle name="Ergebnis 3 5 2 5" xfId="8796"/>
    <cellStyle name="Ergebnis 3 5 3" xfId="11739"/>
    <cellStyle name="Ergebnis 3 5 3 2" xfId="27733"/>
    <cellStyle name="Ergebnis 3 5 3 2 2" xfId="36768"/>
    <cellStyle name="Ergebnis 3 5 3 3" xfId="21091"/>
    <cellStyle name="Ergebnis 3 5 3 4" xfId="16232"/>
    <cellStyle name="Ergebnis 3 5 4" xfId="24555"/>
    <cellStyle name="Ergebnis 3 5 4 2" xfId="33590"/>
    <cellStyle name="Ergebnis 3 5 5" xfId="16227"/>
    <cellStyle name="Ergebnis 3 5 6" xfId="6455"/>
    <cellStyle name="Ergebnis 3 5 7" xfId="48562"/>
    <cellStyle name="Ergebnis 3 5 8" xfId="52543"/>
    <cellStyle name="Ergebnis 3 6" xfId="3434"/>
    <cellStyle name="Ergebnis 3 6 2" xfId="13042"/>
    <cellStyle name="Ergebnis 3 6 2 2" xfId="29030"/>
    <cellStyle name="Ergebnis 3 6 2 2 2" xfId="38065"/>
    <cellStyle name="Ergebnis 3 6 2 3" xfId="22395"/>
    <cellStyle name="Ergebnis 3 6 2 4" xfId="31430"/>
    <cellStyle name="Ergebnis 3 6 3" xfId="25327"/>
    <cellStyle name="Ergebnis 3 6 3 2" xfId="34362"/>
    <cellStyle name="Ergebnis 3 6 4" xfId="17133"/>
    <cellStyle name="Ergebnis 3 6 5" xfId="8224"/>
    <cellStyle name="Ergebnis 3 6 6" xfId="48278"/>
    <cellStyle name="Ergebnis 3 6 7" xfId="52259"/>
    <cellStyle name="Ergebnis 3 7" xfId="11624"/>
    <cellStyle name="Ergebnis 3 7 2" xfId="27618"/>
    <cellStyle name="Ergebnis 3 7 2 2" xfId="36653"/>
    <cellStyle name="Ergebnis 3 7 3" xfId="20976"/>
    <cellStyle name="Ergebnis 3 7 4" xfId="21776"/>
    <cellStyle name="Ergebnis 3 8" xfId="24340"/>
    <cellStyle name="Ergebnis 3 8 2" xfId="33375"/>
    <cellStyle name="Ergebnis 3 9" xfId="19459"/>
    <cellStyle name="Ergebnis 4" xfId="1353"/>
    <cellStyle name="Ergebnis 4 2" xfId="2571"/>
    <cellStyle name="Ergebnis 4 2 2" xfId="4912"/>
    <cellStyle name="Ergebnis 4 2 2 2" xfId="11012"/>
    <cellStyle name="Ergebnis 4 2 2 2 2" xfId="27006"/>
    <cellStyle name="Ergebnis 4 2 2 2 2 2" xfId="36041"/>
    <cellStyle name="Ergebnis 4 2 2 2 3" xfId="20365"/>
    <cellStyle name="Ergebnis 4 2 2 2 4" xfId="17541"/>
    <cellStyle name="Ergebnis 4 2 2 3" xfId="25875"/>
    <cellStyle name="Ergebnis 4 2 2 3 2" xfId="34910"/>
    <cellStyle name="Ergebnis 4 2 2 4" xfId="21375"/>
    <cellStyle name="Ergebnis 4 2 2 5" xfId="9702"/>
    <cellStyle name="Ergebnis 4 2 3" xfId="10590"/>
    <cellStyle name="Ergebnis 4 2 3 2" xfId="26584"/>
    <cellStyle name="Ergebnis 4 2 3 2 2" xfId="35619"/>
    <cellStyle name="Ergebnis 4 2 3 3" xfId="19944"/>
    <cellStyle name="Ergebnis 4 2 3 4" xfId="18121"/>
    <cellStyle name="Ergebnis 4 2 4" xfId="24888"/>
    <cellStyle name="Ergebnis 4 2 4 2" xfId="33923"/>
    <cellStyle name="Ergebnis 4 2 5" xfId="18832"/>
    <cellStyle name="Ergebnis 4 2 6" xfId="7361"/>
    <cellStyle name="Ergebnis 4 3" xfId="3694"/>
    <cellStyle name="Ergebnis 4 3 2" xfId="13005"/>
    <cellStyle name="Ergebnis 4 3 2 2" xfId="28993"/>
    <cellStyle name="Ergebnis 4 3 2 2 2" xfId="38028"/>
    <cellStyle name="Ergebnis 4 3 2 3" xfId="22358"/>
    <cellStyle name="Ergebnis 4 3 2 4" xfId="31393"/>
    <cellStyle name="Ergebnis 4 3 3" xfId="25421"/>
    <cellStyle name="Ergebnis 4 3 3 2" xfId="34456"/>
    <cellStyle name="Ergebnis 4 3 4" xfId="23102"/>
    <cellStyle name="Ergebnis 4 3 5" xfId="8484"/>
    <cellStyle name="Ergebnis 4 4" xfId="10433"/>
    <cellStyle name="Ergebnis 4 4 2" xfId="26431"/>
    <cellStyle name="Ergebnis 4 4 2 2" xfId="35466"/>
    <cellStyle name="Ergebnis 4 4 3" xfId="19787"/>
    <cellStyle name="Ergebnis 4 4 4" xfId="19187"/>
    <cellStyle name="Ergebnis 4 5" xfId="24434"/>
    <cellStyle name="Ergebnis 4 5 2" xfId="33469"/>
    <cellStyle name="Ergebnis 4 6" xfId="14983"/>
    <cellStyle name="Ergebnis 4 7" xfId="6144"/>
    <cellStyle name="Ergebnis 4 8" xfId="45964"/>
    <cellStyle name="Ergebnis 4 9" xfId="49985"/>
    <cellStyle name="Ergebnis 5" xfId="1456"/>
    <cellStyle name="Ergebnis 5 2" xfId="2463"/>
    <cellStyle name="Ergebnis 5 2 2" xfId="4804"/>
    <cellStyle name="Ergebnis 5 2 2 2" xfId="11941"/>
    <cellStyle name="Ergebnis 5 2 2 2 2" xfId="27936"/>
    <cellStyle name="Ergebnis 5 2 2 2 2 2" xfId="36971"/>
    <cellStyle name="Ergebnis 5 2 2 2 3" xfId="21294"/>
    <cellStyle name="Ergebnis 5 2 2 2 4" xfId="16674"/>
    <cellStyle name="Ergebnis 5 2 2 3" xfId="25834"/>
    <cellStyle name="Ergebnis 5 2 2 3 2" xfId="34869"/>
    <cellStyle name="Ergebnis 5 2 2 4" xfId="20088"/>
    <cellStyle name="Ergebnis 5 2 2 5" xfId="9594"/>
    <cellStyle name="Ergebnis 5 2 3" xfId="10774"/>
    <cellStyle name="Ergebnis 5 2 3 2" xfId="26768"/>
    <cellStyle name="Ergebnis 5 2 3 2 2" xfId="35803"/>
    <cellStyle name="Ergebnis 5 2 3 3" xfId="20128"/>
    <cellStyle name="Ergebnis 5 2 3 4" xfId="17823"/>
    <cellStyle name="Ergebnis 5 2 4" xfId="24847"/>
    <cellStyle name="Ergebnis 5 2 4 2" xfId="33882"/>
    <cellStyle name="Ergebnis 5 2 5" xfId="19607"/>
    <cellStyle name="Ergebnis 5 2 6" xfId="7253"/>
    <cellStyle name="Ergebnis 5 3" xfId="3797"/>
    <cellStyle name="Ergebnis 5 3 2" xfId="11478"/>
    <cellStyle name="Ergebnis 5 3 2 2" xfId="27472"/>
    <cellStyle name="Ergebnis 5 3 2 2 2" xfId="36507"/>
    <cellStyle name="Ergebnis 5 3 2 3" xfId="20830"/>
    <cellStyle name="Ergebnis 5 3 2 4" xfId="20667"/>
    <cellStyle name="Ergebnis 5 3 3" xfId="25427"/>
    <cellStyle name="Ergebnis 5 3 3 2" xfId="34462"/>
    <cellStyle name="Ergebnis 5 3 4" xfId="17130"/>
    <cellStyle name="Ergebnis 5 3 5" xfId="8587"/>
    <cellStyle name="Ergebnis 5 4" xfId="13367"/>
    <cellStyle name="Ergebnis 5 4 2" xfId="29355"/>
    <cellStyle name="Ergebnis 5 4 2 2" xfId="38390"/>
    <cellStyle name="Ergebnis 5 4 3" xfId="22720"/>
    <cellStyle name="Ergebnis 5 4 4" xfId="31755"/>
    <cellStyle name="Ergebnis 5 5" xfId="24440"/>
    <cellStyle name="Ergebnis 5 5 2" xfId="33475"/>
    <cellStyle name="Ergebnis 5 6" xfId="18719"/>
    <cellStyle name="Ergebnis 5 7" xfId="6247"/>
    <cellStyle name="Ergebnis 5 8" xfId="46276"/>
    <cellStyle name="Ergebnis 5 9" xfId="50297"/>
    <cellStyle name="Ergebnis 6" xfId="1299"/>
    <cellStyle name="Ergebnis 6 2" xfId="2854"/>
    <cellStyle name="Ergebnis 6 2 2" xfId="5195"/>
    <cellStyle name="Ergebnis 6 2 2 2" xfId="14313"/>
    <cellStyle name="Ergebnis 6 2 2 2 2" xfId="30304"/>
    <cellStyle name="Ergebnis 6 2 2 2 2 2" xfId="39339"/>
    <cellStyle name="Ergebnis 6 2 2 2 3" xfId="23668"/>
    <cellStyle name="Ergebnis 6 2 2 2 4" xfId="32704"/>
    <cellStyle name="Ergebnis 6 2 2 3" xfId="26018"/>
    <cellStyle name="Ergebnis 6 2 2 3 2" xfId="35053"/>
    <cellStyle name="Ergebnis 6 2 2 4" xfId="15995"/>
    <cellStyle name="Ergebnis 6 2 2 5" xfId="9985"/>
    <cellStyle name="Ergebnis 6 2 3" xfId="13072"/>
    <cellStyle name="Ergebnis 6 2 3 2" xfId="29060"/>
    <cellStyle name="Ergebnis 6 2 3 2 2" xfId="38095"/>
    <cellStyle name="Ergebnis 6 2 3 3" xfId="22425"/>
    <cellStyle name="Ergebnis 6 2 3 4" xfId="31460"/>
    <cellStyle name="Ergebnis 6 2 4" xfId="25031"/>
    <cellStyle name="Ergebnis 6 2 4 2" xfId="34066"/>
    <cellStyle name="Ergebnis 6 2 5" xfId="16400"/>
    <cellStyle name="Ergebnis 6 2 6" xfId="7644"/>
    <cellStyle name="Ergebnis 6 3" xfId="3640"/>
    <cellStyle name="Ergebnis 6 3 2" xfId="12731"/>
    <cellStyle name="Ergebnis 6 3 2 2" xfId="28718"/>
    <cellStyle name="Ergebnis 6 3 2 2 2" xfId="37753"/>
    <cellStyle name="Ergebnis 6 3 2 3" xfId="22083"/>
    <cellStyle name="Ergebnis 6 3 2 4" xfId="31118"/>
    <cellStyle name="Ergebnis 6 3 3" xfId="25409"/>
    <cellStyle name="Ergebnis 6 3 3 2" xfId="34444"/>
    <cellStyle name="Ergebnis 6 3 4" xfId="20306"/>
    <cellStyle name="Ergebnis 6 3 5" xfId="8430"/>
    <cellStyle name="Ergebnis 6 4" xfId="10476"/>
    <cellStyle name="Ergebnis 6 4 2" xfId="26474"/>
    <cellStyle name="Ergebnis 6 4 2 2" xfId="35509"/>
    <cellStyle name="Ergebnis 6 4 3" xfId="19830"/>
    <cellStyle name="Ergebnis 6 4 4" xfId="21000"/>
    <cellStyle name="Ergebnis 6 5" xfId="24422"/>
    <cellStyle name="Ergebnis 6 5 2" xfId="33457"/>
    <cellStyle name="Ergebnis 6 6" xfId="15955"/>
    <cellStyle name="Ergebnis 6 7" xfId="6090"/>
    <cellStyle name="Ergebnis 6 8" xfId="45811"/>
    <cellStyle name="Ergebnis 6 9" xfId="49832"/>
    <cellStyle name="Ergebnis 7" xfId="1493"/>
    <cellStyle name="Ergebnis 7 2" xfId="2487"/>
    <cellStyle name="Ergebnis 7 2 2" xfId="4828"/>
    <cellStyle name="Ergebnis 7 2 2 2" xfId="12028"/>
    <cellStyle name="Ergebnis 7 2 2 2 2" xfId="28023"/>
    <cellStyle name="Ergebnis 7 2 2 2 2 2" xfId="37058"/>
    <cellStyle name="Ergebnis 7 2 2 2 3" xfId="21380"/>
    <cellStyle name="Ergebnis 7 2 2 2 4" xfId="17035"/>
    <cellStyle name="Ergebnis 7 2 2 3" xfId="25847"/>
    <cellStyle name="Ergebnis 7 2 2 3 2" xfId="34882"/>
    <cellStyle name="Ergebnis 7 2 2 4" xfId="15795"/>
    <cellStyle name="Ergebnis 7 2 2 5" xfId="9618"/>
    <cellStyle name="Ergebnis 7 2 3" xfId="10645"/>
    <cellStyle name="Ergebnis 7 2 3 2" xfId="26639"/>
    <cellStyle name="Ergebnis 7 2 3 2 2" xfId="35674"/>
    <cellStyle name="Ergebnis 7 2 3 3" xfId="19999"/>
    <cellStyle name="Ergebnis 7 2 3 4" xfId="17113"/>
    <cellStyle name="Ergebnis 7 2 4" xfId="24860"/>
    <cellStyle name="Ergebnis 7 2 4 2" xfId="33895"/>
    <cellStyle name="Ergebnis 7 2 5" xfId="16733"/>
    <cellStyle name="Ergebnis 7 2 6" xfId="7277"/>
    <cellStyle name="Ergebnis 7 3" xfId="3834"/>
    <cellStyle name="Ergebnis 7 3 2" xfId="12059"/>
    <cellStyle name="Ergebnis 7 3 2 2" xfId="28054"/>
    <cellStyle name="Ergebnis 7 3 2 2 2" xfId="37089"/>
    <cellStyle name="Ergebnis 7 3 2 3" xfId="21411"/>
    <cellStyle name="Ergebnis 7 3 2 4" xfId="14893"/>
    <cellStyle name="Ergebnis 7 3 3" xfId="25435"/>
    <cellStyle name="Ergebnis 7 3 3 2" xfId="34470"/>
    <cellStyle name="Ergebnis 7 3 4" xfId="17528"/>
    <cellStyle name="Ergebnis 7 3 5" xfId="8624"/>
    <cellStyle name="Ergebnis 7 4" xfId="13998"/>
    <cellStyle name="Ergebnis 7 4 2" xfId="29987"/>
    <cellStyle name="Ergebnis 7 4 2 2" xfId="39022"/>
    <cellStyle name="Ergebnis 7 4 3" xfId="23351"/>
    <cellStyle name="Ergebnis 7 4 4" xfId="32387"/>
    <cellStyle name="Ergebnis 7 5" xfId="24448"/>
    <cellStyle name="Ergebnis 7 5 2" xfId="33483"/>
    <cellStyle name="Ergebnis 7 6" xfId="17041"/>
    <cellStyle name="Ergebnis 7 7" xfId="6284"/>
    <cellStyle name="Ergebnis 7 8" xfId="47633"/>
    <cellStyle name="Ergebnis 7 9" xfId="51614"/>
    <cellStyle name="Ergebnis 8" xfId="1245"/>
    <cellStyle name="Ergebnis 8 2" xfId="2944"/>
    <cellStyle name="Ergebnis 8 2 2" xfId="5285"/>
    <cellStyle name="Ergebnis 8 2 2 2" xfId="14403"/>
    <cellStyle name="Ergebnis 8 2 2 2 2" xfId="30394"/>
    <cellStyle name="Ergebnis 8 2 2 2 2 2" xfId="39429"/>
    <cellStyle name="Ergebnis 8 2 2 2 3" xfId="23758"/>
    <cellStyle name="Ergebnis 8 2 2 2 4" xfId="32794"/>
    <cellStyle name="Ergebnis 8 2 2 3" xfId="26091"/>
    <cellStyle name="Ergebnis 8 2 2 3 2" xfId="35126"/>
    <cellStyle name="Ergebnis 8 2 2 4" xfId="23619"/>
    <cellStyle name="Ergebnis 8 2 2 5" xfId="10075"/>
    <cellStyle name="Ergebnis 8 2 3" xfId="11773"/>
    <cellStyle name="Ergebnis 8 2 3 2" xfId="27767"/>
    <cellStyle name="Ergebnis 8 2 3 2 2" xfId="36802"/>
    <cellStyle name="Ergebnis 8 2 3 3" xfId="21125"/>
    <cellStyle name="Ergebnis 8 2 3 4" xfId="18279"/>
    <cellStyle name="Ergebnis 8 2 4" xfId="25104"/>
    <cellStyle name="Ergebnis 8 2 4 2" xfId="34139"/>
    <cellStyle name="Ergebnis 8 2 5" xfId="22002"/>
    <cellStyle name="Ergebnis 8 2 6" xfId="7734"/>
    <cellStyle name="Ergebnis 8 3" xfId="3586"/>
    <cellStyle name="Ergebnis 8 3 2" xfId="11651"/>
    <cellStyle name="Ergebnis 8 3 2 2" xfId="27645"/>
    <cellStyle name="Ergebnis 8 3 2 2 2" xfId="36680"/>
    <cellStyle name="Ergebnis 8 3 2 3" xfId="21003"/>
    <cellStyle name="Ergebnis 8 3 2 4" xfId="15394"/>
    <cellStyle name="Ergebnis 8 3 3" xfId="25390"/>
    <cellStyle name="Ergebnis 8 3 3 2" xfId="34425"/>
    <cellStyle name="Ergebnis 8 3 4" xfId="19204"/>
    <cellStyle name="Ergebnis 8 3 5" xfId="8376"/>
    <cellStyle name="Ergebnis 8 4" xfId="12342"/>
    <cellStyle name="Ergebnis 8 4 2" xfId="28337"/>
    <cellStyle name="Ergebnis 8 4 2 2" xfId="37372"/>
    <cellStyle name="Ergebnis 8 4 3" xfId="21694"/>
    <cellStyle name="Ergebnis 8 4 4" xfId="30737"/>
    <cellStyle name="Ergebnis 8 5" xfId="24403"/>
    <cellStyle name="Ergebnis 8 5 2" xfId="33438"/>
    <cellStyle name="Ergebnis 8 6" xfId="15262"/>
    <cellStyle name="Ergebnis 8 7" xfId="6036"/>
    <cellStyle name="Ergebnis 8 8" xfId="48787"/>
    <cellStyle name="Ergebnis 8 9" xfId="52768"/>
    <cellStyle name="Ergebnis 9" xfId="1544"/>
    <cellStyle name="Ergebnis 9 2" xfId="811"/>
    <cellStyle name="Ergebnis 9 2 2" xfId="3159"/>
    <cellStyle name="Ergebnis 9 2 2 2" xfId="14026"/>
    <cellStyle name="Ergebnis 9 2 2 2 2" xfId="30015"/>
    <cellStyle name="Ergebnis 9 2 2 2 2 2" xfId="39050"/>
    <cellStyle name="Ergebnis 9 2 2 2 3" xfId="23379"/>
    <cellStyle name="Ergebnis 9 2 2 2 4" xfId="32415"/>
    <cellStyle name="Ergebnis 9 2 2 3" xfId="25209"/>
    <cellStyle name="Ergebnis 9 2 2 3 2" xfId="34244"/>
    <cellStyle name="Ergebnis 9 2 2 4" xfId="15912"/>
    <cellStyle name="Ergebnis 9 2 2 5" xfId="7949"/>
    <cellStyle name="Ergebnis 9 2 3" xfId="12501"/>
    <cellStyle name="Ergebnis 9 2 3 2" xfId="28488"/>
    <cellStyle name="Ergebnis 9 2 3 2 2" xfId="37523"/>
    <cellStyle name="Ergebnis 9 2 3 3" xfId="21853"/>
    <cellStyle name="Ergebnis 9 2 3 4" xfId="30888"/>
    <cellStyle name="Ergebnis 9 2 4" xfId="24222"/>
    <cellStyle name="Ergebnis 9 2 4 2" xfId="33257"/>
    <cellStyle name="Ergebnis 9 2 5" xfId="19322"/>
    <cellStyle name="Ergebnis 9 2 6" xfId="5610"/>
    <cellStyle name="Ergebnis 9 3" xfId="3885"/>
    <cellStyle name="Ergebnis 9 3 2" xfId="10979"/>
    <cellStyle name="Ergebnis 9 3 2 2" xfId="26973"/>
    <cellStyle name="Ergebnis 9 3 2 2 2" xfId="36008"/>
    <cellStyle name="Ergebnis 9 3 2 3" xfId="20332"/>
    <cellStyle name="Ergebnis 9 3 2 4" xfId="23767"/>
    <cellStyle name="Ergebnis 9 3 3" xfId="25467"/>
    <cellStyle name="Ergebnis 9 3 3 2" xfId="34502"/>
    <cellStyle name="Ergebnis 9 3 4" xfId="15906"/>
    <cellStyle name="Ergebnis 9 3 5" xfId="8675"/>
    <cellStyle name="Ergebnis 9 4" xfId="11087"/>
    <cellStyle name="Ergebnis 9 4 2" xfId="27081"/>
    <cellStyle name="Ergebnis 9 4 2 2" xfId="36116"/>
    <cellStyle name="Ergebnis 9 4 3" xfId="20440"/>
    <cellStyle name="Ergebnis 9 4 4" xfId="15962"/>
    <cellStyle name="Ergebnis 9 5" xfId="24480"/>
    <cellStyle name="Ergebnis 9 5 2" xfId="33515"/>
    <cellStyle name="Ergebnis 9 6" xfId="17181"/>
    <cellStyle name="Ergebnis 9 7" xfId="6335"/>
    <cellStyle name="Erklärender Text" xfId="204"/>
    <cellStyle name="Explanatory Text" xfId="205"/>
    <cellStyle name="Good" xfId="206"/>
    <cellStyle name="Grey" xfId="207"/>
    <cellStyle name="Gut" xfId="208"/>
    <cellStyle name="handbook" xfId="209"/>
    <cellStyle name="Header1" xfId="210"/>
    <cellStyle name="Header2" xfId="211"/>
    <cellStyle name="Header2 10" xfId="212"/>
    <cellStyle name="Header2 10 10" xfId="952"/>
    <cellStyle name="Header2 10 10 2" xfId="3300"/>
    <cellStyle name="Header2 10 10 2 2" xfId="10671"/>
    <cellStyle name="Header2 10 10 2 2 2" xfId="26665"/>
    <cellStyle name="Header2 10 10 2 2 2 2" xfId="35700"/>
    <cellStyle name="Header2 10 10 2 2 3" xfId="19953"/>
    <cellStyle name="Header2 10 10 2 3" xfId="22070"/>
    <cellStyle name="Header2 10 10 2 4" xfId="8090"/>
    <cellStyle name="Header2 10 10 3" xfId="13990"/>
    <cellStyle name="Header2 10 10 3 2" xfId="29979"/>
    <cellStyle name="Header2 10 10 3 2 2" xfId="39014"/>
    <cellStyle name="Header2 10 10 3 3" xfId="32379"/>
    <cellStyle name="Header2 10 10 4" xfId="18601"/>
    <cellStyle name="Header2 10 10 5" xfId="5751"/>
    <cellStyle name="Header2 10 11" xfId="2992"/>
    <cellStyle name="Header2 10 11 2" xfId="11990"/>
    <cellStyle name="Header2 10 11 2 2" xfId="27985"/>
    <cellStyle name="Header2 10 11 2 2 2" xfId="37020"/>
    <cellStyle name="Header2 10 11 2 3" xfId="18142"/>
    <cellStyle name="Header2 10 11 3" xfId="16123"/>
    <cellStyle name="Header2 10 11 4" xfId="7782"/>
    <cellStyle name="Header2 10 12" xfId="624"/>
    <cellStyle name="Header2 10 12 2" xfId="24067"/>
    <cellStyle name="Header2 10 12 2 2" xfId="33102"/>
    <cellStyle name="Header2 10 12 3" xfId="16207"/>
    <cellStyle name="Header2 10 12 4" xfId="5443"/>
    <cellStyle name="Header2 10 13" xfId="18174"/>
    <cellStyle name="Header2 10 14" xfId="40471"/>
    <cellStyle name="Header2 10 15" xfId="49605"/>
    <cellStyle name="Header2 10 2" xfId="514"/>
    <cellStyle name="Header2 10 2 10" xfId="3065"/>
    <cellStyle name="Header2 10 2 10 2" xfId="13999"/>
    <cellStyle name="Header2 10 2 10 2 2" xfId="29988"/>
    <cellStyle name="Header2 10 2 10 2 2 2" xfId="39023"/>
    <cellStyle name="Header2 10 2 10 2 3" xfId="32388"/>
    <cellStyle name="Header2 10 2 10 3" xfId="22287"/>
    <cellStyle name="Header2 10 2 10 4" xfId="7855"/>
    <cellStyle name="Header2 10 2 11" xfId="717"/>
    <cellStyle name="Header2 10 2 11 2" xfId="24140"/>
    <cellStyle name="Header2 10 2 11 2 2" xfId="33175"/>
    <cellStyle name="Header2 10 2 11 3" xfId="18264"/>
    <cellStyle name="Header2 10 2 11 4" xfId="5516"/>
    <cellStyle name="Header2 10 2 12" xfId="16144"/>
    <cellStyle name="Header2 10 2 13" xfId="5363"/>
    <cellStyle name="Header2 10 2 14" xfId="41560"/>
    <cellStyle name="Header2 10 2 15" xfId="45407"/>
    <cellStyle name="Header2 10 2 2" xfId="1026"/>
    <cellStyle name="Header2 10 2 2 2" xfId="1591"/>
    <cellStyle name="Header2 10 2 2 2 2" xfId="3932"/>
    <cellStyle name="Header2 10 2 2 2 2 2" xfId="12275"/>
    <cellStyle name="Header2 10 2 2 2 2 2 2" xfId="28270"/>
    <cellStyle name="Header2 10 2 2 2 2 2 2 2" xfId="37305"/>
    <cellStyle name="Header2 10 2 2 2 2 2 3" xfId="30670"/>
    <cellStyle name="Header2 10 2 2 2 2 3" xfId="22827"/>
    <cellStyle name="Header2 10 2 2 2 2 4" xfId="8722"/>
    <cellStyle name="Header2 10 2 2 2 3" xfId="12995"/>
    <cellStyle name="Header2 10 2 2 2 3 2" xfId="28983"/>
    <cellStyle name="Header2 10 2 2 2 3 2 2" xfId="38018"/>
    <cellStyle name="Header2 10 2 2 2 3 3" xfId="31383"/>
    <cellStyle name="Header2 10 2 2 2 4" xfId="19398"/>
    <cellStyle name="Header2 10 2 2 2 5" xfId="6382"/>
    <cellStyle name="Header2 10 2 2 3" xfId="824"/>
    <cellStyle name="Header2 10 2 2 3 2" xfId="3172"/>
    <cellStyle name="Header2 10 2 2 3 2 2" xfId="10673"/>
    <cellStyle name="Header2 10 2 2 3 2 2 2" xfId="26667"/>
    <cellStyle name="Header2 10 2 2 3 2 2 2 2" xfId="35702"/>
    <cellStyle name="Header2 10 2 2 3 2 2 3" xfId="18362"/>
    <cellStyle name="Header2 10 2 2 3 2 3" xfId="18947"/>
    <cellStyle name="Header2 10 2 2 3 2 4" xfId="7962"/>
    <cellStyle name="Header2 10 2 2 3 3" xfId="17330"/>
    <cellStyle name="Header2 10 2 2 3 4" xfId="5623"/>
    <cellStyle name="Header2 10 2 2 4" xfId="3374"/>
    <cellStyle name="Header2 10 2 2 4 2" xfId="13000"/>
    <cellStyle name="Header2 10 2 2 4 2 2" xfId="28988"/>
    <cellStyle name="Header2 10 2 2 4 2 2 2" xfId="38023"/>
    <cellStyle name="Header2 10 2 2 4 2 3" xfId="31388"/>
    <cellStyle name="Header2 10 2 2 4 3" xfId="22204"/>
    <cellStyle name="Header2 10 2 2 4 4" xfId="8164"/>
    <cellStyle name="Header2 10 2 2 5" xfId="15521"/>
    <cellStyle name="Header2 10 2 2 6" xfId="5825"/>
    <cellStyle name="Header2 10 2 2 7" xfId="43617"/>
    <cellStyle name="Header2 10 2 2 8" xfId="49290"/>
    <cellStyle name="Header2 10 2 3" xfId="1752"/>
    <cellStyle name="Header2 10 2 3 2" xfId="2659"/>
    <cellStyle name="Header2 10 2 3 2 2" xfId="5000"/>
    <cellStyle name="Header2 10 2 3 2 2 2" xfId="10292"/>
    <cellStyle name="Header2 10 2 3 2 2 2 2" xfId="26290"/>
    <cellStyle name="Header2 10 2 3 2 2 2 2 2" xfId="35325"/>
    <cellStyle name="Header2 10 2 3 2 2 2 3" xfId="22845"/>
    <cellStyle name="Header2 10 2 3 2 2 3" xfId="16450"/>
    <cellStyle name="Header2 10 2 3 2 2 4" xfId="9790"/>
    <cellStyle name="Header2 10 2 3 2 3" xfId="12586"/>
    <cellStyle name="Header2 10 2 3 2 3 2" xfId="28573"/>
    <cellStyle name="Header2 10 2 3 2 3 2 2" xfId="37608"/>
    <cellStyle name="Header2 10 2 3 2 3 3" xfId="30973"/>
    <cellStyle name="Header2 10 2 3 2 4" xfId="23340"/>
    <cellStyle name="Header2 10 2 3 2 5" xfId="7449"/>
    <cellStyle name="Header2 10 2 3 3" xfId="4093"/>
    <cellStyle name="Header2 10 2 3 3 2" xfId="11287"/>
    <cellStyle name="Header2 10 2 3 3 2 2" xfId="27281"/>
    <cellStyle name="Header2 10 2 3 3 2 2 2" xfId="36316"/>
    <cellStyle name="Header2 10 2 3 3 2 3" xfId="19291"/>
    <cellStyle name="Header2 10 2 3 3 3" xfId="15493"/>
    <cellStyle name="Header2 10 2 3 3 4" xfId="8883"/>
    <cellStyle name="Header2 10 2 3 4" xfId="12065"/>
    <cellStyle name="Header2 10 2 3 4 2" xfId="28060"/>
    <cellStyle name="Header2 10 2 3 4 2 2" xfId="37095"/>
    <cellStyle name="Header2 10 2 3 4 3" xfId="15205"/>
    <cellStyle name="Header2 10 2 3 5" xfId="17989"/>
    <cellStyle name="Header2 10 2 3 6" xfId="6542"/>
    <cellStyle name="Header2 10 2 3 7" xfId="42141"/>
    <cellStyle name="Header2 10 2 3 8" xfId="45574"/>
    <cellStyle name="Header2 10 2 3 9" xfId="48865"/>
    <cellStyle name="Header2 10 2 4" xfId="1892"/>
    <cellStyle name="Header2 10 2 4 2" xfId="4233"/>
    <cellStyle name="Header2 10 2 4 2 2" xfId="11410"/>
    <cellStyle name="Header2 10 2 4 2 2 2" xfId="27404"/>
    <cellStyle name="Header2 10 2 4 2 2 2 2" xfId="36439"/>
    <cellStyle name="Header2 10 2 4 2 2 3" xfId="21426"/>
    <cellStyle name="Header2 10 2 4 2 3" xfId="21900"/>
    <cellStyle name="Header2 10 2 4 2 4" xfId="9023"/>
    <cellStyle name="Header2 10 2 4 3" xfId="13250"/>
    <cellStyle name="Header2 10 2 4 3 2" xfId="29238"/>
    <cellStyle name="Header2 10 2 4 3 2 2" xfId="38273"/>
    <cellStyle name="Header2 10 2 4 3 3" xfId="31638"/>
    <cellStyle name="Header2 10 2 4 4" xfId="19413"/>
    <cellStyle name="Header2 10 2 4 5" xfId="6682"/>
    <cellStyle name="Header2 10 2 5" xfId="2032"/>
    <cellStyle name="Header2 10 2 5 2" xfId="4373"/>
    <cellStyle name="Header2 10 2 5 2 2" xfId="13385"/>
    <cellStyle name="Header2 10 2 5 2 2 2" xfId="29373"/>
    <cellStyle name="Header2 10 2 5 2 2 2 2" xfId="38408"/>
    <cellStyle name="Header2 10 2 5 2 2 3" xfId="31773"/>
    <cellStyle name="Header2 10 2 5 2 3" xfId="21772"/>
    <cellStyle name="Header2 10 2 5 2 4" xfId="9163"/>
    <cellStyle name="Header2 10 2 5 3" xfId="12331"/>
    <cellStyle name="Header2 10 2 5 3 2" xfId="28326"/>
    <cellStyle name="Header2 10 2 5 3 2 2" xfId="37361"/>
    <cellStyle name="Header2 10 2 5 3 3" xfId="30726"/>
    <cellStyle name="Header2 10 2 5 4" xfId="21921"/>
    <cellStyle name="Header2 10 2 5 5" xfId="6822"/>
    <cellStyle name="Header2 10 2 6" xfId="2157"/>
    <cellStyle name="Header2 10 2 6 2" xfId="4498"/>
    <cellStyle name="Header2 10 2 6 2 2" xfId="11688"/>
    <cellStyle name="Header2 10 2 6 2 2 2" xfId="27682"/>
    <cellStyle name="Header2 10 2 6 2 2 2 2" xfId="36717"/>
    <cellStyle name="Header2 10 2 6 2 2 3" xfId="16013"/>
    <cellStyle name="Header2 10 2 6 2 3" xfId="21985"/>
    <cellStyle name="Header2 10 2 6 2 4" xfId="9288"/>
    <cellStyle name="Header2 10 2 6 3" xfId="11116"/>
    <cellStyle name="Header2 10 2 6 3 2" xfId="27110"/>
    <cellStyle name="Header2 10 2 6 3 2 2" xfId="36145"/>
    <cellStyle name="Header2 10 2 6 3 3" xfId="20099"/>
    <cellStyle name="Header2 10 2 6 4" xfId="21717"/>
    <cellStyle name="Header2 10 2 6 5" xfId="6947"/>
    <cellStyle name="Header2 10 2 7" xfId="2290"/>
    <cellStyle name="Header2 10 2 7 2" xfId="4631"/>
    <cellStyle name="Header2 10 2 7 2 2" xfId="12424"/>
    <cellStyle name="Header2 10 2 7 2 2 2" xfId="28415"/>
    <cellStyle name="Header2 10 2 7 2 2 2 2" xfId="37450"/>
    <cellStyle name="Header2 10 2 7 2 2 3" xfId="30815"/>
    <cellStyle name="Header2 10 2 7 2 3" xfId="20323"/>
    <cellStyle name="Header2 10 2 7 2 4" xfId="9421"/>
    <cellStyle name="Header2 10 2 7 3" xfId="12567"/>
    <cellStyle name="Header2 10 2 7 3 2" xfId="28554"/>
    <cellStyle name="Header2 10 2 7 3 2 2" xfId="37589"/>
    <cellStyle name="Header2 10 2 7 3 3" xfId="30954"/>
    <cellStyle name="Header2 10 2 7 4" xfId="20448"/>
    <cellStyle name="Header2 10 2 7 5" xfId="7080"/>
    <cellStyle name="Header2 10 2 8" xfId="1161"/>
    <cellStyle name="Header2 10 2 8 2" xfId="3502"/>
    <cellStyle name="Header2 10 2 8 2 2" xfId="13002"/>
    <cellStyle name="Header2 10 2 8 2 2 2" xfId="28990"/>
    <cellStyle name="Header2 10 2 8 2 2 2 2" xfId="38025"/>
    <cellStyle name="Header2 10 2 8 2 2 3" xfId="31390"/>
    <cellStyle name="Header2 10 2 8 2 3" xfId="19809"/>
    <cellStyle name="Header2 10 2 8 2 4" xfId="8292"/>
    <cellStyle name="Header2 10 2 8 3" xfId="11189"/>
    <cellStyle name="Header2 10 2 8 3 2" xfId="27183"/>
    <cellStyle name="Header2 10 2 8 3 2 2" xfId="36218"/>
    <cellStyle name="Header2 10 2 8 3 3" xfId="20681"/>
    <cellStyle name="Header2 10 2 8 4" xfId="18171"/>
    <cellStyle name="Header2 10 2 8 5" xfId="5952"/>
    <cellStyle name="Header2 10 2 9" xfId="997"/>
    <cellStyle name="Header2 10 2 9 2" xfId="3345"/>
    <cellStyle name="Header2 10 2 9 2 2" xfId="11706"/>
    <cellStyle name="Header2 10 2 9 2 2 2" xfId="27700"/>
    <cellStyle name="Header2 10 2 9 2 2 2 2" xfId="36735"/>
    <cellStyle name="Header2 10 2 9 2 2 3" xfId="17203"/>
    <cellStyle name="Header2 10 2 9 2 3" xfId="17087"/>
    <cellStyle name="Header2 10 2 9 2 4" xfId="8135"/>
    <cellStyle name="Header2 10 2 9 3" xfId="16860"/>
    <cellStyle name="Header2 10 2 9 4" xfId="5796"/>
    <cellStyle name="Header2 10 3" xfId="1087"/>
    <cellStyle name="Header2 10 3 10" xfId="17338"/>
    <cellStyle name="Header2 10 3 11" xfId="5885"/>
    <cellStyle name="Header2 10 3 12" xfId="41795"/>
    <cellStyle name="Header2 10 3 13" xfId="45334"/>
    <cellStyle name="Header2 10 3 2" xfId="1825"/>
    <cellStyle name="Header2 10 3 2 2" xfId="2709"/>
    <cellStyle name="Header2 10 3 2 2 2" xfId="5050"/>
    <cellStyle name="Header2 10 3 2 2 2 2" xfId="10248"/>
    <cellStyle name="Header2 10 3 2 2 2 2 2" xfId="26246"/>
    <cellStyle name="Header2 10 3 2 2 2 2 2 2" xfId="35281"/>
    <cellStyle name="Header2 10 3 2 2 2 2 3" xfId="15893"/>
    <cellStyle name="Header2 10 3 2 2 2 3" xfId="15587"/>
    <cellStyle name="Header2 10 3 2 2 2 4" xfId="9840"/>
    <cellStyle name="Header2 10 3 2 2 3" xfId="11495"/>
    <cellStyle name="Header2 10 3 2 2 3 2" xfId="27489"/>
    <cellStyle name="Header2 10 3 2 2 3 2 2" xfId="36524"/>
    <cellStyle name="Header2 10 3 2 2 3 3" xfId="23667"/>
    <cellStyle name="Header2 10 3 2 2 4" xfId="16336"/>
    <cellStyle name="Header2 10 3 2 2 5" xfId="7499"/>
    <cellStyle name="Header2 10 3 2 3" xfId="4166"/>
    <cellStyle name="Header2 10 3 2 3 2" xfId="13326"/>
    <cellStyle name="Header2 10 3 2 3 2 2" xfId="29314"/>
    <cellStyle name="Header2 10 3 2 3 2 2 2" xfId="38349"/>
    <cellStyle name="Header2 10 3 2 3 2 3" xfId="31714"/>
    <cellStyle name="Header2 10 3 2 3 3" xfId="23606"/>
    <cellStyle name="Header2 10 3 2 3 4" xfId="8956"/>
    <cellStyle name="Header2 10 3 2 4" xfId="13299"/>
    <cellStyle name="Header2 10 3 2 4 2" xfId="29287"/>
    <cellStyle name="Header2 10 3 2 4 2 2" xfId="38322"/>
    <cellStyle name="Header2 10 3 2 4 3" xfId="31687"/>
    <cellStyle name="Header2 10 3 2 5" xfId="17793"/>
    <cellStyle name="Header2 10 3 2 6" xfId="6615"/>
    <cellStyle name="Header2 10 3 2 7" xfId="43247"/>
    <cellStyle name="Header2 10 3 2 8" xfId="46711"/>
    <cellStyle name="Header2 10 3 2 9" xfId="49167"/>
    <cellStyle name="Header2 10 3 3" xfId="1966"/>
    <cellStyle name="Header2 10 3 3 2" xfId="4307"/>
    <cellStyle name="Header2 10 3 3 2 2" xfId="13498"/>
    <cellStyle name="Header2 10 3 3 2 2 2" xfId="29486"/>
    <cellStyle name="Header2 10 3 3 2 2 2 2" xfId="38521"/>
    <cellStyle name="Header2 10 3 3 2 2 3" xfId="31886"/>
    <cellStyle name="Header2 10 3 3 2 3" xfId="21371"/>
    <cellStyle name="Header2 10 3 3 2 4" xfId="9097"/>
    <cellStyle name="Header2 10 3 3 3" xfId="12571"/>
    <cellStyle name="Header2 10 3 3 3 2" xfId="28558"/>
    <cellStyle name="Header2 10 3 3 3 2 2" xfId="37593"/>
    <cellStyle name="Header2 10 3 3 3 3" xfId="30958"/>
    <cellStyle name="Header2 10 3 3 4" xfId="20735"/>
    <cellStyle name="Header2 10 3 3 5" xfId="6756"/>
    <cellStyle name="Header2 10 3 3 6" xfId="42183"/>
    <cellStyle name="Header2 10 3 3 7" xfId="45616"/>
    <cellStyle name="Header2 10 3 3 8" xfId="48907"/>
    <cellStyle name="Header2 10 3 4" xfId="2103"/>
    <cellStyle name="Header2 10 3 4 2" xfId="4444"/>
    <cellStyle name="Header2 10 3 4 2 2" xfId="12651"/>
    <cellStyle name="Header2 10 3 4 2 2 2" xfId="28638"/>
    <cellStyle name="Header2 10 3 4 2 2 2 2" xfId="37673"/>
    <cellStyle name="Header2 10 3 4 2 2 3" xfId="31038"/>
    <cellStyle name="Header2 10 3 4 2 3" xfId="16111"/>
    <cellStyle name="Header2 10 3 4 2 4" xfId="9234"/>
    <cellStyle name="Header2 10 3 4 3" xfId="13227"/>
    <cellStyle name="Header2 10 3 4 3 2" xfId="29215"/>
    <cellStyle name="Header2 10 3 4 3 2 2" xfId="38250"/>
    <cellStyle name="Header2 10 3 4 3 3" xfId="31615"/>
    <cellStyle name="Header2 10 3 4 4" xfId="22465"/>
    <cellStyle name="Header2 10 3 4 5" xfId="6893"/>
    <cellStyle name="Header2 10 3 5" xfId="2232"/>
    <cellStyle name="Header2 10 3 5 2" xfId="4573"/>
    <cellStyle name="Header2 10 3 5 2 2" xfId="10587"/>
    <cellStyle name="Header2 10 3 5 2 2 2" xfId="26581"/>
    <cellStyle name="Header2 10 3 5 2 2 2 2" xfId="35616"/>
    <cellStyle name="Header2 10 3 5 2 2 3" xfId="15783"/>
    <cellStyle name="Header2 10 3 5 2 3" xfId="17377"/>
    <cellStyle name="Header2 10 3 5 2 4" xfId="9363"/>
    <cellStyle name="Header2 10 3 5 3" xfId="14203"/>
    <cellStyle name="Header2 10 3 5 3 2" xfId="30192"/>
    <cellStyle name="Header2 10 3 5 3 2 2" xfId="39227"/>
    <cellStyle name="Header2 10 3 5 3 3" xfId="32592"/>
    <cellStyle name="Header2 10 3 5 4" xfId="22993"/>
    <cellStyle name="Header2 10 3 5 5" xfId="7022"/>
    <cellStyle name="Header2 10 3 6" xfId="2361"/>
    <cellStyle name="Header2 10 3 6 2" xfId="4702"/>
    <cellStyle name="Header2 10 3 6 2 2" xfId="14222"/>
    <cellStyle name="Header2 10 3 6 2 2 2" xfId="30211"/>
    <cellStyle name="Header2 10 3 6 2 2 2 2" xfId="39246"/>
    <cellStyle name="Header2 10 3 6 2 2 3" xfId="32611"/>
    <cellStyle name="Header2 10 3 6 2 3" xfId="18478"/>
    <cellStyle name="Header2 10 3 6 2 4" xfId="9492"/>
    <cellStyle name="Header2 10 3 6 3" xfId="13814"/>
    <cellStyle name="Header2 10 3 6 3 2" xfId="29803"/>
    <cellStyle name="Header2 10 3 6 3 2 2" xfId="38838"/>
    <cellStyle name="Header2 10 3 6 3 3" xfId="32203"/>
    <cellStyle name="Header2 10 3 6 4" xfId="23586"/>
    <cellStyle name="Header2 10 3 6 5" xfId="7151"/>
    <cellStyle name="Header2 10 3 7" xfId="1666"/>
    <cellStyle name="Header2 10 3 7 2" xfId="4007"/>
    <cellStyle name="Header2 10 3 7 2 2" xfId="13087"/>
    <cellStyle name="Header2 10 3 7 2 2 2" xfId="29075"/>
    <cellStyle name="Header2 10 3 7 2 2 2 2" xfId="38110"/>
    <cellStyle name="Header2 10 3 7 2 2 3" xfId="31475"/>
    <cellStyle name="Header2 10 3 7 2 3" xfId="15451"/>
    <cellStyle name="Header2 10 3 7 2 4" xfId="8797"/>
    <cellStyle name="Header2 10 3 7 3" xfId="13431"/>
    <cellStyle name="Header2 10 3 7 3 2" xfId="29419"/>
    <cellStyle name="Header2 10 3 7 3 2 2" xfId="38454"/>
    <cellStyle name="Header2 10 3 7 3 3" xfId="31819"/>
    <cellStyle name="Header2 10 3 7 4" xfId="18205"/>
    <cellStyle name="Header2 10 3 7 5" xfId="6456"/>
    <cellStyle name="Header2 10 3 8" xfId="2875"/>
    <cellStyle name="Header2 10 3 8 2" xfId="5216"/>
    <cellStyle name="Header2 10 3 8 2 2" xfId="14334"/>
    <cellStyle name="Header2 10 3 8 2 2 2" xfId="30325"/>
    <cellStyle name="Header2 10 3 8 2 2 2 2" xfId="39360"/>
    <cellStyle name="Header2 10 3 8 2 2 3" xfId="32725"/>
    <cellStyle name="Header2 10 3 8 2 3" xfId="15895"/>
    <cellStyle name="Header2 10 3 8 2 4" xfId="10006"/>
    <cellStyle name="Header2 10 3 8 3" xfId="17461"/>
    <cellStyle name="Header2 10 3 8 4" xfId="7665"/>
    <cellStyle name="Header2 10 3 9" xfId="3435"/>
    <cellStyle name="Header2 10 3 9 2" xfId="11133"/>
    <cellStyle name="Header2 10 3 9 2 2" xfId="27127"/>
    <cellStyle name="Header2 10 3 9 2 2 2" xfId="36162"/>
    <cellStyle name="Header2 10 3 9 2 3" xfId="19120"/>
    <cellStyle name="Header2 10 3 9 3" xfId="16330"/>
    <cellStyle name="Header2 10 3 9 4" xfId="8225"/>
    <cellStyle name="Header2 10 4" xfId="865"/>
    <cellStyle name="Header2 10 4 2" xfId="1361"/>
    <cellStyle name="Header2 10 4 2 2" xfId="3702"/>
    <cellStyle name="Header2 10 4 2 2 2" xfId="11040"/>
    <cellStyle name="Header2 10 4 2 2 2 2" xfId="27034"/>
    <cellStyle name="Header2 10 4 2 2 2 2 2" xfId="36069"/>
    <cellStyle name="Header2 10 4 2 2 2 3" xfId="17064"/>
    <cellStyle name="Header2 10 4 2 2 3" xfId="22999"/>
    <cellStyle name="Header2 10 4 2 2 4" xfId="8492"/>
    <cellStyle name="Header2 10 4 2 3" xfId="10431"/>
    <cellStyle name="Header2 10 4 2 3 2" xfId="26429"/>
    <cellStyle name="Header2 10 4 2 3 2 2" xfId="35464"/>
    <cellStyle name="Header2 10 4 2 3 3" xfId="20353"/>
    <cellStyle name="Header2 10 4 2 4" xfId="19143"/>
    <cellStyle name="Header2 10 4 2 5" xfId="6152"/>
    <cellStyle name="Header2 10 4 3" xfId="1155"/>
    <cellStyle name="Header2 10 4 3 2" xfId="3496"/>
    <cellStyle name="Header2 10 4 3 2 2" xfId="12859"/>
    <cellStyle name="Header2 10 4 3 2 2 2" xfId="28847"/>
    <cellStyle name="Header2 10 4 3 2 2 2 2" xfId="37882"/>
    <cellStyle name="Header2 10 4 3 2 2 3" xfId="31247"/>
    <cellStyle name="Header2 10 4 3 2 3" xfId="17920"/>
    <cellStyle name="Header2 10 4 3 2 4" xfId="8286"/>
    <cellStyle name="Header2 10 4 3 3" xfId="17046"/>
    <cellStyle name="Header2 10 4 3 4" xfId="5946"/>
    <cellStyle name="Header2 10 4 4" xfId="3213"/>
    <cellStyle name="Header2 10 4 4 2" xfId="10877"/>
    <cellStyle name="Header2 10 4 4 2 2" xfId="26871"/>
    <cellStyle name="Header2 10 4 4 2 2 2" xfId="35906"/>
    <cellStyle name="Header2 10 4 4 2 3" xfId="22107"/>
    <cellStyle name="Header2 10 4 4 3" xfId="16524"/>
    <cellStyle name="Header2 10 4 4 4" xfId="8003"/>
    <cellStyle name="Header2 10 4 5" xfId="19224"/>
    <cellStyle name="Header2 10 4 6" xfId="5664"/>
    <cellStyle name="Header2 10 4 7" xfId="42521"/>
    <cellStyle name="Header2 10 4 8" xfId="48999"/>
    <cellStyle name="Header2 10 5" xfId="1446"/>
    <cellStyle name="Header2 10 5 2" xfId="2552"/>
    <cellStyle name="Header2 10 5 2 2" xfId="4893"/>
    <cellStyle name="Header2 10 5 2 2 2" xfId="12832"/>
    <cellStyle name="Header2 10 5 2 2 2 2" xfId="28820"/>
    <cellStyle name="Header2 10 5 2 2 2 2 2" xfId="37855"/>
    <cellStyle name="Header2 10 5 2 2 2 3" xfId="31220"/>
    <cellStyle name="Header2 10 5 2 2 3" xfId="21221"/>
    <cellStyle name="Header2 10 5 2 2 4" xfId="9683"/>
    <cellStyle name="Header2 10 5 2 3" xfId="12748"/>
    <cellStyle name="Header2 10 5 2 3 2" xfId="28735"/>
    <cellStyle name="Header2 10 5 2 3 2 2" xfId="37770"/>
    <cellStyle name="Header2 10 5 2 3 3" xfId="31135"/>
    <cellStyle name="Header2 10 5 2 4" xfId="20713"/>
    <cellStyle name="Header2 10 5 2 5" xfId="7342"/>
    <cellStyle name="Header2 10 5 3" xfId="3787"/>
    <cellStyle name="Header2 10 5 3 2" xfId="11942"/>
    <cellStyle name="Header2 10 5 3 2 2" xfId="27937"/>
    <cellStyle name="Header2 10 5 3 2 2 2" xfId="36972"/>
    <cellStyle name="Header2 10 5 3 2 3" xfId="18547"/>
    <cellStyle name="Header2 10 5 3 3" xfId="21319"/>
    <cellStyle name="Header2 10 5 3 4" xfId="8577"/>
    <cellStyle name="Header2 10 5 4" xfId="10147"/>
    <cellStyle name="Header2 10 5 4 2" xfId="26149"/>
    <cellStyle name="Header2 10 5 4 2 2" xfId="35184"/>
    <cellStyle name="Header2 10 5 4 3" xfId="20527"/>
    <cellStyle name="Header2 10 5 5" xfId="18324"/>
    <cellStyle name="Header2 10 5 6" xfId="6237"/>
    <cellStyle name="Header2 10 5 7" xfId="42098"/>
    <cellStyle name="Header2 10 5 8" xfId="45532"/>
    <cellStyle name="Header2 10 5 9" xfId="48823"/>
    <cellStyle name="Header2 10 6" xfId="1298"/>
    <cellStyle name="Header2 10 6 2" xfId="3639"/>
    <cellStyle name="Header2 10 6 2 2" xfId="10629"/>
    <cellStyle name="Header2 10 6 2 2 2" xfId="26623"/>
    <cellStyle name="Header2 10 6 2 2 2 2" xfId="35658"/>
    <cellStyle name="Header2 10 6 2 2 3" xfId="18805"/>
    <cellStyle name="Header2 10 6 2 3" xfId="16847"/>
    <cellStyle name="Header2 10 6 2 4" xfId="8429"/>
    <cellStyle name="Header2 10 6 3" xfId="10477"/>
    <cellStyle name="Header2 10 6 3 2" xfId="26475"/>
    <cellStyle name="Header2 10 6 3 2 2" xfId="35510"/>
    <cellStyle name="Header2 10 6 3 3" xfId="18074"/>
    <cellStyle name="Header2 10 6 4" xfId="17151"/>
    <cellStyle name="Header2 10 6 5" xfId="6089"/>
    <cellStyle name="Header2 10 7" xfId="1488"/>
    <cellStyle name="Header2 10 7 2" xfId="3829"/>
    <cellStyle name="Header2 10 7 2 2" xfId="12951"/>
    <cellStyle name="Header2 10 7 2 2 2" xfId="28939"/>
    <cellStyle name="Header2 10 7 2 2 2 2" xfId="37974"/>
    <cellStyle name="Header2 10 7 2 2 3" xfId="31339"/>
    <cellStyle name="Header2 10 7 2 3" xfId="17083"/>
    <cellStyle name="Header2 10 7 2 4" xfId="8619"/>
    <cellStyle name="Header2 10 7 3" xfId="14209"/>
    <cellStyle name="Header2 10 7 3 2" xfId="30198"/>
    <cellStyle name="Header2 10 7 3 2 2" xfId="39233"/>
    <cellStyle name="Header2 10 7 3 3" xfId="32598"/>
    <cellStyle name="Header2 10 7 4" xfId="19403"/>
    <cellStyle name="Header2 10 7 5" xfId="6279"/>
    <cellStyle name="Header2 10 8" xfId="1250"/>
    <cellStyle name="Header2 10 8 2" xfId="3591"/>
    <cellStyle name="Header2 10 8 2 2" xfId="12155"/>
    <cellStyle name="Header2 10 8 2 2 2" xfId="28150"/>
    <cellStyle name="Header2 10 8 2 2 2 2" xfId="37185"/>
    <cellStyle name="Header2 10 8 2 2 3" xfId="14808"/>
    <cellStyle name="Header2 10 8 2 3" xfId="20525"/>
    <cellStyle name="Header2 10 8 2 4" xfId="8381"/>
    <cellStyle name="Header2 10 8 3" xfId="13114"/>
    <cellStyle name="Header2 10 8 3 2" xfId="29102"/>
    <cellStyle name="Header2 10 8 3 2 2" xfId="38137"/>
    <cellStyle name="Header2 10 8 3 3" xfId="31502"/>
    <cellStyle name="Header2 10 8 4" xfId="15261"/>
    <cellStyle name="Header2 10 8 5" xfId="6041"/>
    <cellStyle name="Header2 10 9" xfId="1523"/>
    <cellStyle name="Header2 10 9 2" xfId="3864"/>
    <cellStyle name="Header2 10 9 2 2" xfId="12103"/>
    <cellStyle name="Header2 10 9 2 2 2" xfId="28098"/>
    <cellStyle name="Header2 10 9 2 2 2 2" xfId="37133"/>
    <cellStyle name="Header2 10 9 2 2 3" xfId="15200"/>
    <cellStyle name="Header2 10 9 2 3" xfId="16297"/>
    <cellStyle name="Header2 10 9 2 4" xfId="8654"/>
    <cellStyle name="Header2 10 9 3" xfId="10656"/>
    <cellStyle name="Header2 10 9 3 2" xfId="26650"/>
    <cellStyle name="Header2 10 9 3 2 2" xfId="35685"/>
    <cellStyle name="Header2 10 9 3 3" xfId="23507"/>
    <cellStyle name="Header2 10 9 4" xfId="14977"/>
    <cellStyle name="Header2 10 9 5" xfId="6314"/>
    <cellStyle name="Header2 11" xfId="213"/>
    <cellStyle name="Header2 11 10" xfId="955"/>
    <cellStyle name="Header2 11 10 2" xfId="3303"/>
    <cellStyle name="Header2 11 10 2 2" xfId="11454"/>
    <cellStyle name="Header2 11 10 2 2 2" xfId="27448"/>
    <cellStyle name="Header2 11 10 2 2 2 2" xfId="36483"/>
    <cellStyle name="Header2 11 10 2 2 3" xfId="17542"/>
    <cellStyle name="Header2 11 10 2 3" xfId="21187"/>
    <cellStyle name="Header2 11 10 2 4" xfId="8093"/>
    <cellStyle name="Header2 11 10 3" xfId="13651"/>
    <cellStyle name="Header2 11 10 3 2" xfId="29639"/>
    <cellStyle name="Header2 11 10 3 2 2" xfId="38674"/>
    <cellStyle name="Header2 11 10 3 3" xfId="32039"/>
    <cellStyle name="Header2 11 10 4" xfId="16484"/>
    <cellStyle name="Header2 11 10 5" xfId="5754"/>
    <cellStyle name="Header2 11 11" xfId="2993"/>
    <cellStyle name="Header2 11 11 2" xfId="11082"/>
    <cellStyle name="Header2 11 11 2 2" xfId="27076"/>
    <cellStyle name="Header2 11 11 2 2 2" xfId="36111"/>
    <cellStyle name="Header2 11 11 2 3" xfId="18079"/>
    <cellStyle name="Header2 11 11 3" xfId="15604"/>
    <cellStyle name="Header2 11 11 4" xfId="7783"/>
    <cellStyle name="Header2 11 12" xfId="625"/>
    <cellStyle name="Header2 11 12 2" xfId="24068"/>
    <cellStyle name="Header2 11 12 2 2" xfId="33103"/>
    <cellStyle name="Header2 11 12 3" xfId="18845"/>
    <cellStyle name="Header2 11 12 4" xfId="5444"/>
    <cellStyle name="Header2 11 13" xfId="17599"/>
    <cellStyle name="Header2 11 14" xfId="40472"/>
    <cellStyle name="Header2 11 15" xfId="49606"/>
    <cellStyle name="Header2 11 2" xfId="515"/>
    <cellStyle name="Header2 11 2 10" xfId="3066"/>
    <cellStyle name="Header2 11 2 10 2" xfId="12087"/>
    <cellStyle name="Header2 11 2 10 2 2" xfId="28082"/>
    <cellStyle name="Header2 11 2 10 2 2 2" xfId="37117"/>
    <cellStyle name="Header2 11 2 10 2 3" xfId="14686"/>
    <cellStyle name="Header2 11 2 10 3" xfId="20043"/>
    <cellStyle name="Header2 11 2 10 4" xfId="7856"/>
    <cellStyle name="Header2 11 2 11" xfId="718"/>
    <cellStyle name="Header2 11 2 11 2" xfId="24141"/>
    <cellStyle name="Header2 11 2 11 2 2" xfId="33176"/>
    <cellStyle name="Header2 11 2 11 3" xfId="17513"/>
    <cellStyle name="Header2 11 2 11 4" xfId="5517"/>
    <cellStyle name="Header2 11 2 12" xfId="17481"/>
    <cellStyle name="Header2 11 2 13" xfId="5364"/>
    <cellStyle name="Header2 11 2 14" xfId="41561"/>
    <cellStyle name="Header2 11 2 15" xfId="45406"/>
    <cellStyle name="Header2 11 2 2" xfId="1027"/>
    <cellStyle name="Header2 11 2 2 2" xfId="1592"/>
    <cellStyle name="Header2 11 2 2 2 2" xfId="3933"/>
    <cellStyle name="Header2 11 2 2 2 2 2" xfId="13144"/>
    <cellStyle name="Header2 11 2 2 2 2 2 2" xfId="29132"/>
    <cellStyle name="Header2 11 2 2 2 2 2 2 2" xfId="38167"/>
    <cellStyle name="Header2 11 2 2 2 2 2 3" xfId="31532"/>
    <cellStyle name="Header2 11 2 2 2 2 3" xfId="20273"/>
    <cellStyle name="Header2 11 2 2 2 2 4" xfId="8723"/>
    <cellStyle name="Header2 11 2 2 2 3" xfId="13986"/>
    <cellStyle name="Header2 11 2 2 2 3 2" xfId="29975"/>
    <cellStyle name="Header2 11 2 2 2 3 2 2" xfId="39010"/>
    <cellStyle name="Header2 11 2 2 2 3 3" xfId="32375"/>
    <cellStyle name="Header2 11 2 2 2 4" xfId="17277"/>
    <cellStyle name="Header2 11 2 2 2 5" xfId="6383"/>
    <cellStyle name="Header2 11 2 2 3" xfId="2879"/>
    <cellStyle name="Header2 11 2 2 3 2" xfId="5220"/>
    <cellStyle name="Header2 11 2 2 3 2 2" xfId="14338"/>
    <cellStyle name="Header2 11 2 2 3 2 2 2" xfId="30329"/>
    <cellStyle name="Header2 11 2 2 3 2 2 2 2" xfId="39364"/>
    <cellStyle name="Header2 11 2 2 3 2 2 3" xfId="32729"/>
    <cellStyle name="Header2 11 2 2 3 2 3" xfId="22430"/>
    <cellStyle name="Header2 11 2 2 3 2 4" xfId="10010"/>
    <cellStyle name="Header2 11 2 2 3 3" xfId="17391"/>
    <cellStyle name="Header2 11 2 2 3 4" xfId="7669"/>
    <cellStyle name="Header2 11 2 2 4" xfId="3375"/>
    <cellStyle name="Header2 11 2 2 4 2" xfId="13909"/>
    <cellStyle name="Header2 11 2 2 4 2 2" xfId="29898"/>
    <cellStyle name="Header2 11 2 2 4 2 2 2" xfId="38933"/>
    <cellStyle name="Header2 11 2 2 4 2 3" xfId="32298"/>
    <cellStyle name="Header2 11 2 2 4 3" xfId="17921"/>
    <cellStyle name="Header2 11 2 2 4 4" xfId="8165"/>
    <cellStyle name="Header2 11 2 2 5" xfId="16790"/>
    <cellStyle name="Header2 11 2 2 6" xfId="5826"/>
    <cellStyle name="Header2 11 2 2 7" xfId="43171"/>
    <cellStyle name="Header2 11 2 2 8" xfId="49143"/>
    <cellStyle name="Header2 11 2 3" xfId="1753"/>
    <cellStyle name="Header2 11 2 3 2" xfId="2660"/>
    <cellStyle name="Header2 11 2 3 2 2" xfId="5001"/>
    <cellStyle name="Header2 11 2 3 2 2 2" xfId="10291"/>
    <cellStyle name="Header2 11 2 3 2 2 2 2" xfId="26289"/>
    <cellStyle name="Header2 11 2 3 2 2 2 2 2" xfId="35324"/>
    <cellStyle name="Header2 11 2 3 2 2 2 3" xfId="23154"/>
    <cellStyle name="Header2 11 2 3 2 2 3" xfId="22232"/>
    <cellStyle name="Header2 11 2 3 2 2 4" xfId="9791"/>
    <cellStyle name="Header2 11 2 3 2 3" xfId="10665"/>
    <cellStyle name="Header2 11 2 3 2 3 2" xfId="26659"/>
    <cellStyle name="Header2 11 2 3 2 3 2 2" xfId="35694"/>
    <cellStyle name="Header2 11 2 3 2 3 3" xfId="18619"/>
    <cellStyle name="Header2 11 2 3 2 4" xfId="19715"/>
    <cellStyle name="Header2 11 2 3 2 5" xfId="7450"/>
    <cellStyle name="Header2 11 2 3 3" xfId="4094"/>
    <cellStyle name="Header2 11 2 3 3 2" xfId="13776"/>
    <cellStyle name="Header2 11 2 3 3 2 2" xfId="29764"/>
    <cellStyle name="Header2 11 2 3 3 2 2 2" xfId="38799"/>
    <cellStyle name="Header2 11 2 3 3 2 3" xfId="32164"/>
    <cellStyle name="Header2 11 2 3 3 3" xfId="14941"/>
    <cellStyle name="Header2 11 2 3 3 4" xfId="8884"/>
    <cellStyle name="Header2 11 2 3 4" xfId="11680"/>
    <cellStyle name="Header2 11 2 3 4 2" xfId="27674"/>
    <cellStyle name="Header2 11 2 3 4 2 2" xfId="36709"/>
    <cellStyle name="Header2 11 2 3 4 3" xfId="16058"/>
    <cellStyle name="Header2 11 2 3 5" xfId="19091"/>
    <cellStyle name="Header2 11 2 3 6" xfId="6543"/>
    <cellStyle name="Header2 11 2 3 7" xfId="42142"/>
    <cellStyle name="Header2 11 2 3 8" xfId="45575"/>
    <cellStyle name="Header2 11 2 3 9" xfId="48866"/>
    <cellStyle name="Header2 11 2 4" xfId="1893"/>
    <cellStyle name="Header2 11 2 4 2" xfId="4234"/>
    <cellStyle name="Header2 11 2 4 2 2" xfId="10800"/>
    <cellStyle name="Header2 11 2 4 2 2 2" xfId="26794"/>
    <cellStyle name="Header2 11 2 4 2 2 2 2" xfId="35829"/>
    <cellStyle name="Header2 11 2 4 2 2 3" xfId="22311"/>
    <cellStyle name="Header2 11 2 4 2 3" xfId="18059"/>
    <cellStyle name="Header2 11 2 4 2 4" xfId="9024"/>
    <cellStyle name="Header2 11 2 4 3" xfId="11338"/>
    <cellStyle name="Header2 11 2 4 3 2" xfId="27332"/>
    <cellStyle name="Header2 11 2 4 3 2 2" xfId="36367"/>
    <cellStyle name="Header2 11 2 4 3 3" xfId="15884"/>
    <cellStyle name="Header2 11 2 4 4" xfId="17292"/>
    <cellStyle name="Header2 11 2 4 5" xfId="6683"/>
    <cellStyle name="Header2 11 2 5" xfId="2033"/>
    <cellStyle name="Header2 11 2 5 2" xfId="4374"/>
    <cellStyle name="Header2 11 2 5 2 2" xfId="11469"/>
    <cellStyle name="Header2 11 2 5 2 2 2" xfId="27463"/>
    <cellStyle name="Header2 11 2 5 2 2 2 2" xfId="36498"/>
    <cellStyle name="Header2 11 2 5 2 2 3" xfId="16160"/>
    <cellStyle name="Header2 11 2 5 2 3" xfId="19138"/>
    <cellStyle name="Header2 11 2 5 2 4" xfId="9164"/>
    <cellStyle name="Header2 11 2 5 3" xfId="12974"/>
    <cellStyle name="Header2 11 2 5 3 2" xfId="28962"/>
    <cellStyle name="Header2 11 2 5 3 2 2" xfId="37997"/>
    <cellStyle name="Header2 11 2 5 3 3" xfId="31362"/>
    <cellStyle name="Header2 11 2 5 4" xfId="22849"/>
    <cellStyle name="Header2 11 2 5 5" xfId="6823"/>
    <cellStyle name="Header2 11 2 6" xfId="2158"/>
    <cellStyle name="Header2 11 2 6 2" xfId="4499"/>
    <cellStyle name="Header2 11 2 6 2 2" xfId="13495"/>
    <cellStyle name="Header2 11 2 6 2 2 2" xfId="29483"/>
    <cellStyle name="Header2 11 2 6 2 2 2 2" xfId="38518"/>
    <cellStyle name="Header2 11 2 6 2 2 3" xfId="31883"/>
    <cellStyle name="Header2 11 2 6 2 3" xfId="18300"/>
    <cellStyle name="Header2 11 2 6 2 4" xfId="9289"/>
    <cellStyle name="Header2 11 2 6 3" xfId="12920"/>
    <cellStyle name="Header2 11 2 6 3 2" xfId="28908"/>
    <cellStyle name="Header2 11 2 6 3 2 2" xfId="37943"/>
    <cellStyle name="Header2 11 2 6 3 3" xfId="31308"/>
    <cellStyle name="Header2 11 2 6 4" xfId="21493"/>
    <cellStyle name="Header2 11 2 6 5" xfId="6948"/>
    <cellStyle name="Header2 11 2 7" xfId="2291"/>
    <cellStyle name="Header2 11 2 7 2" xfId="4632"/>
    <cellStyle name="Header2 11 2 7 2 2" xfId="12486"/>
    <cellStyle name="Header2 11 2 7 2 2 2" xfId="28473"/>
    <cellStyle name="Header2 11 2 7 2 2 2 2" xfId="37508"/>
    <cellStyle name="Header2 11 2 7 2 2 3" xfId="30873"/>
    <cellStyle name="Header2 11 2 7 2 3" xfId="18694"/>
    <cellStyle name="Header2 11 2 7 2 4" xfId="9422"/>
    <cellStyle name="Header2 11 2 7 3" xfId="13960"/>
    <cellStyle name="Header2 11 2 7 3 2" xfId="29949"/>
    <cellStyle name="Header2 11 2 7 3 2 2" xfId="38984"/>
    <cellStyle name="Header2 11 2 7 3 3" xfId="32349"/>
    <cellStyle name="Header2 11 2 7 4" xfId="17930"/>
    <cellStyle name="Header2 11 2 7 5" xfId="7081"/>
    <cellStyle name="Header2 11 2 8" xfId="1162"/>
    <cellStyle name="Header2 11 2 8 2" xfId="3503"/>
    <cellStyle name="Header2 11 2 8 2 2" xfId="13911"/>
    <cellStyle name="Header2 11 2 8 2 2 2" xfId="29900"/>
    <cellStyle name="Header2 11 2 8 2 2 2 2" xfId="38935"/>
    <cellStyle name="Header2 11 2 8 2 2 3" xfId="32300"/>
    <cellStyle name="Header2 11 2 8 2 3" xfId="23371"/>
    <cellStyle name="Header2 11 2 8 2 4" xfId="8293"/>
    <cellStyle name="Header2 11 2 8 3" xfId="12849"/>
    <cellStyle name="Header2 11 2 8 3 2" xfId="28837"/>
    <cellStyle name="Header2 11 2 8 3 2 2" xfId="37872"/>
    <cellStyle name="Header2 11 2 8 3 3" xfId="31237"/>
    <cellStyle name="Header2 11 2 8 4" xfId="17524"/>
    <cellStyle name="Header2 11 2 8 5" xfId="5953"/>
    <cellStyle name="Header2 11 2 9" xfId="2853"/>
    <cellStyle name="Header2 11 2 9 2" xfId="5194"/>
    <cellStyle name="Header2 11 2 9 2 2" xfId="14312"/>
    <cellStyle name="Header2 11 2 9 2 2 2" xfId="30303"/>
    <cellStyle name="Header2 11 2 9 2 2 2 2" xfId="39338"/>
    <cellStyle name="Header2 11 2 9 2 2 3" xfId="32703"/>
    <cellStyle name="Header2 11 2 9 2 3" xfId="18112"/>
    <cellStyle name="Header2 11 2 9 2 4" xfId="9984"/>
    <cellStyle name="Header2 11 2 9 3" xfId="18519"/>
    <cellStyle name="Header2 11 2 9 4" xfId="7643"/>
    <cellStyle name="Header2 11 3" xfId="1088"/>
    <cellStyle name="Header2 11 3 10" xfId="16078"/>
    <cellStyle name="Header2 11 3 11" xfId="5886"/>
    <cellStyle name="Header2 11 3 12" xfId="41796"/>
    <cellStyle name="Header2 11 3 13" xfId="45333"/>
    <cellStyle name="Header2 11 3 2" xfId="1826"/>
    <cellStyle name="Header2 11 3 2 2" xfId="2710"/>
    <cellStyle name="Header2 11 3 2 2 2" xfId="5051"/>
    <cellStyle name="Header2 11 3 2 2 2 2" xfId="10243"/>
    <cellStyle name="Header2 11 3 2 2 2 2 2" xfId="26241"/>
    <cellStyle name="Header2 11 3 2 2 2 2 2 2" xfId="35276"/>
    <cellStyle name="Header2 11 3 2 2 2 2 3" xfId="19305"/>
    <cellStyle name="Header2 11 3 2 2 2 3" xfId="15312"/>
    <cellStyle name="Header2 11 3 2 2 2 4" xfId="9841"/>
    <cellStyle name="Header2 11 3 2 2 3" xfId="13287"/>
    <cellStyle name="Header2 11 3 2 2 3 2" xfId="29275"/>
    <cellStyle name="Header2 11 3 2 2 3 2 2" xfId="38310"/>
    <cellStyle name="Header2 11 3 2 2 3 3" xfId="31675"/>
    <cellStyle name="Header2 11 3 2 2 4" xfId="15664"/>
    <cellStyle name="Header2 11 3 2 2 5" xfId="7500"/>
    <cellStyle name="Header2 11 3 2 3" xfId="4167"/>
    <cellStyle name="Header2 11 3 2 3 2" xfId="14054"/>
    <cellStyle name="Header2 11 3 2 3 2 2" xfId="30043"/>
    <cellStyle name="Header2 11 3 2 3 2 2 2" xfId="39078"/>
    <cellStyle name="Header2 11 3 2 3 2 3" xfId="32443"/>
    <cellStyle name="Header2 11 3 2 3 3" xfId="20894"/>
    <cellStyle name="Header2 11 3 2 3 4" xfId="8957"/>
    <cellStyle name="Header2 11 3 2 4" xfId="13943"/>
    <cellStyle name="Header2 11 3 2 4 2" xfId="29932"/>
    <cellStyle name="Header2 11 3 2 4 2 2" xfId="38967"/>
    <cellStyle name="Header2 11 3 2 4 3" xfId="32332"/>
    <cellStyle name="Header2 11 3 2 5" xfId="21420"/>
    <cellStyle name="Header2 11 3 2 6" xfId="6616"/>
    <cellStyle name="Header2 11 3 2 7" xfId="43248"/>
    <cellStyle name="Header2 11 3 2 8" xfId="46712"/>
    <cellStyle name="Header2 11 3 2 9" xfId="49168"/>
    <cellStyle name="Header2 11 3 3" xfId="1967"/>
    <cellStyle name="Header2 11 3 3 2" xfId="4308"/>
    <cellStyle name="Header2 11 3 3 2 2" xfId="11584"/>
    <cellStyle name="Header2 11 3 3 2 2 2" xfId="27578"/>
    <cellStyle name="Header2 11 3 3 2 2 2 2" xfId="36613"/>
    <cellStyle name="Header2 11 3 3 2 2 3" xfId="23689"/>
    <cellStyle name="Header2 11 3 3 2 3" xfId="21046"/>
    <cellStyle name="Header2 11 3 3 2 4" xfId="9098"/>
    <cellStyle name="Header2 11 3 3 3" xfId="13817"/>
    <cellStyle name="Header2 11 3 3 3 2" xfId="29806"/>
    <cellStyle name="Header2 11 3 3 3 2 2" xfId="38841"/>
    <cellStyle name="Header2 11 3 3 3 3" xfId="32206"/>
    <cellStyle name="Header2 11 3 3 4" xfId="23224"/>
    <cellStyle name="Header2 11 3 3 5" xfId="6757"/>
    <cellStyle name="Header2 11 3 3 6" xfId="42184"/>
    <cellStyle name="Header2 11 3 3 7" xfId="45617"/>
    <cellStyle name="Header2 11 3 3 8" xfId="48908"/>
    <cellStyle name="Header2 11 3 4" xfId="2104"/>
    <cellStyle name="Header2 11 3 4 2" xfId="4445"/>
    <cellStyle name="Header2 11 3 4 2 2" xfId="10730"/>
    <cellStyle name="Header2 11 3 4 2 2 2" xfId="26724"/>
    <cellStyle name="Header2 11 3 4 2 2 2 2" xfId="35759"/>
    <cellStyle name="Header2 11 3 4 2 2 3" xfId="19777"/>
    <cellStyle name="Header2 11 3 4 2 3" xfId="15592"/>
    <cellStyle name="Header2 11 3 4 2 4" xfId="9235"/>
    <cellStyle name="Header2 11 3 4 3" xfId="11315"/>
    <cellStyle name="Header2 11 3 4 3 2" xfId="27309"/>
    <cellStyle name="Header2 11 3 4 3 2 2" xfId="36344"/>
    <cellStyle name="Header2 11 3 4 3 3" xfId="23470"/>
    <cellStyle name="Header2 11 3 4 4" xfId="22751"/>
    <cellStyle name="Header2 11 3 4 5" xfId="6894"/>
    <cellStyle name="Header2 11 3 5" xfId="2233"/>
    <cellStyle name="Header2 11 3 5 2" xfId="4574"/>
    <cellStyle name="Header2 11 3 5 2 2" xfId="13134"/>
    <cellStyle name="Header2 11 3 5 2 2 2" xfId="29122"/>
    <cellStyle name="Header2 11 3 5 2 2 2 2" xfId="38157"/>
    <cellStyle name="Header2 11 3 5 2 2 3" xfId="31522"/>
    <cellStyle name="Header2 11 3 5 2 3" xfId="21868"/>
    <cellStyle name="Header2 11 3 5 2 4" xfId="9364"/>
    <cellStyle name="Header2 11 3 5 3" xfId="12300"/>
    <cellStyle name="Header2 11 3 5 3 2" xfId="28295"/>
    <cellStyle name="Header2 11 3 5 3 2 2" xfId="37330"/>
    <cellStyle name="Header2 11 3 5 3 3" xfId="30695"/>
    <cellStyle name="Header2 11 3 5 4" xfId="20380"/>
    <cellStyle name="Header2 11 3 5 5" xfId="7023"/>
    <cellStyle name="Header2 11 3 6" xfId="2362"/>
    <cellStyle name="Header2 11 3 6 2" xfId="4703"/>
    <cellStyle name="Header2 11 3 6 2 2" xfId="12319"/>
    <cellStyle name="Header2 11 3 6 2 2 2" xfId="28314"/>
    <cellStyle name="Header2 11 3 6 2 2 2 2" xfId="37349"/>
    <cellStyle name="Header2 11 3 6 2 2 3" xfId="30714"/>
    <cellStyle name="Header2 11 3 6 2 3" xfId="16359"/>
    <cellStyle name="Header2 11 3 6 2 4" xfId="9493"/>
    <cellStyle name="Header2 11 3 6 3" xfId="11897"/>
    <cellStyle name="Header2 11 3 6 3 2" xfId="27892"/>
    <cellStyle name="Header2 11 3 6 3 2 2" xfId="36927"/>
    <cellStyle name="Header2 11 3 6 3 3" xfId="16896"/>
    <cellStyle name="Header2 11 3 6 4" xfId="18889"/>
    <cellStyle name="Header2 11 3 6 5" xfId="7152"/>
    <cellStyle name="Header2 11 3 7" xfId="1667"/>
    <cellStyle name="Header2 11 3 7 2" xfId="4008"/>
    <cellStyle name="Header2 11 3 7 2 2" xfId="11176"/>
    <cellStyle name="Header2 11 3 7 2 2 2" xfId="27170"/>
    <cellStyle name="Header2 11 3 7 2 2 2 2" xfId="36205"/>
    <cellStyle name="Header2 11 3 7 2 2 3" xfId="15118"/>
    <cellStyle name="Header2 11 3 7 2 3" xfId="21005"/>
    <cellStyle name="Header2 11 3 7 2 4" xfId="8798"/>
    <cellStyle name="Header2 11 3 7 3" xfId="14115"/>
    <cellStyle name="Header2 11 3 7 3 2" xfId="30104"/>
    <cellStyle name="Header2 11 3 7 3 2 2" xfId="39139"/>
    <cellStyle name="Header2 11 3 7 3 3" xfId="32504"/>
    <cellStyle name="Header2 11 3 7 4" xfId="19100"/>
    <cellStyle name="Header2 11 3 7 5" xfId="6457"/>
    <cellStyle name="Header2 11 3 8" xfId="2431"/>
    <cellStyle name="Header2 11 3 8 2" xfId="4772"/>
    <cellStyle name="Header2 11 3 8 2 2" xfId="12253"/>
    <cellStyle name="Header2 11 3 8 2 2 2" xfId="28248"/>
    <cellStyle name="Header2 11 3 8 2 2 2 2" xfId="37283"/>
    <cellStyle name="Header2 11 3 8 2 2 3" xfId="30648"/>
    <cellStyle name="Header2 11 3 8 2 3" xfId="23035"/>
    <cellStyle name="Header2 11 3 8 2 4" xfId="9562"/>
    <cellStyle name="Header2 11 3 8 3" xfId="19784"/>
    <cellStyle name="Header2 11 3 8 4" xfId="7221"/>
    <cellStyle name="Header2 11 3 9" xfId="3436"/>
    <cellStyle name="Header2 11 3 9 2" xfId="12902"/>
    <cellStyle name="Header2 11 3 9 2 2" xfId="28890"/>
    <cellStyle name="Header2 11 3 9 2 2 2" xfId="37925"/>
    <cellStyle name="Header2 11 3 9 2 3" xfId="31290"/>
    <cellStyle name="Header2 11 3 9 3" xfId="15658"/>
    <cellStyle name="Header2 11 3 9 4" xfId="8226"/>
    <cellStyle name="Header2 11 4" xfId="866"/>
    <cellStyle name="Header2 11 4 2" xfId="1362"/>
    <cellStyle name="Header2 11 4 2 2" xfId="3703"/>
    <cellStyle name="Header2 11 4 2 2 2" xfId="10628"/>
    <cellStyle name="Header2 11 4 2 2 2 2" xfId="26622"/>
    <cellStyle name="Header2 11 4 2 2 2 2 2" xfId="35657"/>
    <cellStyle name="Header2 11 4 2 2 2 3" xfId="20045"/>
    <cellStyle name="Header2 11 4 2 2 3" xfId="22620"/>
    <cellStyle name="Header2 11 4 2 2 4" xfId="8493"/>
    <cellStyle name="Header2 11 4 2 3" xfId="10148"/>
    <cellStyle name="Header2 11 4 2 3 2" xfId="26150"/>
    <cellStyle name="Header2 11 4 2 3 2 2" xfId="35185"/>
    <cellStyle name="Header2 11 4 2 3 3" xfId="18688"/>
    <cellStyle name="Header2 11 4 2 4" xfId="17025"/>
    <cellStyle name="Header2 11 4 2 5" xfId="6153"/>
    <cellStyle name="Header2 11 4 3" xfId="850"/>
    <cellStyle name="Header2 11 4 3 2" xfId="3198"/>
    <cellStyle name="Header2 11 4 3 2 2" xfId="11874"/>
    <cellStyle name="Header2 11 4 3 2 2 2" xfId="27868"/>
    <cellStyle name="Header2 11 4 3 2 2 2 2" xfId="36903"/>
    <cellStyle name="Header2 11 4 3 2 2 3" xfId="15379"/>
    <cellStyle name="Header2 11 4 3 2 3" xfId="23449"/>
    <cellStyle name="Header2 11 4 3 2 4" xfId="7988"/>
    <cellStyle name="Header2 11 4 3 3" xfId="19384"/>
    <cellStyle name="Header2 11 4 3 4" xfId="5649"/>
    <cellStyle name="Header2 11 4 4" xfId="3214"/>
    <cellStyle name="Header2 11 4 4 2" xfId="13738"/>
    <cellStyle name="Header2 11 4 4 2 2" xfId="29726"/>
    <cellStyle name="Header2 11 4 4 2 2 2" xfId="38761"/>
    <cellStyle name="Header2 11 4 4 2 3" xfId="32126"/>
    <cellStyle name="Header2 11 4 4 3" xfId="23438"/>
    <cellStyle name="Header2 11 4 4 4" xfId="8004"/>
    <cellStyle name="Header2 11 4 5" xfId="17104"/>
    <cellStyle name="Header2 11 4 6" xfId="5665"/>
    <cellStyle name="Header2 11 4 7" xfId="43589"/>
    <cellStyle name="Header2 11 4 8" xfId="49281"/>
    <cellStyle name="Header2 11 5" xfId="1445"/>
    <cellStyle name="Header2 11 5 2" xfId="2551"/>
    <cellStyle name="Header2 11 5 2 2" xfId="4892"/>
    <cellStyle name="Header2 11 5 2 2 2" xfId="11198"/>
    <cellStyle name="Header2 11 5 2 2 2 2" xfId="27192"/>
    <cellStyle name="Header2 11 5 2 2 2 2 2" xfId="36227"/>
    <cellStyle name="Header2 11 5 2 2 2 3" xfId="21114"/>
    <cellStyle name="Header2 11 5 2 2 3" xfId="20684"/>
    <cellStyle name="Header2 11 5 2 2 4" xfId="9682"/>
    <cellStyle name="Header2 11 5 2 3" xfId="10644"/>
    <cellStyle name="Header2 11 5 2 3 2" xfId="26638"/>
    <cellStyle name="Header2 11 5 2 3 2 2" xfId="35673"/>
    <cellStyle name="Header2 11 5 2 3 3" xfId="19233"/>
    <cellStyle name="Header2 11 5 2 4" xfId="22361"/>
    <cellStyle name="Header2 11 5 2 5" xfId="7341"/>
    <cellStyle name="Header2 11 5 3" xfId="3786"/>
    <cellStyle name="Header2 11 5 3 2" xfId="13857"/>
    <cellStyle name="Header2 11 5 3 2 2" xfId="29846"/>
    <cellStyle name="Header2 11 5 3 2 2 2" xfId="38881"/>
    <cellStyle name="Header2 11 5 3 2 3" xfId="32246"/>
    <cellStyle name="Header2 11 5 3 3" xfId="16582"/>
    <cellStyle name="Header2 11 5 3 4" xfId="8576"/>
    <cellStyle name="Header2 11 5 4" xfId="10415"/>
    <cellStyle name="Header2 11 5 4 2" xfId="26413"/>
    <cellStyle name="Header2 11 5 4 2 2" xfId="35448"/>
    <cellStyle name="Header2 11 5 4 3" xfId="16744"/>
    <cellStyle name="Header2 11 5 5" xfId="17796"/>
    <cellStyle name="Header2 11 5 6" xfId="6236"/>
    <cellStyle name="Header2 11 5 7" xfId="42099"/>
    <cellStyle name="Header2 11 5 8" xfId="45533"/>
    <cellStyle name="Header2 11 5 9" xfId="48824"/>
    <cellStyle name="Header2 11 6" xfId="1301"/>
    <cellStyle name="Header2 11 6 2" xfId="3642"/>
    <cellStyle name="Header2 11 6 2 2" xfId="11922"/>
    <cellStyle name="Header2 11 6 2 2 2" xfId="27917"/>
    <cellStyle name="Header2 11 6 2 2 2 2" xfId="36952"/>
    <cellStyle name="Header2 11 6 2 2 3" xfId="15806"/>
    <cellStyle name="Header2 11 6 2 3" xfId="18025"/>
    <cellStyle name="Header2 11 6 2 4" xfId="8432"/>
    <cellStyle name="Header2 11 6 3" xfId="14166"/>
    <cellStyle name="Header2 11 6 3 2" xfId="30155"/>
    <cellStyle name="Header2 11 6 3 2 2" xfId="39190"/>
    <cellStyle name="Header2 11 6 3 3" xfId="32555"/>
    <cellStyle name="Header2 11 6 4" xfId="18326"/>
    <cellStyle name="Header2 11 6 5" xfId="6092"/>
    <cellStyle name="Header2 11 7" xfId="1491"/>
    <cellStyle name="Header2 11 7 2" xfId="3832"/>
    <cellStyle name="Header2 11 7 2 2" xfId="12728"/>
    <cellStyle name="Header2 11 7 2 2 2" xfId="28715"/>
    <cellStyle name="Header2 11 7 2 2 2 2" xfId="37750"/>
    <cellStyle name="Header2 11 7 2 2 3" xfId="31115"/>
    <cellStyle name="Header2 11 7 2 3" xfId="17722"/>
    <cellStyle name="Header2 11 7 2 4" xfId="8622"/>
    <cellStyle name="Header2 11 7 3" xfId="10895"/>
    <cellStyle name="Header2 11 7 3 2" xfId="26889"/>
    <cellStyle name="Header2 11 7 3 2 2" xfId="35924"/>
    <cellStyle name="Header2 11 7 3 3" xfId="17822"/>
    <cellStyle name="Header2 11 7 4" xfId="18060"/>
    <cellStyle name="Header2 11 7 5" xfId="6282"/>
    <cellStyle name="Header2 11 8" xfId="1252"/>
    <cellStyle name="Header2 11 8 2" xfId="3593"/>
    <cellStyle name="Header2 11 8 2 2" xfId="10810"/>
    <cellStyle name="Header2 11 8 2 2 2" xfId="26804"/>
    <cellStyle name="Header2 11 8 2 2 2 2" xfId="35839"/>
    <cellStyle name="Header2 11 8 2 2 3" xfId="15304"/>
    <cellStyle name="Header2 11 8 2 3" xfId="16911"/>
    <cellStyle name="Header2 11 8 2 4" xfId="8383"/>
    <cellStyle name="Header2 11 8 3" xfId="12079"/>
    <cellStyle name="Header2 11 8 3 2" xfId="28074"/>
    <cellStyle name="Header2 11 8 3 2 2" xfId="37109"/>
    <cellStyle name="Header2 11 8 3 3" xfId="14877"/>
    <cellStyle name="Header2 11 8 4" xfId="14646"/>
    <cellStyle name="Header2 11 8 5" xfId="6043"/>
    <cellStyle name="Header2 11 9" xfId="1515"/>
    <cellStyle name="Header2 11 9 2" xfId="3856"/>
    <cellStyle name="Header2 11 9 2 2" xfId="13617"/>
    <cellStyle name="Header2 11 9 2 2 2" xfId="29605"/>
    <cellStyle name="Header2 11 9 2 2 2 2" xfId="38640"/>
    <cellStyle name="Header2 11 9 2 2 3" xfId="32005"/>
    <cellStyle name="Header2 11 9 2 3" xfId="16556"/>
    <cellStyle name="Header2 11 9 2 4" xfId="8646"/>
    <cellStyle name="Header2 11 9 3" xfId="11264"/>
    <cellStyle name="Header2 11 9 3 2" xfId="27258"/>
    <cellStyle name="Header2 11 9 3 2 2" xfId="36293"/>
    <cellStyle name="Header2 11 9 3 3" xfId="22334"/>
    <cellStyle name="Header2 11 9 4" xfId="19400"/>
    <cellStyle name="Header2 11 9 5" xfId="6306"/>
    <cellStyle name="Header2 12" xfId="214"/>
    <cellStyle name="Header2 12 10" xfId="954"/>
    <cellStyle name="Header2 12 10 2" xfId="3302"/>
    <cellStyle name="Header2 12 10 2 2" xfId="13370"/>
    <cellStyle name="Header2 12 10 2 2 2" xfId="29358"/>
    <cellStyle name="Header2 12 10 2 2 2 2" xfId="38393"/>
    <cellStyle name="Header2 12 10 2 2 3" xfId="31758"/>
    <cellStyle name="Header2 12 10 2 3" xfId="16586"/>
    <cellStyle name="Header2 12 10 2 4" xfId="8092"/>
    <cellStyle name="Header2 12 10 3" xfId="11843"/>
    <cellStyle name="Header2 12 10 3 2" xfId="27837"/>
    <cellStyle name="Header2 12 10 3 2 2" xfId="36872"/>
    <cellStyle name="Header2 12 10 3 3" xfId="17021"/>
    <cellStyle name="Header2 12 10 4" xfId="15410"/>
    <cellStyle name="Header2 12 10 5" xfId="5753"/>
    <cellStyle name="Header2 12 11" xfId="2994"/>
    <cellStyle name="Header2 12 11 2" xfId="12560"/>
    <cellStyle name="Header2 12 11 2 2" xfId="28547"/>
    <cellStyle name="Header2 12 11 2 2 2" xfId="37582"/>
    <cellStyle name="Header2 12 11 2 3" xfId="30947"/>
    <cellStyle name="Header2 12 11 3" xfId="15329"/>
    <cellStyle name="Header2 12 11 4" xfId="7784"/>
    <cellStyle name="Header2 12 12" xfId="626"/>
    <cellStyle name="Header2 12 12 2" xfId="24069"/>
    <cellStyle name="Header2 12 12 2 2" xfId="33104"/>
    <cellStyle name="Header2 12 12 3" xfId="19303"/>
    <cellStyle name="Header2 12 12 4" xfId="5445"/>
    <cellStyle name="Header2 12 13" xfId="15473"/>
    <cellStyle name="Header2 12 14" xfId="40473"/>
    <cellStyle name="Header2 12 15" xfId="49607"/>
    <cellStyle name="Header2 12 2" xfId="516"/>
    <cellStyle name="Header2 12 2 10" xfId="3067"/>
    <cellStyle name="Header2 12 2 10 2" xfId="13214"/>
    <cellStyle name="Header2 12 2 10 2 2" xfId="29202"/>
    <cellStyle name="Header2 12 2 10 2 2 2" xfId="38237"/>
    <cellStyle name="Header2 12 2 10 2 3" xfId="31602"/>
    <cellStyle name="Header2 12 2 10 3" xfId="18454"/>
    <cellStyle name="Header2 12 2 10 4" xfId="7857"/>
    <cellStyle name="Header2 12 2 11" xfId="719"/>
    <cellStyle name="Header2 12 2 11 2" xfId="24142"/>
    <cellStyle name="Header2 12 2 11 2 2" xfId="33177"/>
    <cellStyle name="Header2 12 2 11 3" xfId="15387"/>
    <cellStyle name="Header2 12 2 11 4" xfId="5518"/>
    <cellStyle name="Header2 12 2 12" xfId="15168"/>
    <cellStyle name="Header2 12 2 13" xfId="5365"/>
    <cellStyle name="Header2 12 2 14" xfId="41562"/>
    <cellStyle name="Header2 12 2 15" xfId="45405"/>
    <cellStyle name="Header2 12 2 2" xfId="1028"/>
    <cellStyle name="Header2 12 2 2 2" xfId="1593"/>
    <cellStyle name="Header2 12 2 2 2 2" xfId="3934"/>
    <cellStyle name="Header2 12 2 2 2 2 2" xfId="11231"/>
    <cellStyle name="Header2 12 2 2 2 2 2 2" xfId="27225"/>
    <cellStyle name="Header2 12 2 2 2 2 2 2 2" xfId="36260"/>
    <cellStyle name="Header2 12 2 2 2 2 2 3" xfId="16802"/>
    <cellStyle name="Header2 12 2 2 2 2 3" xfId="18754"/>
    <cellStyle name="Header2 12 2 2 2 2 4" xfId="8724"/>
    <cellStyle name="Header2 12 2 2 2 3" xfId="12074"/>
    <cellStyle name="Header2 12 2 2 2 3 2" xfId="28069"/>
    <cellStyle name="Header2 12 2 2 2 3 2 2" xfId="37104"/>
    <cellStyle name="Header2 12 2 2 2 3 3" xfId="14881"/>
    <cellStyle name="Header2 12 2 2 2 4" xfId="16296"/>
    <cellStyle name="Header2 12 2 2 2 5" xfId="6384"/>
    <cellStyle name="Header2 12 2 2 3" xfId="1010"/>
    <cellStyle name="Header2 12 2 2 3 2" xfId="3358"/>
    <cellStyle name="Header2 12 2 2 3 2 2" xfId="11240"/>
    <cellStyle name="Header2 12 2 2 3 2 2 2" xfId="27234"/>
    <cellStyle name="Header2 12 2 2 3 2 2 2 2" xfId="36269"/>
    <cellStyle name="Header2 12 2 2 3 2 2 3" xfId="22328"/>
    <cellStyle name="Header2 12 2 2 3 2 3" xfId="22636"/>
    <cellStyle name="Header2 12 2 2 3 2 4" xfId="8148"/>
    <cellStyle name="Header2 12 2 2 3 3" xfId="16226"/>
    <cellStyle name="Header2 12 2 2 3 4" xfId="5809"/>
    <cellStyle name="Header2 12 2 2 4" xfId="3376"/>
    <cellStyle name="Header2 12 2 2 4 2" xfId="11996"/>
    <cellStyle name="Header2 12 2 2 4 2 2" xfId="27991"/>
    <cellStyle name="Header2 12 2 2 4 2 2 2" xfId="37026"/>
    <cellStyle name="Header2 12 2 2 4 2 3" xfId="17267"/>
    <cellStyle name="Header2 12 2 2 4 3" xfId="15804"/>
    <cellStyle name="Header2 12 2 2 4 4" xfId="8166"/>
    <cellStyle name="Header2 12 2 2 5" xfId="18786"/>
    <cellStyle name="Header2 12 2 2 6" xfId="5827"/>
    <cellStyle name="Header2 12 2 2 7" xfId="43450"/>
    <cellStyle name="Header2 12 2 2 8" xfId="49232"/>
    <cellStyle name="Header2 12 2 3" xfId="1754"/>
    <cellStyle name="Header2 12 2 3 2" xfId="2661"/>
    <cellStyle name="Header2 12 2 3 2 2" xfId="5002"/>
    <cellStyle name="Header2 12 2 3 2 2 2" xfId="10290"/>
    <cellStyle name="Header2 12 2 3 2 2 2 2" xfId="26288"/>
    <cellStyle name="Header2 12 2 3 2 2 2 2 2" xfId="35323"/>
    <cellStyle name="Header2 12 2 3 2 2 2 3" xfId="15711"/>
    <cellStyle name="Header2 12 2 3 2 2 3" xfId="22741"/>
    <cellStyle name="Header2 12 2 3 2 2 4" xfId="9792"/>
    <cellStyle name="Header2 12 2 3 2 3" xfId="10377"/>
    <cellStyle name="Header2 12 2 3 2 3 2" xfId="26375"/>
    <cellStyle name="Header2 12 2 3 2 3 2 2" xfId="35410"/>
    <cellStyle name="Header2 12 2 3 2 3 3" xfId="21358"/>
    <cellStyle name="Header2 12 2 3 2 4" xfId="18046"/>
    <cellStyle name="Header2 12 2 3 2 5" xfId="7451"/>
    <cellStyle name="Header2 12 2 3 3" xfId="4095"/>
    <cellStyle name="Header2 12 2 3 3 2" xfId="11860"/>
    <cellStyle name="Header2 12 2 3 3 2 2" xfId="27854"/>
    <cellStyle name="Header2 12 2 3 3 2 2 2" xfId="36889"/>
    <cellStyle name="Header2 12 2 3 3 2 3" xfId="18915"/>
    <cellStyle name="Header2 12 2 3 3 3" xfId="23234"/>
    <cellStyle name="Header2 12 2 3 3 4" xfId="8885"/>
    <cellStyle name="Header2 12 2 3 4" xfId="13487"/>
    <cellStyle name="Header2 12 2 3 4 2" xfId="29475"/>
    <cellStyle name="Header2 12 2 3 4 2 2" xfId="38510"/>
    <cellStyle name="Header2 12 2 3 4 3" xfId="31875"/>
    <cellStyle name="Header2 12 2 3 5" xfId="16975"/>
    <cellStyle name="Header2 12 2 3 6" xfId="6544"/>
    <cellStyle name="Header2 12 2 3 7" xfId="42143"/>
    <cellStyle name="Header2 12 2 3 8" xfId="45576"/>
    <cellStyle name="Header2 12 2 3 9" xfId="48867"/>
    <cellStyle name="Header2 12 2 4" xfId="1894"/>
    <cellStyle name="Header2 12 2 4 2" xfId="4235"/>
    <cellStyle name="Header2 12 2 4 2 2" xfId="12522"/>
    <cellStyle name="Header2 12 2 4 2 2 2" xfId="28509"/>
    <cellStyle name="Header2 12 2 4 2 2 2 2" xfId="37544"/>
    <cellStyle name="Header2 12 2 4 2 2 3" xfId="30909"/>
    <cellStyle name="Header2 12 2 4 2 3" xfId="21749"/>
    <cellStyle name="Header2 12 2 4 2 4" xfId="9025"/>
    <cellStyle name="Header2 12 2 4 3" xfId="12938"/>
    <cellStyle name="Header2 12 2 4 3 2" xfId="28926"/>
    <cellStyle name="Header2 12 2 4 3 2 2" xfId="37961"/>
    <cellStyle name="Header2 12 2 4 3 3" xfId="31326"/>
    <cellStyle name="Header2 12 2 4 4" xfId="19751"/>
    <cellStyle name="Header2 12 2 4 5" xfId="6684"/>
    <cellStyle name="Header2 12 2 5" xfId="2034"/>
    <cellStyle name="Header2 12 2 5 2" xfId="4375"/>
    <cellStyle name="Header2 12 2 5 2 2" xfId="13263"/>
    <cellStyle name="Header2 12 2 5 2 2 2" xfId="29251"/>
    <cellStyle name="Header2 12 2 5 2 2 2 2" xfId="38286"/>
    <cellStyle name="Header2 12 2 5 2 2 3" xfId="31651"/>
    <cellStyle name="Header2 12 2 5 2 3" xfId="17020"/>
    <cellStyle name="Header2 12 2 5 2 4" xfId="9165"/>
    <cellStyle name="Header2 12 2 5 3" xfId="11064"/>
    <cellStyle name="Header2 12 2 5 3 2" xfId="27058"/>
    <cellStyle name="Header2 12 2 5 3 2 2" xfId="36093"/>
    <cellStyle name="Header2 12 2 5 3 3" xfId="22660"/>
    <cellStyle name="Header2 12 2 5 4" xfId="18667"/>
    <cellStyle name="Header2 12 2 5 5" xfId="6824"/>
    <cellStyle name="Header2 12 2 6" xfId="2159"/>
    <cellStyle name="Header2 12 2 6 2" xfId="4500"/>
    <cellStyle name="Header2 12 2 6 2 2" xfId="11581"/>
    <cellStyle name="Header2 12 2 6 2 2 2" xfId="27575"/>
    <cellStyle name="Header2 12 2 6 2 2 2 2" xfId="36610"/>
    <cellStyle name="Header2 12 2 6 2 2 3" xfId="15429"/>
    <cellStyle name="Header2 12 2 6 2 3" xfId="16178"/>
    <cellStyle name="Header2 12 2 6 2 4" xfId="9290"/>
    <cellStyle name="Header2 12 2 6 3" xfId="11006"/>
    <cellStyle name="Header2 12 2 6 3 2" xfId="27000"/>
    <cellStyle name="Header2 12 2 6 3 2 2" xfId="36035"/>
    <cellStyle name="Header2 12 2 6 3 3" xfId="19599"/>
    <cellStyle name="Header2 12 2 6 4" xfId="18720"/>
    <cellStyle name="Header2 12 2 6 5" xfId="6949"/>
    <cellStyle name="Header2 12 2 7" xfId="2292"/>
    <cellStyle name="Header2 12 2 7 2" xfId="4633"/>
    <cellStyle name="Header2 12 2 7 2 2" xfId="10567"/>
    <cellStyle name="Header2 12 2 7 2 2 2" xfId="26561"/>
    <cellStyle name="Header2 12 2 7 2 2 2 2" xfId="35596"/>
    <cellStyle name="Header2 12 2 7 2 2 3" xfId="15581"/>
    <cellStyle name="Header2 12 2 7 2 3" xfId="16575"/>
    <cellStyle name="Header2 12 2 7 2 4" xfId="9423"/>
    <cellStyle name="Header2 12 2 7 3" xfId="12045"/>
    <cellStyle name="Header2 12 2 7 3 2" xfId="28040"/>
    <cellStyle name="Header2 12 2 7 3 2 2" xfId="37075"/>
    <cellStyle name="Header2 12 2 7 3 3" xfId="14906"/>
    <cellStyle name="Header2 12 2 7 4" xfId="15813"/>
    <cellStyle name="Header2 12 2 7 5" xfId="7082"/>
    <cellStyle name="Header2 12 2 8" xfId="1163"/>
    <cellStyle name="Header2 12 2 8 2" xfId="3504"/>
    <cellStyle name="Header2 12 2 8 2 2" xfId="11998"/>
    <cellStyle name="Header2 12 2 8 2 2 2" xfId="27993"/>
    <cellStyle name="Header2 12 2 8 2 2 2 2" xfId="37028"/>
    <cellStyle name="Header2 12 2 8 2 2 3" xfId="18101"/>
    <cellStyle name="Header2 12 2 8 2 3" xfId="17968"/>
    <cellStyle name="Header2 12 2 8 2 4" xfId="8294"/>
    <cellStyle name="Header2 12 2 8 3" xfId="12506"/>
    <cellStyle name="Header2 12 2 8 3 2" xfId="28493"/>
    <cellStyle name="Header2 12 2 8 3 2 2" xfId="37528"/>
    <cellStyle name="Header2 12 2 8 3 3" xfId="30893"/>
    <cellStyle name="Header2 12 2 8 4" xfId="15398"/>
    <cellStyle name="Header2 12 2 8 5" xfId="5954"/>
    <cellStyle name="Header2 12 2 9" xfId="2594"/>
    <cellStyle name="Header2 12 2 9 2" xfId="4935"/>
    <cellStyle name="Header2 12 2 9 2 2" xfId="12070"/>
    <cellStyle name="Header2 12 2 9 2 2 2" xfId="28065"/>
    <cellStyle name="Header2 12 2 9 2 2 2 2" xfId="37100"/>
    <cellStyle name="Header2 12 2 9 2 2 3" xfId="15204"/>
    <cellStyle name="Header2 12 2 9 2 3" xfId="21124"/>
    <cellStyle name="Header2 12 2 9 2 4" xfId="9725"/>
    <cellStyle name="Header2 12 2 9 3" xfId="21055"/>
    <cellStyle name="Header2 12 2 9 4" xfId="7384"/>
    <cellStyle name="Header2 12 3" xfId="1089"/>
    <cellStyle name="Header2 12 3 10" xfId="18172"/>
    <cellStyle name="Header2 12 3 11" xfId="5887"/>
    <cellStyle name="Header2 12 3 12" xfId="41797"/>
    <cellStyle name="Header2 12 3 13" xfId="45332"/>
    <cellStyle name="Header2 12 3 2" xfId="1827"/>
    <cellStyle name="Header2 12 3 2 2" xfId="2711"/>
    <cellStyle name="Header2 12 3 2 2 2" xfId="5052"/>
    <cellStyle name="Header2 12 3 2 2 2 2" xfId="10247"/>
    <cellStyle name="Header2 12 3 2 2 2 2 2" xfId="26245"/>
    <cellStyle name="Header2 12 3 2 2 2 2 2 2" xfId="35280"/>
    <cellStyle name="Header2 12 3 2 2 2 2 3" xfId="18010"/>
    <cellStyle name="Header2 12 3 2 2 2 3" xfId="20780"/>
    <cellStyle name="Header2 12 3 2 2 2 4" xfId="9842"/>
    <cellStyle name="Header2 12 3 2 2 3" xfId="14031"/>
    <cellStyle name="Header2 12 3 2 2 3 2" xfId="30020"/>
    <cellStyle name="Header2 12 3 2 2 3 2 2" xfId="39055"/>
    <cellStyle name="Header2 12 3 2 2 3 3" xfId="32420"/>
    <cellStyle name="Header2 12 3 2 2 4" xfId="23638"/>
    <cellStyle name="Header2 12 3 2 2 5" xfId="7501"/>
    <cellStyle name="Header2 12 3 2 3" xfId="4168"/>
    <cellStyle name="Header2 12 3 2 3 2" xfId="12146"/>
    <cellStyle name="Header2 12 3 2 3 2 2" xfId="28141"/>
    <cellStyle name="Header2 12 3 2 3 2 2 2" xfId="37176"/>
    <cellStyle name="Header2 12 3 2 3 2 3" xfId="14818"/>
    <cellStyle name="Header2 12 3 2 3 3" xfId="17838"/>
    <cellStyle name="Header2 12 3 2 3 4" xfId="8958"/>
    <cellStyle name="Header2 12 3 2 4" xfId="12030"/>
    <cellStyle name="Header2 12 3 2 4 2" xfId="28025"/>
    <cellStyle name="Header2 12 3 2 4 2 2" xfId="37060"/>
    <cellStyle name="Header2 12 3 2 4 3" xfId="18480"/>
    <cellStyle name="Header2 12 3 2 5" xfId="18996"/>
    <cellStyle name="Header2 12 3 2 6" xfId="6617"/>
    <cellStyle name="Header2 12 3 2 7" xfId="43249"/>
    <cellStyle name="Header2 12 3 2 8" xfId="46713"/>
    <cellStyle name="Header2 12 3 2 9" xfId="49169"/>
    <cellStyle name="Header2 12 3 3" xfId="1968"/>
    <cellStyle name="Header2 12 3 3 2" xfId="4309"/>
    <cellStyle name="Header2 12 3 3 2 2" xfId="13386"/>
    <cellStyle name="Header2 12 3 3 2 2 2" xfId="29374"/>
    <cellStyle name="Header2 12 3 3 2 2 2 2" xfId="38409"/>
    <cellStyle name="Header2 12 3 3 2 2 3" xfId="31774"/>
    <cellStyle name="Header2 12 3 3 2 3" xfId="18375"/>
    <cellStyle name="Header2 12 3 3 2 4" xfId="9099"/>
    <cellStyle name="Header2 12 3 3 3" xfId="11900"/>
    <cellStyle name="Header2 12 3 3 3 2" xfId="27895"/>
    <cellStyle name="Header2 12 3 3 3 2 2" xfId="36930"/>
    <cellStyle name="Header2 12 3 3 3 3" xfId="19174"/>
    <cellStyle name="Header2 12 3 3 4" xfId="18590"/>
    <cellStyle name="Header2 12 3 3 5" xfId="6758"/>
    <cellStyle name="Header2 12 3 3 6" xfId="42185"/>
    <cellStyle name="Header2 12 3 3 7" xfId="45618"/>
    <cellStyle name="Header2 12 3 3 8" xfId="48909"/>
    <cellStyle name="Header2 12 3 4" xfId="2105"/>
    <cellStyle name="Header2 12 3 4 2" xfId="4446"/>
    <cellStyle name="Header2 12 3 4 2 2" xfId="13136"/>
    <cellStyle name="Header2 12 3 4 2 2 2" xfId="29124"/>
    <cellStyle name="Header2 12 3 4 2 2 2 2" xfId="38159"/>
    <cellStyle name="Header2 12 3 4 2 2 3" xfId="31524"/>
    <cellStyle name="Header2 12 3 4 2 3" xfId="15317"/>
    <cellStyle name="Header2 12 3 4 2 4" xfId="9236"/>
    <cellStyle name="Header2 12 3 4 3" xfId="13804"/>
    <cellStyle name="Header2 12 3 4 3 2" xfId="29792"/>
    <cellStyle name="Header2 12 3 4 3 2 2" xfId="38827"/>
    <cellStyle name="Header2 12 3 4 3 3" xfId="32192"/>
    <cellStyle name="Header2 12 3 4 4" xfId="17854"/>
    <cellStyle name="Header2 12 3 4 5" xfId="6895"/>
    <cellStyle name="Header2 12 3 5" xfId="2234"/>
    <cellStyle name="Header2 12 3 5 2" xfId="4575"/>
    <cellStyle name="Header2 12 3 5 2 2" xfId="11221"/>
    <cellStyle name="Header2 12 3 5 2 2 2" xfId="27215"/>
    <cellStyle name="Header2 12 3 5 2 2 2 2" xfId="36250"/>
    <cellStyle name="Header2 12 3 5 2 2 3" xfId="22221"/>
    <cellStyle name="Header2 12 3 5 2 3" xfId="20838"/>
    <cellStyle name="Header2 12 3 5 2 4" xfId="9365"/>
    <cellStyle name="Header2 12 3 5 3" xfId="12820"/>
    <cellStyle name="Header2 12 3 5 3 2" xfId="28808"/>
    <cellStyle name="Header2 12 3 5 3 2 2" xfId="37843"/>
    <cellStyle name="Header2 12 3 5 3 3" xfId="31208"/>
    <cellStyle name="Header2 12 3 5 4" xfId="18767"/>
    <cellStyle name="Header2 12 3 5 5" xfId="7024"/>
    <cellStyle name="Header2 12 3 6" xfId="2363"/>
    <cellStyle name="Header2 12 3 6 2" xfId="4704"/>
    <cellStyle name="Header2 12 3 6 2 2" xfId="11403"/>
    <cellStyle name="Header2 12 3 6 2 2 2" xfId="27397"/>
    <cellStyle name="Header2 12 3 6 2 2 2 2" xfId="36432"/>
    <cellStyle name="Header2 12 3 6 2 2 3" xfId="17061"/>
    <cellStyle name="Header2 12 3 6 2 3" xfId="22596"/>
    <cellStyle name="Header2 12 3 6 2 4" xfId="9494"/>
    <cellStyle name="Header2 12 3 6 3" xfId="13224"/>
    <cellStyle name="Header2 12 3 6 3 2" xfId="29212"/>
    <cellStyle name="Header2 12 3 6 3 2 2" xfId="38247"/>
    <cellStyle name="Header2 12 3 6 3 3" xfId="31612"/>
    <cellStyle name="Header2 12 3 6 4" xfId="16770"/>
    <cellStyle name="Header2 12 3 6 5" xfId="7153"/>
    <cellStyle name="Header2 12 3 7" xfId="1668"/>
    <cellStyle name="Header2 12 3 7 2" xfId="4009"/>
    <cellStyle name="Header2 12 3 7 2 2" xfId="12847"/>
    <cellStyle name="Header2 12 3 7 2 2 2" xfId="28835"/>
    <cellStyle name="Header2 12 3 7 2 2 2 2" xfId="37870"/>
    <cellStyle name="Header2 12 3 7 2 2 3" xfId="31235"/>
    <cellStyle name="Header2 12 3 7 2 3" xfId="17776"/>
    <cellStyle name="Header2 12 3 7 2 4" xfId="8799"/>
    <cellStyle name="Header2 12 3 7 3" xfId="12211"/>
    <cellStyle name="Header2 12 3 7 3 2" xfId="28206"/>
    <cellStyle name="Header2 12 3 7 3 2 2" xfId="37241"/>
    <cellStyle name="Header2 12 3 7 3 3" xfId="14639"/>
    <cellStyle name="Header2 12 3 7 4" xfId="16984"/>
    <cellStyle name="Header2 12 3 7 5" xfId="6458"/>
    <cellStyle name="Header2 12 3 8" xfId="2486"/>
    <cellStyle name="Header2 12 3 8 2" xfId="4827"/>
    <cellStyle name="Header2 12 3 8 2 2" xfId="13941"/>
    <cellStyle name="Header2 12 3 8 2 2 2" xfId="29930"/>
    <cellStyle name="Header2 12 3 8 2 2 2 2" xfId="38965"/>
    <cellStyle name="Header2 12 3 8 2 2 3" xfId="32330"/>
    <cellStyle name="Header2 12 3 8 2 3" xfId="17912"/>
    <cellStyle name="Header2 12 3 8 2 4" xfId="9617"/>
    <cellStyle name="Header2 12 3 8 3" xfId="18852"/>
    <cellStyle name="Header2 12 3 8 4" xfId="7276"/>
    <cellStyle name="Header2 12 3 9" xfId="3437"/>
    <cellStyle name="Header2 12 3 9 2" xfId="10988"/>
    <cellStyle name="Header2 12 3 9 2 2" xfId="26982"/>
    <cellStyle name="Header2 12 3 9 2 2 2" xfId="36017"/>
    <cellStyle name="Header2 12 3 9 2 3" xfId="18922"/>
    <cellStyle name="Header2 12 3 9 3" xfId="20596"/>
    <cellStyle name="Header2 12 3 9 4" xfId="8227"/>
    <cellStyle name="Header2 12 4" xfId="867"/>
    <cellStyle name="Header2 12 4 2" xfId="1363"/>
    <cellStyle name="Header2 12 4 2 2" xfId="3704"/>
    <cellStyle name="Header2 12 4 2 2 2" xfId="12730"/>
    <cellStyle name="Header2 12 4 2 2 2 2" xfId="28717"/>
    <cellStyle name="Header2 12 4 2 2 2 2 2" xfId="37752"/>
    <cellStyle name="Header2 12 4 2 2 2 3" xfId="31117"/>
    <cellStyle name="Header2 12 4 2 2 3" xfId="18380"/>
    <cellStyle name="Header2 12 4 2 2 4" xfId="8494"/>
    <cellStyle name="Header2 12 4 2 3" xfId="10428"/>
    <cellStyle name="Header2 12 4 2 3 2" xfId="26426"/>
    <cellStyle name="Header2 12 4 2 3 2 2" xfId="35461"/>
    <cellStyle name="Header2 12 4 2 3 3" xfId="22606"/>
    <cellStyle name="Header2 12 4 2 4" xfId="16009"/>
    <cellStyle name="Header2 12 4 2 5" xfId="6154"/>
    <cellStyle name="Header2 12 4 3" xfId="2964"/>
    <cellStyle name="Header2 12 4 3 2" xfId="5305"/>
    <cellStyle name="Header2 12 4 3 2 2" xfId="14423"/>
    <cellStyle name="Header2 12 4 3 2 2 2" xfId="30414"/>
    <cellStyle name="Header2 12 4 3 2 2 2 2" xfId="39449"/>
    <cellStyle name="Header2 12 4 3 2 2 3" xfId="32814"/>
    <cellStyle name="Header2 12 4 3 2 3" xfId="21274"/>
    <cellStyle name="Header2 12 4 3 2 4" xfId="10095"/>
    <cellStyle name="Header2 12 4 3 3" xfId="20094"/>
    <cellStyle name="Header2 12 4 3 4" xfId="7754"/>
    <cellStyle name="Header2 12 4 4" xfId="3215"/>
    <cellStyle name="Header2 12 4 4 2" xfId="11821"/>
    <cellStyle name="Header2 12 4 4 2 2" xfId="27815"/>
    <cellStyle name="Header2 12 4 4 2 2 2" xfId="36850"/>
    <cellStyle name="Header2 12 4 4 2 3" xfId="14911"/>
    <cellStyle name="Header2 12 4 4 3" xfId="22444"/>
    <cellStyle name="Header2 12 4 4 4" xfId="8005"/>
    <cellStyle name="Header2 12 4 5" xfId="16542"/>
    <cellStyle name="Header2 12 4 6" xfId="5666"/>
    <cellStyle name="Header2 12 4 7" xfId="42368"/>
    <cellStyle name="Header2 12 4 8" xfId="48972"/>
    <cellStyle name="Header2 12 5" xfId="1444"/>
    <cellStyle name="Header2 12 5 2" xfId="2550"/>
    <cellStyle name="Header2 12 5 2 2" xfId="4891"/>
    <cellStyle name="Header2 12 5 2 2 2" xfId="12292"/>
    <cellStyle name="Header2 12 5 2 2 2 2" xfId="28287"/>
    <cellStyle name="Header2 12 5 2 2 2 2 2" xfId="37322"/>
    <cellStyle name="Header2 12 5 2 2 2 3" xfId="30687"/>
    <cellStyle name="Header2 12 5 2 2 3" xfId="17179"/>
    <cellStyle name="Header2 12 5 2 2 4" xfId="9681"/>
    <cellStyle name="Header2 12 5 2 3" xfId="11058"/>
    <cellStyle name="Header2 12 5 2 3 2" xfId="27052"/>
    <cellStyle name="Header2 12 5 2 3 2 2" xfId="36087"/>
    <cellStyle name="Header2 12 5 2 3 3" xfId="17363"/>
    <cellStyle name="Header2 12 5 2 4" xfId="17009"/>
    <cellStyle name="Header2 12 5 2 5" xfId="7340"/>
    <cellStyle name="Header2 12 5 3" xfId="3785"/>
    <cellStyle name="Header2 12 5 3 2" xfId="10807"/>
    <cellStyle name="Header2 12 5 3 2 2" xfId="26801"/>
    <cellStyle name="Header2 12 5 3 2 2 2" xfId="35836"/>
    <cellStyle name="Header2 12 5 3 2 3" xfId="18219"/>
    <cellStyle name="Header2 12 5 3 3" xfId="18701"/>
    <cellStyle name="Header2 12 5 3 4" xfId="8575"/>
    <cellStyle name="Header2 12 5 4" xfId="12410"/>
    <cellStyle name="Header2 12 5 4 2" xfId="28401"/>
    <cellStyle name="Header2 12 5 4 2 2" xfId="37436"/>
    <cellStyle name="Header2 12 5 4 3" xfId="30801"/>
    <cellStyle name="Header2 12 5 5" xfId="15944"/>
    <cellStyle name="Header2 12 5 6" xfId="6235"/>
    <cellStyle name="Header2 12 5 7" xfId="42100"/>
    <cellStyle name="Header2 12 5 8" xfId="45534"/>
    <cellStyle name="Header2 12 5 9" xfId="48825"/>
    <cellStyle name="Header2 12 6" xfId="1302"/>
    <cellStyle name="Header2 12 6 2" xfId="3643"/>
    <cellStyle name="Header2 12 6 2 2" xfId="13205"/>
    <cellStyle name="Header2 12 6 2 2 2" xfId="29193"/>
    <cellStyle name="Header2 12 6 2 2 2 2" xfId="38228"/>
    <cellStyle name="Header2 12 6 2 2 3" xfId="31593"/>
    <cellStyle name="Header2 12 6 2 3" xfId="15908"/>
    <cellStyle name="Header2 12 6 2 4" xfId="8433"/>
    <cellStyle name="Header2 12 6 3" xfId="12263"/>
    <cellStyle name="Header2 12 6 3 2" xfId="28258"/>
    <cellStyle name="Header2 12 6 3 2 2" xfId="37293"/>
    <cellStyle name="Header2 12 6 3 3" xfId="30658"/>
    <cellStyle name="Header2 12 6 4" xfId="16204"/>
    <cellStyle name="Header2 12 6 5" xfId="6093"/>
    <cellStyle name="Header2 12 7" xfId="1486"/>
    <cellStyle name="Header2 12 7 2" xfId="3827"/>
    <cellStyle name="Header2 12 7 2 2" xfId="14117"/>
    <cellStyle name="Header2 12 7 2 2 2" xfId="30106"/>
    <cellStyle name="Header2 12 7 2 2 2 2" xfId="39141"/>
    <cellStyle name="Header2 12 7 2 2 3" xfId="32506"/>
    <cellStyle name="Header2 12 7 2 3" xfId="19625"/>
    <cellStyle name="Header2 12 7 2 4" xfId="8617"/>
    <cellStyle name="Header2 12 7 3" xfId="11789"/>
    <cellStyle name="Header2 12 7 3 2" xfId="27783"/>
    <cellStyle name="Header2 12 7 3 2 2" xfId="36818"/>
    <cellStyle name="Header2 12 7 3 3" xfId="17304"/>
    <cellStyle name="Header2 12 7 4" xfId="16075"/>
    <cellStyle name="Header2 12 7 5" xfId="6277"/>
    <cellStyle name="Header2 12 8" xfId="1247"/>
    <cellStyle name="Header2 12 8 2" xfId="3588"/>
    <cellStyle name="Header2 12 8 2 2" xfId="11541"/>
    <cellStyle name="Header2 12 8 2 2 2" xfId="27535"/>
    <cellStyle name="Header2 12 8 2 2 2 2" xfId="36570"/>
    <cellStyle name="Header2 12 8 2 2 3" xfId="20435"/>
    <cellStyle name="Header2 12 8 2 3" xfId="16261"/>
    <cellStyle name="Header2 12 8 2 4" xfId="8378"/>
    <cellStyle name="Header2 12 8 3" xfId="14105"/>
    <cellStyle name="Header2 12 8 3 2" xfId="30094"/>
    <cellStyle name="Header2 12 8 3 2 2" xfId="39129"/>
    <cellStyle name="Header2 12 8 3 3" xfId="32494"/>
    <cellStyle name="Header2 12 8 4" xfId="14669"/>
    <cellStyle name="Header2 12 8 5" xfId="6038"/>
    <cellStyle name="Header2 12 9" xfId="1524"/>
    <cellStyle name="Header2 12 9 2" xfId="3865"/>
    <cellStyle name="Header2 12 9 2 2" xfId="11359"/>
    <cellStyle name="Header2 12 9 2 2 2" xfId="27353"/>
    <cellStyle name="Header2 12 9 2 2 2 2" xfId="36388"/>
    <cellStyle name="Header2 12 9 2 2 3" xfId="18678"/>
    <cellStyle name="Header2 12 9 2 3" xfId="19810"/>
    <cellStyle name="Header2 12 9 2 4" xfId="8655"/>
    <cellStyle name="Header2 12 9 3" xfId="11392"/>
    <cellStyle name="Header2 12 9 3 2" xfId="27386"/>
    <cellStyle name="Header2 12 9 3 2 2" xfId="36421"/>
    <cellStyle name="Header2 12 9 3 3" xfId="16496"/>
    <cellStyle name="Header2 12 9 4" xfId="14976"/>
    <cellStyle name="Header2 12 9 5" xfId="6315"/>
    <cellStyle name="Header2 13" xfId="215"/>
    <cellStyle name="Header2 13 10" xfId="953"/>
    <cellStyle name="Header2 13 10 2" xfId="3301"/>
    <cellStyle name="Header2 13 10 2 2" xfId="10368"/>
    <cellStyle name="Header2 13 10 2 2 2" xfId="26366"/>
    <cellStyle name="Header2 13 10 2 2 2 2" xfId="35401"/>
    <cellStyle name="Header2 13 10 2 2 3" xfId="18009"/>
    <cellStyle name="Header2 13 10 2 3" xfId="18705"/>
    <cellStyle name="Header2 13 10 2 4" xfId="8091"/>
    <cellStyle name="Header2 13 10 3" xfId="12078"/>
    <cellStyle name="Header2 13 10 3 2" xfId="28073"/>
    <cellStyle name="Header2 13 10 3 2 2" xfId="37108"/>
    <cellStyle name="Header2 13 10 3 3" xfId="14874"/>
    <cellStyle name="Header2 13 10 4" xfId="17536"/>
    <cellStyle name="Header2 13 10 5" xfId="5752"/>
    <cellStyle name="Header2 13 11" xfId="2995"/>
    <cellStyle name="Header2 13 11 2" xfId="13940"/>
    <cellStyle name="Header2 13 11 2 2" xfId="29929"/>
    <cellStyle name="Header2 13 11 2 2 2" xfId="38964"/>
    <cellStyle name="Header2 13 11 2 3" xfId="32329"/>
    <cellStyle name="Header2 13 11 3" xfId="20723"/>
    <cellStyle name="Header2 13 11 4" xfId="7785"/>
    <cellStyle name="Header2 13 12" xfId="627"/>
    <cellStyle name="Header2 13 12 2" xfId="24070"/>
    <cellStyle name="Header2 13 12 2 2" xfId="33105"/>
    <cellStyle name="Header2 13 12 3" xfId="17183"/>
    <cellStyle name="Header2 13 12 4" xfId="5446"/>
    <cellStyle name="Header2 13 13" xfId="16056"/>
    <cellStyle name="Header2 13 14" xfId="40474"/>
    <cellStyle name="Header2 13 15" xfId="49608"/>
    <cellStyle name="Header2 13 2" xfId="517"/>
    <cellStyle name="Header2 13 2 10" xfId="3068"/>
    <cellStyle name="Header2 13 2 10 2" xfId="11303"/>
    <cellStyle name="Header2 13 2 10 2 2" xfId="27297"/>
    <cellStyle name="Header2 13 2 10 2 2 2" xfId="36332"/>
    <cellStyle name="Header2 13 2 10 2 3" xfId="17639"/>
    <cellStyle name="Header2 13 2 10 3" xfId="20060"/>
    <cellStyle name="Header2 13 2 10 4" xfId="7858"/>
    <cellStyle name="Header2 13 2 11" xfId="720"/>
    <cellStyle name="Header2 13 2 11 2" xfId="24143"/>
    <cellStyle name="Header2 13 2 11 2 2" xfId="33178"/>
    <cellStyle name="Header2 13 2 11 3" xfId="16143"/>
    <cellStyle name="Header2 13 2 11 4" xfId="5519"/>
    <cellStyle name="Header2 13 2 12" xfId="17418"/>
    <cellStyle name="Header2 13 2 13" xfId="5366"/>
    <cellStyle name="Header2 13 2 14" xfId="41563"/>
    <cellStyle name="Header2 13 2 15" xfId="45404"/>
    <cellStyle name="Header2 13 2 2" xfId="1029"/>
    <cellStyle name="Header2 13 2 2 2" xfId="1594"/>
    <cellStyle name="Header2 13 2 2 2 2" xfId="3935"/>
    <cellStyle name="Header2 13 2 2 2 2 2" xfId="10753"/>
    <cellStyle name="Header2 13 2 2 2 2 2 2" xfId="26747"/>
    <cellStyle name="Header2 13 2 2 2 2 2 2 2" xfId="35782"/>
    <cellStyle name="Header2 13 2 2 2 2 2 3" xfId="21720"/>
    <cellStyle name="Header2 13 2 2 2 2 3" xfId="16635"/>
    <cellStyle name="Header2 13 2 2 2 2 4" xfId="8725"/>
    <cellStyle name="Header2 13 2 2 2 3" xfId="11086"/>
    <cellStyle name="Header2 13 2 2 2 3 2" xfId="27080"/>
    <cellStyle name="Header2 13 2 2 2 3 2 2" xfId="36115"/>
    <cellStyle name="Header2 13 2 2 2 3 3" xfId="16969"/>
    <cellStyle name="Header2 13 2 2 2 4" xfId="15624"/>
    <cellStyle name="Header2 13 2 2 2 5" xfId="6385"/>
    <cellStyle name="Header2 13 2 2 3" xfId="2777"/>
    <cellStyle name="Header2 13 2 2 3 2" xfId="5118"/>
    <cellStyle name="Header2 13 2 2 3 2 2" xfId="10119"/>
    <cellStyle name="Header2 13 2 2 3 2 2 2" xfId="26121"/>
    <cellStyle name="Header2 13 2 2 3 2 2 2 2" xfId="35156"/>
    <cellStyle name="Header2 13 2 2 3 2 2 3" xfId="20721"/>
    <cellStyle name="Header2 13 2 2 3 2 3" xfId="21136"/>
    <cellStyle name="Header2 13 2 2 3 2 4" xfId="9908"/>
    <cellStyle name="Header2 13 2 2 3 3" xfId="22501"/>
    <cellStyle name="Header2 13 2 2 3 4" xfId="7567"/>
    <cellStyle name="Header2 13 2 2 4" xfId="3377"/>
    <cellStyle name="Header2 13 2 2 4 2" xfId="11091"/>
    <cellStyle name="Header2 13 2 2 4 2 2" xfId="27085"/>
    <cellStyle name="Header2 13 2 2 4 2 2 2" xfId="36120"/>
    <cellStyle name="Header2 13 2 2 4 2 3" xfId="19458"/>
    <cellStyle name="Header2 13 2 2 4 3" xfId="21609"/>
    <cellStyle name="Header2 13 2 2 4 4" xfId="8167"/>
    <cellStyle name="Header2 13 2 2 5" xfId="17507"/>
    <cellStyle name="Header2 13 2 2 6" xfId="5828"/>
    <cellStyle name="Header2 13 2 2 7" xfId="43618"/>
    <cellStyle name="Header2 13 2 2 8" xfId="49291"/>
    <cellStyle name="Header2 13 2 3" xfId="1755"/>
    <cellStyle name="Header2 13 2 3 2" xfId="2662"/>
    <cellStyle name="Header2 13 2 3 2 2" xfId="5003"/>
    <cellStyle name="Header2 13 2 3 2 2 2" xfId="10289"/>
    <cellStyle name="Header2 13 2 3 2 2 2 2" xfId="26287"/>
    <cellStyle name="Header2 13 2 3 2 2 2 2 2" xfId="35322"/>
    <cellStyle name="Header2 13 2 3 2 2 2 3" xfId="17827"/>
    <cellStyle name="Header2 13 2 3 2 2 3" xfId="18438"/>
    <cellStyle name="Header2 13 2 3 2 2 4" xfId="9793"/>
    <cellStyle name="Header2 13 2 3 2 3" xfId="12937"/>
    <cellStyle name="Header2 13 2 3 2 3 2" xfId="28925"/>
    <cellStyle name="Header2 13 2 3 2 3 2 2" xfId="37960"/>
    <cellStyle name="Header2 13 2 3 2 3 3" xfId="31325"/>
    <cellStyle name="Header2 13 2 3 2 4" xfId="20850"/>
    <cellStyle name="Header2 13 2 3 2 5" xfId="7452"/>
    <cellStyle name="Header2 13 2 3 3" xfId="4096"/>
    <cellStyle name="Header2 13 2 3 3 2" xfId="13673"/>
    <cellStyle name="Header2 13 2 3 3 2 2" xfId="29661"/>
    <cellStyle name="Header2 13 2 3 3 2 2 2" xfId="38696"/>
    <cellStyle name="Header2 13 2 3 3 2 3" xfId="32061"/>
    <cellStyle name="Header2 13 2 3 3 3" xfId="20702"/>
    <cellStyle name="Header2 13 2 3 3 4" xfId="8886"/>
    <cellStyle name="Header2 13 2 3 4" xfId="13935"/>
    <cellStyle name="Header2 13 2 3 4 2" xfId="29924"/>
    <cellStyle name="Header2 13 2 3 4 2 2" xfId="38959"/>
    <cellStyle name="Header2 13 2 3 4 3" xfId="32324"/>
    <cellStyle name="Header2 13 2 3 5" xfId="15872"/>
    <cellStyle name="Header2 13 2 3 6" xfId="6545"/>
    <cellStyle name="Header2 13 2 3 7" xfId="42144"/>
    <cellStyle name="Header2 13 2 3 8" xfId="45577"/>
    <cellStyle name="Header2 13 2 3 9" xfId="48868"/>
    <cellStyle name="Header2 13 2 4" xfId="1895"/>
    <cellStyle name="Header2 13 2 4 2" xfId="4236"/>
    <cellStyle name="Header2 13 2 4 2 2" xfId="10602"/>
    <cellStyle name="Header2 13 2 4 2 2 2" xfId="26596"/>
    <cellStyle name="Header2 13 2 4 2 2 2 2" xfId="35631"/>
    <cellStyle name="Header2 13 2 4 2 2 3" xfId="16965"/>
    <cellStyle name="Header2 13 2 4 2 3" xfId="19951"/>
    <cellStyle name="Header2 13 2 4 2 4" xfId="9026"/>
    <cellStyle name="Header2 13 2 4 3" xfId="11025"/>
    <cellStyle name="Header2 13 2 4 3 2" xfId="27019"/>
    <cellStyle name="Header2 13 2 4 3 2 2" xfId="36054"/>
    <cellStyle name="Header2 13 2 4 3 3" xfId="16616"/>
    <cellStyle name="Header2 13 2 4 4" xfId="22802"/>
    <cellStyle name="Header2 13 2 4 5" xfId="6685"/>
    <cellStyle name="Header2 13 2 5" xfId="2035"/>
    <cellStyle name="Header2 13 2 5 2" xfId="4376"/>
    <cellStyle name="Header2 13 2 5 2 2" xfId="14007"/>
    <cellStyle name="Header2 13 2 5 2 2 2" xfId="29996"/>
    <cellStyle name="Header2 13 2 5 2 2 2 2" xfId="39031"/>
    <cellStyle name="Header2 13 2 5 2 2 3" xfId="32396"/>
    <cellStyle name="Header2 13 2 5 2 3" xfId="22787"/>
    <cellStyle name="Header2 13 2 5 2 4" xfId="9166"/>
    <cellStyle name="Header2 13 2 5 3" xfId="10650"/>
    <cellStyle name="Header2 13 2 5 3 2" xfId="26644"/>
    <cellStyle name="Header2 13 2 5 3 2 2" xfId="35679"/>
    <cellStyle name="Header2 13 2 5 3 3" xfId="16905"/>
    <cellStyle name="Header2 13 2 5 4" xfId="16548"/>
    <cellStyle name="Header2 13 2 5 5" xfId="6825"/>
    <cellStyle name="Header2 13 2 6" xfId="2160"/>
    <cellStyle name="Header2 13 2 6 2" xfId="4501"/>
    <cellStyle name="Header2 13 2 6 2 2" xfId="13383"/>
    <cellStyle name="Header2 13 2 6 2 2 2" xfId="29371"/>
    <cellStyle name="Header2 13 2 6 2 2 2 2" xfId="38406"/>
    <cellStyle name="Header2 13 2 6 2 2 3" xfId="31771"/>
    <cellStyle name="Header2 13 2 6 2 3" xfId="22160"/>
    <cellStyle name="Header2 13 2 6 2 4" xfId="9291"/>
    <cellStyle name="Header2 13 2 6 3" xfId="12981"/>
    <cellStyle name="Header2 13 2 6 3 2" xfId="28969"/>
    <cellStyle name="Header2 13 2 6 3 2 2" xfId="38004"/>
    <cellStyle name="Header2 13 2 6 3 3" xfId="31369"/>
    <cellStyle name="Header2 13 2 6 4" xfId="16601"/>
    <cellStyle name="Header2 13 2 6 5" xfId="6950"/>
    <cellStyle name="Header2 13 2 7" xfId="2293"/>
    <cellStyle name="Header2 13 2 7 2" xfId="4634"/>
    <cellStyle name="Header2 13 2 7 2 2" xfId="13715"/>
    <cellStyle name="Header2 13 2 7 2 2 2" xfId="29703"/>
    <cellStyle name="Header2 13 2 7 2 2 2 2" xfId="38738"/>
    <cellStyle name="Header2 13 2 7 2 2 3" xfId="32103"/>
    <cellStyle name="Header2 13 2 7 2 3" xfId="20916"/>
    <cellStyle name="Header2 13 2 7 2 4" xfId="9424"/>
    <cellStyle name="Header2 13 2 7 3" xfId="12971"/>
    <cellStyle name="Header2 13 2 7 3 2" xfId="28959"/>
    <cellStyle name="Header2 13 2 7 3 2 2" xfId="37994"/>
    <cellStyle name="Header2 13 2 7 3 3" xfId="31359"/>
    <cellStyle name="Header2 13 2 7 4" xfId="19766"/>
    <cellStyle name="Header2 13 2 7 5" xfId="7083"/>
    <cellStyle name="Header2 13 2 8" xfId="1164"/>
    <cellStyle name="Header2 13 2 8 2" xfId="3505"/>
    <cellStyle name="Header2 13 2 8 2 2" xfId="11093"/>
    <cellStyle name="Header2 13 2 8 2 2 2" xfId="27087"/>
    <cellStyle name="Header2 13 2 8 2 2 2 2" xfId="36122"/>
    <cellStyle name="Header2 13 2 8 2 2 3" xfId="19780"/>
    <cellStyle name="Header2 13 2 8 2 3" xfId="15851"/>
    <cellStyle name="Header2 13 2 8 2 4" xfId="8295"/>
    <cellStyle name="Header2 13 2 8 3" xfId="10585"/>
    <cellStyle name="Header2 13 2 8 3 2" xfId="26579"/>
    <cellStyle name="Header2 13 2 8 3 2 2" xfId="35614"/>
    <cellStyle name="Header2 13 2 8 3 3" xfId="22862"/>
    <cellStyle name="Header2 13 2 8 4" xfId="16053"/>
    <cellStyle name="Header2 13 2 8 5" xfId="5955"/>
    <cellStyle name="Header2 13 2 9" xfId="2438"/>
    <cellStyle name="Header2 13 2 9 2" xfId="4779"/>
    <cellStyle name="Header2 13 2 9 2 2" xfId="12494"/>
    <cellStyle name="Header2 13 2 9 2 2 2" xfId="28481"/>
    <cellStyle name="Header2 13 2 9 2 2 2 2" xfId="37516"/>
    <cellStyle name="Header2 13 2 9 2 2 3" xfId="30881"/>
    <cellStyle name="Header2 13 2 9 2 3" xfId="20666"/>
    <cellStyle name="Header2 13 2 9 2 4" xfId="9569"/>
    <cellStyle name="Header2 13 2 9 3" xfId="17283"/>
    <cellStyle name="Header2 13 2 9 4" xfId="7228"/>
    <cellStyle name="Header2 13 3" xfId="1090"/>
    <cellStyle name="Header2 13 3 10" xfId="17483"/>
    <cellStyle name="Header2 13 3 11" xfId="5888"/>
    <cellStyle name="Header2 13 3 12" xfId="41798"/>
    <cellStyle name="Header2 13 3 13" xfId="45331"/>
    <cellStyle name="Header2 13 3 2" xfId="1828"/>
    <cellStyle name="Header2 13 3 2 2" xfId="2712"/>
    <cellStyle name="Header2 13 3 2 2 2" xfId="5053"/>
    <cellStyle name="Header2 13 3 2 2 2 2" xfId="10246"/>
    <cellStyle name="Header2 13 3 2 2 2 2 2" xfId="26244"/>
    <cellStyle name="Header2 13 3 2 2 2 2 2 2" xfId="35279"/>
    <cellStyle name="Header2 13 3 2 2 2 2 3" xfId="22920"/>
    <cellStyle name="Header2 13 3 2 2 2 3" xfId="17443"/>
    <cellStyle name="Header2 13 3 2 2 2 4" xfId="9843"/>
    <cellStyle name="Header2 13 3 2 2 3" xfId="12121"/>
    <cellStyle name="Header2 13 3 2 2 3 2" xfId="28116"/>
    <cellStyle name="Header2 13 3 2 2 3 2 2" xfId="37151"/>
    <cellStyle name="Header2 13 3 2 2 3 3" xfId="14840"/>
    <cellStyle name="Header2 13 3 2 2 4" xfId="19333"/>
    <cellStyle name="Header2 13 3 2 2 5" xfId="7502"/>
    <cellStyle name="Header2 13 3 2 3" xfId="4169"/>
    <cellStyle name="Header2 13 3 2 3 2" xfId="11411"/>
    <cellStyle name="Header2 13 3 2 3 2 2" xfId="27405"/>
    <cellStyle name="Header2 13 3 2 3 2 2 2" xfId="36440"/>
    <cellStyle name="Header2 13 3 2 3 2 3" xfId="20584"/>
    <cellStyle name="Header2 13 3 2 3 3" xfId="15722"/>
    <cellStyle name="Header2 13 3 2 3 4" xfId="8959"/>
    <cellStyle name="Header2 13 3 2 4" xfId="11385"/>
    <cellStyle name="Header2 13 3 2 4 2" xfId="27379"/>
    <cellStyle name="Header2 13 3 2 4 2 2" xfId="36414"/>
    <cellStyle name="Header2 13 3 2 4 3" xfId="20359"/>
    <cellStyle name="Header2 13 3 2 5" xfId="16879"/>
    <cellStyle name="Header2 13 3 2 6" xfId="6618"/>
    <cellStyle name="Header2 13 3 2 7" xfId="43250"/>
    <cellStyle name="Header2 13 3 2 8" xfId="46714"/>
    <cellStyle name="Header2 13 3 2 9" xfId="49170"/>
    <cellStyle name="Header2 13 3 3" xfId="1969"/>
    <cellStyle name="Header2 13 3 3 2" xfId="4310"/>
    <cellStyle name="Header2 13 3 3 2 2" xfId="11470"/>
    <cellStyle name="Header2 13 3 3 2 2 2" xfId="27464"/>
    <cellStyle name="Header2 13 3 3 2 2 2 2" xfId="36499"/>
    <cellStyle name="Header2 13 3 3 2 2 3" xfId="21250"/>
    <cellStyle name="Header2 13 3 3 2 3" xfId="22098"/>
    <cellStyle name="Header2 13 3 3 2 4" xfId="9100"/>
    <cellStyle name="Header2 13 3 3 3" xfId="12975"/>
    <cellStyle name="Header2 13 3 3 3 2" xfId="28963"/>
    <cellStyle name="Header2 13 3 3 3 2 2" xfId="37998"/>
    <cellStyle name="Header2 13 3 3 3 3" xfId="31363"/>
    <cellStyle name="Header2 13 3 3 4" xfId="16474"/>
    <cellStyle name="Header2 13 3 3 5" xfId="6759"/>
    <cellStyle name="Header2 13 3 3 6" xfId="42186"/>
    <cellStyle name="Header2 13 3 3 7" xfId="45619"/>
    <cellStyle name="Header2 13 3 3 8" xfId="48910"/>
    <cellStyle name="Header2 13 3 4" xfId="2106"/>
    <cellStyle name="Header2 13 3 4 2" xfId="4447"/>
    <cellStyle name="Header2 13 3 4 2 2" xfId="11223"/>
    <cellStyle name="Header2 13 3 4 2 2 2" xfId="27217"/>
    <cellStyle name="Header2 13 3 4 2 2 2 2" xfId="36252"/>
    <cellStyle name="Header2 13 3 4 2 2 3" xfId="16912"/>
    <cellStyle name="Header2 13 3 4 2 3" xfId="20233"/>
    <cellStyle name="Header2 13 3 4 2 4" xfId="9237"/>
    <cellStyle name="Header2 13 3 4 3" xfId="11888"/>
    <cellStyle name="Header2 13 3 4 3 2" xfId="27882"/>
    <cellStyle name="Header2 13 3 4 3 2 2" xfId="36917"/>
    <cellStyle name="Header2 13 3 4 3 3" xfId="18607"/>
    <cellStyle name="Header2 13 3 4 4" xfId="15738"/>
    <cellStyle name="Header2 13 3 4 5" xfId="6896"/>
    <cellStyle name="Header2 13 3 5" xfId="2235"/>
    <cellStyle name="Header2 13 3 5 2" xfId="4576"/>
    <cellStyle name="Header2 13 3 5 2 2" xfId="10743"/>
    <cellStyle name="Header2 13 3 5 2 2 2" xfId="26737"/>
    <cellStyle name="Header2 13 3 5 2 2 2 2" xfId="35772"/>
    <cellStyle name="Header2 13 3 5 2 2 3" xfId="16166"/>
    <cellStyle name="Header2 13 3 5 2 3" xfId="17623"/>
    <cellStyle name="Header2 13 3 5 2 4" xfId="9366"/>
    <cellStyle name="Header2 13 3 5 3" xfId="10899"/>
    <cellStyle name="Header2 13 3 5 3 2" xfId="26893"/>
    <cellStyle name="Header2 13 3 5 3 2 2" xfId="35928"/>
    <cellStyle name="Header2 13 3 5 3 3" xfId="18859"/>
    <cellStyle name="Header2 13 3 5 4" xfId="16648"/>
    <cellStyle name="Header2 13 3 5 5" xfId="7025"/>
    <cellStyle name="Header2 13 3 6" xfId="2364"/>
    <cellStyle name="Header2 13 3 6 2" xfId="4705"/>
    <cellStyle name="Header2 13 3 6 2 2" xfId="10793"/>
    <cellStyle name="Header2 13 3 6 2 2 2" xfId="26787"/>
    <cellStyle name="Header2 13 3 6 2 2 2 2" xfId="35822"/>
    <cellStyle name="Header2 13 3 6 2 2 3" xfId="22800"/>
    <cellStyle name="Header2 13 3 6 2 3" xfId="20112"/>
    <cellStyle name="Header2 13 3 6 2 4" xfId="9495"/>
    <cellStyle name="Header2 13 3 6 3" xfId="11312"/>
    <cellStyle name="Header2 13 3 6 3 2" xfId="27306"/>
    <cellStyle name="Header2 13 3 6 3 2 2" xfId="36341"/>
    <cellStyle name="Header2 13 3 6 3 3" xfId="17886"/>
    <cellStyle name="Header2 13 3 6 4" xfId="21184"/>
    <cellStyle name="Header2 13 3 6 5" xfId="7154"/>
    <cellStyle name="Header2 13 3 7" xfId="1669"/>
    <cellStyle name="Header2 13 3 7 2" xfId="4010"/>
    <cellStyle name="Header2 13 3 7 2 2" xfId="10931"/>
    <cellStyle name="Header2 13 3 7 2 2 2" xfId="26925"/>
    <cellStyle name="Header2 13 3 7 2 2 2 2" xfId="35960"/>
    <cellStyle name="Header2 13 3 7 2 2 3" xfId="15303"/>
    <cellStyle name="Header2 13 3 7 2 3" xfId="19487"/>
    <cellStyle name="Header2 13 3 7 2 4" xfId="8800"/>
    <cellStyle name="Header2 13 3 7 3" xfId="11517"/>
    <cellStyle name="Header2 13 3 7 3 2" xfId="27511"/>
    <cellStyle name="Header2 13 3 7 3 2 2" xfId="36546"/>
    <cellStyle name="Header2 13 3 7 3 3" xfId="16368"/>
    <cellStyle name="Header2 13 3 7 4" xfId="16084"/>
    <cellStyle name="Header2 13 3 7 5" xfId="6459"/>
    <cellStyle name="Header2 13 3 8" xfId="2485"/>
    <cellStyle name="Header2 13 3 8 2" xfId="4826"/>
    <cellStyle name="Header2 13 3 8 2 2" xfId="12868"/>
    <cellStyle name="Header2 13 3 8 2 2 2" xfId="28856"/>
    <cellStyle name="Header2 13 3 8 2 2 2 2" xfId="37891"/>
    <cellStyle name="Header2 13 3 8 2 2 3" xfId="31256"/>
    <cellStyle name="Header2 13 3 8 2 3" xfId="20589"/>
    <cellStyle name="Header2 13 3 8 2 4" xfId="9616"/>
    <cellStyle name="Header2 13 3 8 3" xfId="20148"/>
    <cellStyle name="Header2 13 3 8 4" xfId="7275"/>
    <cellStyle name="Header2 13 3 9" xfId="3438"/>
    <cellStyle name="Header2 13 3 9 2" xfId="13001"/>
    <cellStyle name="Header2 13 3 9 2 2" xfId="28989"/>
    <cellStyle name="Header2 13 3 9 2 2 2" xfId="38024"/>
    <cellStyle name="Header2 13 3 9 2 3" xfId="31389"/>
    <cellStyle name="Header2 13 3 9 3" xfId="17517"/>
    <cellStyle name="Header2 13 3 9 4" xfId="8228"/>
    <cellStyle name="Header2 13 4" xfId="868"/>
    <cellStyle name="Header2 13 4 2" xfId="1364"/>
    <cellStyle name="Header2 13 4 2 2" xfId="3705"/>
    <cellStyle name="Header2 13 4 2 2 2" xfId="12769"/>
    <cellStyle name="Header2 13 4 2 2 2 2" xfId="28756"/>
    <cellStyle name="Header2 13 4 2 2 2 2 2" xfId="37791"/>
    <cellStyle name="Header2 13 4 2 2 2 3" xfId="31156"/>
    <cellStyle name="Header2 13 4 2 2 3" xfId="23149"/>
    <cellStyle name="Header2 13 4 2 2 4" xfId="8495"/>
    <cellStyle name="Header2 13 4 2 3" xfId="10427"/>
    <cellStyle name="Header2 13 4 2 3 2" xfId="26425"/>
    <cellStyle name="Header2 13 4 2 3 2 2" xfId="35460"/>
    <cellStyle name="Header2 13 4 2 3 3" xfId="16377"/>
    <cellStyle name="Header2 13 4 2 4" xfId="17931"/>
    <cellStyle name="Header2 13 4 2 5" xfId="6155"/>
    <cellStyle name="Header2 13 4 3" xfId="2967"/>
    <cellStyle name="Header2 13 4 3 2" xfId="5308"/>
    <cellStyle name="Header2 13 4 3 2 2" xfId="14426"/>
    <cellStyle name="Header2 13 4 3 2 2 2" xfId="30417"/>
    <cellStyle name="Header2 13 4 3 2 2 2 2" xfId="39452"/>
    <cellStyle name="Header2 13 4 3 2 2 3" xfId="32817"/>
    <cellStyle name="Header2 13 4 3 2 3" xfId="16034"/>
    <cellStyle name="Header2 13 4 3 2 4" xfId="10098"/>
    <cellStyle name="Header2 13 4 3 3" xfId="16643"/>
    <cellStyle name="Header2 13 4 3 4" xfId="7757"/>
    <cellStyle name="Header2 13 4 4" xfId="3216"/>
    <cellStyle name="Header2 13 4 4 2" xfId="13627"/>
    <cellStyle name="Header2 13 4 4 2 2" xfId="29615"/>
    <cellStyle name="Header2 13 4 4 2 2 2" xfId="38650"/>
    <cellStyle name="Header2 13 4 4 2 3" xfId="32015"/>
    <cellStyle name="Header2 13 4 4 3" xfId="18516"/>
    <cellStyle name="Header2 13 4 4 4" xfId="8006"/>
    <cellStyle name="Header2 13 4 5" xfId="18534"/>
    <cellStyle name="Header2 13 4 6" xfId="5667"/>
    <cellStyle name="Header2 13 4 7" xfId="42522"/>
    <cellStyle name="Header2 13 4 8" xfId="49000"/>
    <cellStyle name="Header2 13 5" xfId="1443"/>
    <cellStyle name="Header2 13 5 2" xfId="2549"/>
    <cellStyle name="Header2 13 5 2 2" xfId="4890"/>
    <cellStyle name="Header2 13 5 2 2 2" xfId="14195"/>
    <cellStyle name="Header2 13 5 2 2 2 2" xfId="30184"/>
    <cellStyle name="Header2 13 5 2 2 2 2 2" xfId="39219"/>
    <cellStyle name="Header2 13 5 2 2 2 3" xfId="32584"/>
    <cellStyle name="Header2 13 5 2 2 3" xfId="19299"/>
    <cellStyle name="Header2 13 5 2 2 4" xfId="9680"/>
    <cellStyle name="Header2 13 5 2 3" xfId="12968"/>
    <cellStyle name="Header2 13 5 2 3 2" xfId="28956"/>
    <cellStyle name="Header2 13 5 2 3 2 2" xfId="37991"/>
    <cellStyle name="Header2 13 5 2 3 3" xfId="31356"/>
    <cellStyle name="Header2 13 5 2 4" xfId="19126"/>
    <cellStyle name="Header2 13 5 2 5" xfId="7339"/>
    <cellStyle name="Header2 13 5 3" xfId="3784"/>
    <cellStyle name="Header2 13 5 3 2" xfId="11417"/>
    <cellStyle name="Header2 13 5 3 2 2" xfId="27411"/>
    <cellStyle name="Header2 13 5 3 2 2 2" xfId="36446"/>
    <cellStyle name="Header2 13 5 3 2 3" xfId="17430"/>
    <cellStyle name="Header2 13 5 3 3" xfId="19957"/>
    <cellStyle name="Header2 13 5 3 4" xfId="8574"/>
    <cellStyle name="Header2 13 5 4" xfId="10551"/>
    <cellStyle name="Header2 13 5 4 2" xfId="26549"/>
    <cellStyle name="Header2 13 5 4 2 2" xfId="35584"/>
    <cellStyle name="Header2 13 5 4 3" xfId="22680"/>
    <cellStyle name="Header2 13 5 5" xfId="16976"/>
    <cellStyle name="Header2 13 5 6" xfId="6234"/>
    <cellStyle name="Header2 13 5 7" xfId="42101"/>
    <cellStyle name="Header2 13 5 8" xfId="45535"/>
    <cellStyle name="Header2 13 5 9" xfId="48826"/>
    <cellStyle name="Header2 13 6" xfId="1307"/>
    <cellStyle name="Header2 13 6 2" xfId="3648"/>
    <cellStyle name="Header2 13 6 2 2" xfId="11762"/>
    <cellStyle name="Header2 13 6 2 2 2" xfId="27756"/>
    <cellStyle name="Header2 13 6 2 2 2 2" xfId="36791"/>
    <cellStyle name="Header2 13 6 2 2 3" xfId="17197"/>
    <cellStyle name="Header2 13 6 2 3" xfId="19445"/>
    <cellStyle name="Header2 13 6 2 4" xfId="8438"/>
    <cellStyle name="Header2 13 6 3" xfId="10157"/>
    <cellStyle name="Header2 13 6 3 2" xfId="26159"/>
    <cellStyle name="Header2 13 6 3 2 2" xfId="35194"/>
    <cellStyle name="Header2 13 6 3 3" xfId="19889"/>
    <cellStyle name="Header2 13 6 4" xfId="18596"/>
    <cellStyle name="Header2 13 6 5" xfId="6098"/>
    <cellStyle name="Header2 13 7" xfId="1482"/>
    <cellStyle name="Header2 13 7 2" xfId="3823"/>
    <cellStyle name="Header2 13 7 2 2" xfId="13916"/>
    <cellStyle name="Header2 13 7 2 2 2" xfId="29905"/>
    <cellStyle name="Header2 13 7 2 2 2 2" xfId="38940"/>
    <cellStyle name="Header2 13 7 2 2 3" xfId="32305"/>
    <cellStyle name="Header2 13 7 2 3" xfId="21190"/>
    <cellStyle name="Header2 13 7 2 4" xfId="8613"/>
    <cellStyle name="Header2 13 7 3" xfId="11322"/>
    <cellStyle name="Header2 13 7 3 2" xfId="27316"/>
    <cellStyle name="Header2 13 7 3 2 2" xfId="36351"/>
    <cellStyle name="Header2 13 7 3 3" xfId="21762"/>
    <cellStyle name="Header2 13 7 4" xfId="16225"/>
    <cellStyle name="Header2 13 7 5" xfId="6273"/>
    <cellStyle name="Header2 13 8" xfId="1249"/>
    <cellStyle name="Header2 13 8 2" xfId="3590"/>
    <cellStyle name="Header2 13 8 2 2" xfId="14063"/>
    <cellStyle name="Header2 13 8 2 2 2" xfId="30052"/>
    <cellStyle name="Header2 13 8 2 2 2 2" xfId="39087"/>
    <cellStyle name="Header2 13 8 2 2 3" xfId="32452"/>
    <cellStyle name="Header2 13 8 2 3" xfId="17724"/>
    <cellStyle name="Header2 13 8 2 4" xfId="8380"/>
    <cellStyle name="Header2 13 8 3" xfId="11329"/>
    <cellStyle name="Header2 13 8 3 2" xfId="27323"/>
    <cellStyle name="Header2 13 8 3 2 2" xfId="36358"/>
    <cellStyle name="Header2 13 8 3 3" xfId="15964"/>
    <cellStyle name="Header2 13 8 4" xfId="15012"/>
    <cellStyle name="Header2 13 8 5" xfId="6040"/>
    <cellStyle name="Header2 13 9" xfId="1522"/>
    <cellStyle name="Header2 13 9 2" xfId="3863"/>
    <cellStyle name="Header2 13 9 2 2" xfId="14015"/>
    <cellStyle name="Header2 13 9 2 2 2" xfId="30004"/>
    <cellStyle name="Header2 13 9 2 2 2 2" xfId="39039"/>
    <cellStyle name="Header2 13 9 2 2 3" xfId="32404"/>
    <cellStyle name="Header2 13 9 2 3" xfId="18418"/>
    <cellStyle name="Header2 13 9 2 4" xfId="8653"/>
    <cellStyle name="Header2 13 9 3" xfId="12576"/>
    <cellStyle name="Header2 13 9 3 2" xfId="28563"/>
    <cellStyle name="Header2 13 9 3 2 2" xfId="37598"/>
    <cellStyle name="Header2 13 9 3 3" xfId="30963"/>
    <cellStyle name="Header2 13 9 4" xfId="14978"/>
    <cellStyle name="Header2 13 9 5" xfId="6313"/>
    <cellStyle name="Header2 14" xfId="216"/>
    <cellStyle name="Header2 14 10" xfId="948"/>
    <cellStyle name="Header2 14 10 2" xfId="3296"/>
    <cellStyle name="Header2 14 10 2 2" xfId="12446"/>
    <cellStyle name="Header2 14 10 2 2 2" xfId="28437"/>
    <cellStyle name="Header2 14 10 2 2 2 2" xfId="37472"/>
    <cellStyle name="Header2 14 10 2 2 3" xfId="30837"/>
    <cellStyle name="Header2 14 10 2 3" xfId="20507"/>
    <cellStyle name="Header2 14 10 2 4" xfId="8086"/>
    <cellStyle name="Header2 14 10 3" xfId="12472"/>
    <cellStyle name="Header2 14 10 3 2" xfId="28463"/>
    <cellStyle name="Header2 14 10 3 2 2" xfId="37498"/>
    <cellStyle name="Header2 14 10 3 3" xfId="30863"/>
    <cellStyle name="Header2 14 10 4" xfId="17265"/>
    <cellStyle name="Header2 14 10 5" xfId="5747"/>
    <cellStyle name="Header2 14 11" xfId="2996"/>
    <cellStyle name="Header2 14 11 2" xfId="12027"/>
    <cellStyle name="Header2 14 11 2 2" xfId="28022"/>
    <cellStyle name="Header2 14 11 2 2 2" xfId="37057"/>
    <cellStyle name="Header2 14 11 2 3" xfId="19153"/>
    <cellStyle name="Header2 14 11 3" xfId="17460"/>
    <cellStyle name="Header2 14 11 4" xfId="7786"/>
    <cellStyle name="Header2 14 12" xfId="628"/>
    <cellStyle name="Header2 14 12 2" xfId="24071"/>
    <cellStyle name="Header2 14 12 2 2" xfId="33106"/>
    <cellStyle name="Header2 14 12 3" xfId="16726"/>
    <cellStyle name="Header2 14 12 4" xfId="5447"/>
    <cellStyle name="Header2 14 13" xfId="17482"/>
    <cellStyle name="Header2 14 14" xfId="40475"/>
    <cellStyle name="Header2 14 15" xfId="49609"/>
    <cellStyle name="Header2 14 2" xfId="518"/>
    <cellStyle name="Header2 14 2 10" xfId="3069"/>
    <cellStyle name="Header2 14 2 10 2" xfId="13791"/>
    <cellStyle name="Header2 14 2 10 2 2" xfId="29779"/>
    <cellStyle name="Header2 14 2 10 2 2 2" xfId="38814"/>
    <cellStyle name="Header2 14 2 10 2 3" xfId="32179"/>
    <cellStyle name="Header2 14 2 10 3" xfId="19575"/>
    <cellStyle name="Header2 14 2 10 4" xfId="7859"/>
    <cellStyle name="Header2 14 2 11" xfId="721"/>
    <cellStyle name="Header2 14 2 11 2" xfId="24144"/>
    <cellStyle name="Header2 14 2 11 2 2" xfId="33179"/>
    <cellStyle name="Header2 14 2 11 3" xfId="15166"/>
    <cellStyle name="Header2 14 2 11 4" xfId="5520"/>
    <cellStyle name="Header2 14 2 12" xfId="19320"/>
    <cellStyle name="Header2 14 2 13" xfId="5367"/>
    <cellStyle name="Header2 14 2 14" xfId="41564"/>
    <cellStyle name="Header2 14 2 15" xfId="45403"/>
    <cellStyle name="Header2 14 2 2" xfId="1030"/>
    <cellStyle name="Header2 14 2 2 2" xfId="1595"/>
    <cellStyle name="Header2 14 2 2 2 2" xfId="3936"/>
    <cellStyle name="Header2 14 2 2 2 2 2" xfId="12436"/>
    <cellStyle name="Header2 14 2 2 2 2 2 2" xfId="28427"/>
    <cellStyle name="Header2 14 2 2 2 2 2 2 2" xfId="37462"/>
    <cellStyle name="Header2 14 2 2 2 2 2 3" xfId="30827"/>
    <cellStyle name="Header2 14 2 2 2 2 3" xfId="22164"/>
    <cellStyle name="Header2 14 2 2 2 2 4" xfId="8726"/>
    <cellStyle name="Header2 14 2 2 2 3" xfId="12758"/>
    <cellStyle name="Header2 14 2 2 2 3 2" xfId="28745"/>
    <cellStyle name="Header2 14 2 2 2 3 2 2" xfId="37780"/>
    <cellStyle name="Header2 14 2 2 2 3 3" xfId="31145"/>
    <cellStyle name="Header2 14 2 2 2 4" xfId="17794"/>
    <cellStyle name="Header2 14 2 2 2 5" xfId="6386"/>
    <cellStyle name="Header2 14 2 2 3" xfId="2650"/>
    <cellStyle name="Header2 14 2 2 3 2" xfId="4991"/>
    <cellStyle name="Header2 14 2 2 3 2 2" xfId="10301"/>
    <cellStyle name="Header2 14 2 2 3 2 2 2" xfId="26299"/>
    <cellStyle name="Header2 14 2 2 3 2 2 2 2" xfId="35334"/>
    <cellStyle name="Header2 14 2 2 3 2 2 3" xfId="18622"/>
    <cellStyle name="Header2 14 2 2 3 2 3" xfId="18812"/>
    <cellStyle name="Header2 14 2 2 3 2 4" xfId="9781"/>
    <cellStyle name="Header2 14 2 2 3 3" xfId="15810"/>
    <cellStyle name="Header2 14 2 2 3 4" xfId="7440"/>
    <cellStyle name="Header2 14 2 2 4" xfId="3378"/>
    <cellStyle name="Header2 14 2 2 4 2" xfId="12554"/>
    <cellStyle name="Header2 14 2 2 4 2 2" xfId="28541"/>
    <cellStyle name="Header2 14 2 2 4 2 2 2" xfId="37576"/>
    <cellStyle name="Header2 14 2 2 4 2 3" xfId="30941"/>
    <cellStyle name="Header2 14 2 2 4 3" xfId="22857"/>
    <cellStyle name="Header2 14 2 2 4 4" xfId="8168"/>
    <cellStyle name="Header2 14 2 2 5" xfId="15381"/>
    <cellStyle name="Header2 14 2 2 6" xfId="5829"/>
    <cellStyle name="Header2 14 2 2 7" xfId="43172"/>
    <cellStyle name="Header2 14 2 2 8" xfId="49144"/>
    <cellStyle name="Header2 14 2 3" xfId="1756"/>
    <cellStyle name="Header2 14 2 3 2" xfId="2663"/>
    <cellStyle name="Header2 14 2 3 2 2" xfId="5004"/>
    <cellStyle name="Header2 14 2 3 2 2 2" xfId="10288"/>
    <cellStyle name="Header2 14 2 3 2 2 2 2" xfId="26286"/>
    <cellStyle name="Header2 14 2 3 2 2 2 2 2" xfId="35321"/>
    <cellStyle name="Header2 14 2 3 2 2 2 3" xfId="23237"/>
    <cellStyle name="Header2 14 2 3 2 2 3" xfId="20020"/>
    <cellStyle name="Header2 14 2 3 2 2 4" xfId="9794"/>
    <cellStyle name="Header2 14 2 3 2 3" xfId="11024"/>
    <cellStyle name="Header2 14 2 3 2 3 2" xfId="27018"/>
    <cellStyle name="Header2 14 2 3 2 3 2 2" xfId="36053"/>
    <cellStyle name="Header2 14 2 3 2 3 3" xfId="18735"/>
    <cellStyle name="Header2 14 2 3 2 4" xfId="21773"/>
    <cellStyle name="Header2 14 2 3 2 5" xfId="7453"/>
    <cellStyle name="Header2 14 2 3 3" xfId="4097"/>
    <cellStyle name="Header2 14 2 3 3 2" xfId="11755"/>
    <cellStyle name="Header2 14 2 3 3 2 2" xfId="27749"/>
    <cellStyle name="Header2 14 2 3 3 2 2 2" xfId="36784"/>
    <cellStyle name="Header2 14 2 3 3 2 3" xfId="15768"/>
    <cellStyle name="Header2 14 2 3 3 3" xfId="18674"/>
    <cellStyle name="Header2 14 2 3 3 4" xfId="8887"/>
    <cellStyle name="Header2 14 2 3 4" xfId="12022"/>
    <cellStyle name="Header2 14 2 3 4 2" xfId="28017"/>
    <cellStyle name="Header2 14 2 3 4 2 2" xfId="37052"/>
    <cellStyle name="Header2 14 2 3 4 3" xfId="18724"/>
    <cellStyle name="Header2 14 2 3 5" xfId="17993"/>
    <cellStyle name="Header2 14 2 3 6" xfId="6546"/>
    <cellStyle name="Header2 14 2 3 7" xfId="42145"/>
    <cellStyle name="Header2 14 2 3 8" xfId="45578"/>
    <cellStyle name="Header2 14 2 3 9" xfId="48869"/>
    <cellStyle name="Header2 14 2 4" xfId="1896"/>
    <cellStyle name="Header2 14 2 4 2" xfId="4237"/>
    <cellStyle name="Header2 14 2 4 2 2" xfId="12780"/>
    <cellStyle name="Header2 14 2 4 2 2 2" xfId="28768"/>
    <cellStyle name="Header2 14 2 4 2 2 2 2" xfId="37803"/>
    <cellStyle name="Header2 14 2 4 2 2 3" xfId="31168"/>
    <cellStyle name="Header2 14 2 4 2 3" xfId="19068"/>
    <cellStyle name="Header2 14 2 4 2 4" xfId="9027"/>
    <cellStyle name="Header2 14 2 4 3" xfId="12924"/>
    <cellStyle name="Header2 14 2 4 3 2" xfId="28912"/>
    <cellStyle name="Header2 14 2 4 3 2 2" xfId="37947"/>
    <cellStyle name="Header2 14 2 4 3 3" xfId="31312"/>
    <cellStyle name="Header2 14 2 4 4" xfId="18252"/>
    <cellStyle name="Header2 14 2 4 5" xfId="6686"/>
    <cellStyle name="Header2 14 2 5" xfId="2036"/>
    <cellStyle name="Header2 14 2 5 2" xfId="4377"/>
    <cellStyle name="Header2 14 2 5 2 2" xfId="12095"/>
    <cellStyle name="Header2 14 2 5 2 2 2" xfId="28090"/>
    <cellStyle name="Header2 14 2 5 2 2 2 2" xfId="37125"/>
    <cellStyle name="Header2 14 2 5 2 2 3" xfId="14862"/>
    <cellStyle name="Header2 14 2 5 2 3" xfId="20066"/>
    <cellStyle name="Header2 14 2 5 2 4" xfId="9167"/>
    <cellStyle name="Header2 14 2 5 3" xfId="12754"/>
    <cellStyle name="Header2 14 2 5 3 2" xfId="28741"/>
    <cellStyle name="Header2 14 2 5 3 2 2" xfId="37776"/>
    <cellStyle name="Header2 14 2 5 3 3" xfId="31141"/>
    <cellStyle name="Header2 14 2 5 4" xfId="19903"/>
    <cellStyle name="Header2 14 2 5 5" xfId="6826"/>
    <cellStyle name="Header2 14 2 6" xfId="2161"/>
    <cellStyle name="Header2 14 2 6 2" xfId="4502"/>
    <cellStyle name="Header2 14 2 6 2 2" xfId="11467"/>
    <cellStyle name="Header2 14 2 6 2 2 2" xfId="27461"/>
    <cellStyle name="Header2 14 2 6 2 2 2 2" xfId="36496"/>
    <cellStyle name="Header2 14 2 6 2 2 3" xfId="20529"/>
    <cellStyle name="Header2 14 2 6 2 3" xfId="22732"/>
    <cellStyle name="Header2 14 2 6 2 4" xfId="9292"/>
    <cellStyle name="Header2 14 2 6 3" xfId="13895"/>
    <cellStyle name="Header2 14 2 6 3 2" xfId="29884"/>
    <cellStyle name="Header2 14 2 6 3 2 2" xfId="38919"/>
    <cellStyle name="Header2 14 2 6 3 3" xfId="32284"/>
    <cellStyle name="Header2 14 2 6 4" xfId="19500"/>
    <cellStyle name="Header2 14 2 6 5" xfId="6951"/>
    <cellStyle name="Header2 14 2 7" xfId="2294"/>
    <cellStyle name="Header2 14 2 7 2" xfId="4635"/>
    <cellStyle name="Header2 14 2 7 2 2" xfId="14161"/>
    <cellStyle name="Header2 14 2 7 2 2 2" xfId="30150"/>
    <cellStyle name="Header2 14 2 7 2 2 2 2" xfId="39185"/>
    <cellStyle name="Header2 14 2 7 2 2 3" xfId="32550"/>
    <cellStyle name="Header2 14 2 7 2 3" xfId="20041"/>
    <cellStyle name="Header2 14 2 7 2 4" xfId="9425"/>
    <cellStyle name="Header2 14 2 7 3" xfId="11061"/>
    <cellStyle name="Header2 14 2 7 3 2" xfId="27055"/>
    <cellStyle name="Header2 14 2 7 3 2 2" xfId="36090"/>
    <cellStyle name="Header2 14 2 7 3 3" xfId="17637"/>
    <cellStyle name="Header2 14 2 7 4" xfId="21051"/>
    <cellStyle name="Header2 14 2 7 5" xfId="7084"/>
    <cellStyle name="Header2 14 2 8" xfId="1165"/>
    <cellStyle name="Header2 14 2 8 2" xfId="3506"/>
    <cellStyle name="Header2 14 2 8 2 2" xfId="12552"/>
    <cellStyle name="Header2 14 2 8 2 2 2" xfId="28539"/>
    <cellStyle name="Header2 14 2 8 2 2 2 2" xfId="37574"/>
    <cellStyle name="Header2 14 2 8 2 2 3" xfId="30939"/>
    <cellStyle name="Header2 14 2 8 2 3" xfId="20192"/>
    <cellStyle name="Header2 14 2 8 2 4" xfId="8296"/>
    <cellStyle name="Header2 14 2 8 3" xfId="10933"/>
    <cellStyle name="Header2 14 2 8 3 2" xfId="26927"/>
    <cellStyle name="Header2 14 2 8 3 2 2" xfId="35962"/>
    <cellStyle name="Header2 14 2 8 3 3" xfId="17434"/>
    <cellStyle name="Header2 14 2 8 4" xfId="17907"/>
    <cellStyle name="Header2 14 2 8 5" xfId="5956"/>
    <cellStyle name="Header2 14 2 9" xfId="2585"/>
    <cellStyle name="Header2 14 2 9 2" xfId="4926"/>
    <cellStyle name="Header2 14 2 9 2 2" xfId="14194"/>
    <cellStyle name="Header2 14 2 9 2 2 2" xfId="30183"/>
    <cellStyle name="Header2 14 2 9 2 2 2 2" xfId="39218"/>
    <cellStyle name="Header2 14 2 9 2 2 3" xfId="32583"/>
    <cellStyle name="Header2 14 2 9 2 3" xfId="20490"/>
    <cellStyle name="Header2 14 2 9 2 4" xfId="9716"/>
    <cellStyle name="Header2 14 2 9 3" xfId="19571"/>
    <cellStyle name="Header2 14 2 9 4" xfId="7375"/>
    <cellStyle name="Header2 14 3" xfId="1091"/>
    <cellStyle name="Header2 14 3 10" xfId="15357"/>
    <cellStyle name="Header2 14 3 11" xfId="5889"/>
    <cellStyle name="Header2 14 3 12" xfId="41799"/>
    <cellStyle name="Header2 14 3 13" xfId="45497"/>
    <cellStyle name="Header2 14 3 2" xfId="1829"/>
    <cellStyle name="Header2 14 3 2 2" xfId="2713"/>
    <cellStyle name="Header2 14 3 2 2 2" xfId="5054"/>
    <cellStyle name="Header2 14 3 2 2 2 2" xfId="10245"/>
    <cellStyle name="Header2 14 3 2 2 2 2 2" xfId="26243"/>
    <cellStyle name="Header2 14 3 2 2 2 2 2 2" xfId="35278"/>
    <cellStyle name="Header2 14 3 2 2 2 2 3" xfId="19773"/>
    <cellStyle name="Header2 14 3 2 2 2 3" xfId="15129"/>
    <cellStyle name="Header2 14 3 2 2 2 4" xfId="9844"/>
    <cellStyle name="Header2 14 3 2 2 3" xfId="11375"/>
    <cellStyle name="Header2 14 3 2 2 3 2" xfId="27369"/>
    <cellStyle name="Header2 14 3 2 2 3 2 2" xfId="36404"/>
    <cellStyle name="Header2 14 3 2 2 3 3" xfId="19128"/>
    <cellStyle name="Header2 14 3 2 2 4" xfId="17212"/>
    <cellStyle name="Header2 14 3 2 2 5" xfId="7503"/>
    <cellStyle name="Header2 14 3 2 3" xfId="4170"/>
    <cellStyle name="Header2 14 3 2 3 2" xfId="10801"/>
    <cellStyle name="Header2 14 3 2 3 2 2" xfId="26795"/>
    <cellStyle name="Header2 14 3 2 3 2 2 2" xfId="35830"/>
    <cellStyle name="Header2 14 3 2 3 2 3" xfId="17704"/>
    <cellStyle name="Header2 14 3 2 3 3" xfId="20790"/>
    <cellStyle name="Header2 14 3 2 3 4" xfId="8960"/>
    <cellStyle name="Header2 14 3 2 4" xfId="13173"/>
    <cellStyle name="Header2 14 3 2 4 2" xfId="29161"/>
    <cellStyle name="Header2 14 3 2 4 2 2" xfId="38196"/>
    <cellStyle name="Header2 14 3 2 4 3" xfId="31561"/>
    <cellStyle name="Header2 14 3 2 5" xfId="22832"/>
    <cellStyle name="Header2 14 3 2 6" xfId="6619"/>
    <cellStyle name="Header2 14 3 2 7" xfId="43251"/>
    <cellStyle name="Header2 14 3 2 8" xfId="46715"/>
    <cellStyle name="Header2 14 3 2 9" xfId="49171"/>
    <cellStyle name="Header2 14 3 3" xfId="1970"/>
    <cellStyle name="Header2 14 3 3 2" xfId="4311"/>
    <cellStyle name="Header2 14 3 3 2 2" xfId="13264"/>
    <cellStyle name="Header2 14 3 3 2 2 2" xfId="29252"/>
    <cellStyle name="Header2 14 3 3 2 2 2 2" xfId="38287"/>
    <cellStyle name="Header2 14 3 3 2 2 3" xfId="31652"/>
    <cellStyle name="Header2 14 3 3 2 3" xfId="19629"/>
    <cellStyle name="Header2 14 3 3 2 4" xfId="9101"/>
    <cellStyle name="Header2 14 3 3 3" xfId="11065"/>
    <cellStyle name="Header2 14 3 3 3 2" xfId="27059"/>
    <cellStyle name="Header2 14 3 3 3 2 2" xfId="36094"/>
    <cellStyle name="Header2 14 3 3 3 3" xfId="22624"/>
    <cellStyle name="Header2 14 3 3 4" xfId="22061"/>
    <cellStyle name="Header2 14 3 3 5" xfId="6760"/>
    <cellStyle name="Header2 14 3 3 6" xfId="42187"/>
    <cellStyle name="Header2 14 3 3 7" xfId="45620"/>
    <cellStyle name="Header2 14 3 3 8" xfId="48911"/>
    <cellStyle name="Header2 14 3 4" xfId="2107"/>
    <cellStyle name="Header2 14 3 4 2" xfId="4448"/>
    <cellStyle name="Header2 14 3 4 2 2" xfId="10745"/>
    <cellStyle name="Header2 14 3 4 2 2 2" xfId="26739"/>
    <cellStyle name="Header2 14 3 4 2 2 2 2" xfId="35774"/>
    <cellStyle name="Header2 14 3 4 2 2 3" xfId="23067"/>
    <cellStyle name="Header2 14 3 4 2 3" xfId="17448"/>
    <cellStyle name="Header2 14 3 4 2 4" xfId="9238"/>
    <cellStyle name="Header2 14 3 4 3" xfId="13699"/>
    <cellStyle name="Header2 14 3 4 3 2" xfId="29687"/>
    <cellStyle name="Header2 14 3 4 3 2 2" xfId="38722"/>
    <cellStyle name="Header2 14 3 4 3 3" xfId="32087"/>
    <cellStyle name="Header2 14 3 4 4" xfId="21479"/>
    <cellStyle name="Header2 14 3 4 5" xfId="6897"/>
    <cellStyle name="Header2 14 3 5" xfId="2236"/>
    <cellStyle name="Header2 14 3 5 2" xfId="4577"/>
    <cellStyle name="Header2 14 3 5 2 2" xfId="12426"/>
    <cellStyle name="Header2 14 3 5 2 2 2" xfId="28417"/>
    <cellStyle name="Header2 14 3 5 2 2 2 2" xfId="37452"/>
    <cellStyle name="Header2 14 3 5 2 2 3" xfId="30817"/>
    <cellStyle name="Header2 14 3 5 2 3" xfId="15497"/>
    <cellStyle name="Header2 14 3 5 2 4" xfId="9367"/>
    <cellStyle name="Header2 14 3 5 3" xfId="13761"/>
    <cellStyle name="Header2 14 3 5 3 2" xfId="29749"/>
    <cellStyle name="Header2 14 3 5 3 2 2" xfId="38784"/>
    <cellStyle name="Header2 14 3 5 3 3" xfId="32149"/>
    <cellStyle name="Header2 14 3 5 4" xfId="20734"/>
    <cellStyle name="Header2 14 3 5 5" xfId="7026"/>
    <cellStyle name="Header2 14 3 6" xfId="2365"/>
    <cellStyle name="Header2 14 3 6 2" xfId="4706"/>
    <cellStyle name="Header2 14 3 6 2 2" xfId="12423"/>
    <cellStyle name="Header2 14 3 6 2 2 2" xfId="28414"/>
    <cellStyle name="Header2 14 3 6 2 2 2 2" xfId="37449"/>
    <cellStyle name="Header2 14 3 6 2 2 3" xfId="30814"/>
    <cellStyle name="Header2 14 3 6 2 3" xfId="17913"/>
    <cellStyle name="Header2 14 3 6 2 4" xfId="9496"/>
    <cellStyle name="Header2 14 3 6 3" xfId="13801"/>
    <cellStyle name="Header2 14 3 6 3 2" xfId="29789"/>
    <cellStyle name="Header2 14 3 6 3 2 2" xfId="38824"/>
    <cellStyle name="Header2 14 3 6 3 3" xfId="32189"/>
    <cellStyle name="Header2 14 3 6 4" xfId="22293"/>
    <cellStyle name="Header2 14 3 6 5" xfId="7155"/>
    <cellStyle name="Header2 14 3 7" xfId="1670"/>
    <cellStyle name="Header2 14 3 7 2" xfId="4011"/>
    <cellStyle name="Header2 14 3 7 2 2" xfId="13054"/>
    <cellStyle name="Header2 14 3 7 2 2 2" xfId="29042"/>
    <cellStyle name="Header2 14 3 7 2 2 2 2" xfId="38077"/>
    <cellStyle name="Header2 14 3 7 2 2 3" xfId="31442"/>
    <cellStyle name="Header2 14 3 7 2 3" xfId="19172"/>
    <cellStyle name="Header2 14 3 7 2 4" xfId="8801"/>
    <cellStyle name="Header2 14 3 7 3" xfId="13311"/>
    <cellStyle name="Header2 14 3 7 3 2" xfId="29299"/>
    <cellStyle name="Header2 14 3 7 3 2 2" xfId="38334"/>
    <cellStyle name="Header2 14 3 7 3 3" xfId="31699"/>
    <cellStyle name="Header2 14 3 7 4" xfId="15107"/>
    <cellStyle name="Header2 14 3 7 5" xfId="6460"/>
    <cellStyle name="Header2 14 3 8" xfId="2782"/>
    <cellStyle name="Header2 14 3 8 2" xfId="5123"/>
    <cellStyle name="Header2 14 3 8 2 2" xfId="10181"/>
    <cellStyle name="Header2 14 3 8 2 2 2" xfId="26179"/>
    <cellStyle name="Header2 14 3 8 2 2 2 2" xfId="35214"/>
    <cellStyle name="Header2 14 3 8 2 2 3" xfId="16506"/>
    <cellStyle name="Header2 14 3 8 2 3" xfId="20938"/>
    <cellStyle name="Header2 14 3 8 2 4" xfId="9913"/>
    <cellStyle name="Header2 14 3 8 3" xfId="18047"/>
    <cellStyle name="Header2 14 3 8 4" xfId="7572"/>
    <cellStyle name="Header2 14 3 9" xfId="3439"/>
    <cellStyle name="Header2 14 3 9 2" xfId="13910"/>
    <cellStyle name="Header2 14 3 9 2 2" xfId="29899"/>
    <cellStyle name="Header2 14 3 9 2 2 2" xfId="38934"/>
    <cellStyle name="Header2 14 3 9 2 3" xfId="32299"/>
    <cellStyle name="Header2 14 3 9 3" xfId="15391"/>
    <cellStyle name="Header2 14 3 9 4" xfId="8229"/>
    <cellStyle name="Header2 14 4" xfId="869"/>
    <cellStyle name="Header2 14 4 2" xfId="1365"/>
    <cellStyle name="Header2 14 4 2 2" xfId="3706"/>
    <cellStyle name="Header2 14 4 2 2 2" xfId="10850"/>
    <cellStyle name="Header2 14 4 2 2 2 2" xfId="26844"/>
    <cellStyle name="Header2 14 4 2 2 2 2 2" xfId="35879"/>
    <cellStyle name="Header2 14 4 2 2 2 3" xfId="17222"/>
    <cellStyle name="Header2 14 4 2 2 3" xfId="19620"/>
    <cellStyle name="Header2 14 4 2 2 4" xfId="8496"/>
    <cellStyle name="Header2 14 4 2 3" xfId="10426"/>
    <cellStyle name="Header2 14 4 2 3 2" xfId="26424"/>
    <cellStyle name="Header2 14 4 2 3 2 2" xfId="35459"/>
    <cellStyle name="Header2 14 4 2 3 3" xfId="18496"/>
    <cellStyle name="Header2 14 4 2 4" xfId="19435"/>
    <cellStyle name="Header2 14 4 2 5" xfId="6156"/>
    <cellStyle name="Header2 14 4 3" xfId="2969"/>
    <cellStyle name="Header2 14 4 3 2" xfId="5310"/>
    <cellStyle name="Header2 14 4 3 2 2" xfId="14428"/>
    <cellStyle name="Header2 14 4 3 2 2 2" xfId="30419"/>
    <cellStyle name="Header2 14 4 3 2 2 2 2" xfId="39454"/>
    <cellStyle name="Header2 14 4 3 2 2 3" xfId="32819"/>
    <cellStyle name="Header2 14 4 3 2 3" xfId="20947"/>
    <cellStyle name="Header2 14 4 3 2 4" xfId="10100"/>
    <cellStyle name="Header2 14 4 3 3" xfId="21695"/>
    <cellStyle name="Header2 14 4 3 4" xfId="7759"/>
    <cellStyle name="Header2 14 4 4" xfId="3217"/>
    <cellStyle name="Header2 14 4 4 2" xfId="11708"/>
    <cellStyle name="Header2 14 4 4 2 2" xfId="27702"/>
    <cellStyle name="Header2 14 4 4 2 2 2" xfId="36737"/>
    <cellStyle name="Header2 14 4 4 2 3" xfId="18550"/>
    <cellStyle name="Header2 14 4 4 3" xfId="16397"/>
    <cellStyle name="Header2 14 4 4 4" xfId="8007"/>
    <cellStyle name="Header2 14 4 5" xfId="19166"/>
    <cellStyle name="Header2 14 4 6" xfId="5668"/>
    <cellStyle name="Header2 14 4 7" xfId="43592"/>
    <cellStyle name="Header2 14 4 8" xfId="49284"/>
    <cellStyle name="Header2 14 5" xfId="1442"/>
    <cellStyle name="Header2 14 5 2" xfId="2548"/>
    <cellStyle name="Header2 14 5 2 2" xfId="4889"/>
    <cellStyle name="Header2 14 5 2 2 2" xfId="13110"/>
    <cellStyle name="Header2 14 5 2 2 2 2" xfId="29098"/>
    <cellStyle name="Header2 14 5 2 2 2 2 2" xfId="38133"/>
    <cellStyle name="Header2 14 5 2 2 2 3" xfId="31498"/>
    <cellStyle name="Header2 14 5 2 2 3" xfId="19533"/>
    <cellStyle name="Header2 14 5 2 2 4" xfId="9679"/>
    <cellStyle name="Header2 14 5 2 3" xfId="12020"/>
    <cellStyle name="Header2 14 5 2 3 2" xfId="28015"/>
    <cellStyle name="Header2 14 5 2 3 2 2" xfId="37050"/>
    <cellStyle name="Header2 14 5 2 3 3" xfId="17274"/>
    <cellStyle name="Header2 14 5 2 4" xfId="22841"/>
    <cellStyle name="Header2 14 5 2 5" xfId="7338"/>
    <cellStyle name="Header2 14 5 3" xfId="3783"/>
    <cellStyle name="Header2 14 5 3 2" xfId="12152"/>
    <cellStyle name="Header2 14 5 3 2 2" xfId="28147"/>
    <cellStyle name="Header2 14 5 3 2 2 2" xfId="37182"/>
    <cellStyle name="Header2 14 5 3 2 3" xfId="14811"/>
    <cellStyle name="Header2 14 5 3 3" xfId="22769"/>
    <cellStyle name="Header2 14 5 3 4" xfId="8573"/>
    <cellStyle name="Header2 14 5 4" xfId="11265"/>
    <cellStyle name="Header2 14 5 4 2" xfId="27259"/>
    <cellStyle name="Header2 14 5 4 2 2" xfId="36294"/>
    <cellStyle name="Header2 14 5 4 3" xfId="22736"/>
    <cellStyle name="Header2 14 5 5" xfId="19092"/>
    <cellStyle name="Header2 14 5 6" xfId="6233"/>
    <cellStyle name="Header2 14 5 7" xfId="42102"/>
    <cellStyle name="Header2 14 5 8" xfId="45536"/>
    <cellStyle name="Header2 14 5 9" xfId="48827"/>
    <cellStyle name="Header2 14 6" xfId="1304"/>
    <cellStyle name="Header2 14 6 2" xfId="3645"/>
    <cellStyle name="Header2 14 6 2 2" xfId="13783"/>
    <cellStyle name="Header2 14 6 2 2 2" xfId="29771"/>
    <cellStyle name="Header2 14 6 2 2 2 2" xfId="38806"/>
    <cellStyle name="Header2 14 6 2 2 3" xfId="32171"/>
    <cellStyle name="Header2 14 6 2 3" xfId="22690"/>
    <cellStyle name="Header2 14 6 2 4" xfId="8435"/>
    <cellStyle name="Header2 14 6 3" xfId="14196"/>
    <cellStyle name="Header2 14 6 3 2" xfId="30185"/>
    <cellStyle name="Header2 14 6 3 2 2" xfId="39220"/>
    <cellStyle name="Header2 14 6 3 3" xfId="32585"/>
    <cellStyle name="Header2 14 6 4" xfId="19468"/>
    <cellStyle name="Header2 14 6 5" xfId="6095"/>
    <cellStyle name="Header2 14 7" xfId="1485"/>
    <cellStyle name="Header2 14 7 2" xfId="3826"/>
    <cellStyle name="Header2 14 7 2 2" xfId="12547"/>
    <cellStyle name="Header2 14 7 2 2 2" xfId="28534"/>
    <cellStyle name="Header2 14 7 2 2 2 2" xfId="37569"/>
    <cellStyle name="Header2 14 7 2 2 3" xfId="30934"/>
    <cellStyle name="Header2 14 7 2 3" xfId="20660"/>
    <cellStyle name="Header2 14 7 2 4" xfId="8616"/>
    <cellStyle name="Header2 14 7 3" xfId="12324"/>
    <cellStyle name="Header2 14 7 3 2" xfId="28319"/>
    <cellStyle name="Header2 14 7 3 2 2" xfId="37354"/>
    <cellStyle name="Header2 14 7 3 3" xfId="30719"/>
    <cellStyle name="Header2 14 7 4" xfId="17007"/>
    <cellStyle name="Header2 14 7 5" xfId="6276"/>
    <cellStyle name="Header2 14 8" xfId="1251"/>
    <cellStyle name="Header2 14 8 2" xfId="3592"/>
    <cellStyle name="Header2 14 8 2 2" xfId="11420"/>
    <cellStyle name="Header2 14 8 2 2 2" xfId="27414"/>
    <cellStyle name="Header2 14 8 2 2 2 2" xfId="36449"/>
    <cellStyle name="Header2 14 8 2 2 3" xfId="21912"/>
    <cellStyle name="Header2 14 8 2 3" xfId="19027"/>
    <cellStyle name="Header2 14 8 2 4" xfId="8382"/>
    <cellStyle name="Header2 14 8 3" xfId="13991"/>
    <cellStyle name="Header2 14 8 3 2" xfId="29980"/>
    <cellStyle name="Header2 14 8 3 2 2" xfId="39015"/>
    <cellStyle name="Header2 14 8 3 3" xfId="32380"/>
    <cellStyle name="Header2 14 8 4" xfId="15011"/>
    <cellStyle name="Header2 14 8 5" xfId="6042"/>
    <cellStyle name="Header2 14 9" xfId="1521"/>
    <cellStyle name="Header2 14 9 2" xfId="3862"/>
    <cellStyle name="Header2 14 9 2 2" xfId="13271"/>
    <cellStyle name="Header2 14 9 2 2 2" xfId="29259"/>
    <cellStyle name="Header2 14 9 2 2 2 2" xfId="38294"/>
    <cellStyle name="Header2 14 9 2 2 3" xfId="31659"/>
    <cellStyle name="Header2 14 9 2 3" xfId="21106"/>
    <cellStyle name="Header2 14 9 2 4" xfId="8652"/>
    <cellStyle name="Header2 14 9 3" xfId="13307"/>
    <cellStyle name="Header2 14 9 3 2" xfId="29295"/>
    <cellStyle name="Header2 14 9 3 2 2" xfId="38330"/>
    <cellStyle name="Header2 14 9 3 3" xfId="31695"/>
    <cellStyle name="Header2 14 9 4" xfId="14676"/>
    <cellStyle name="Header2 14 9 5" xfId="6312"/>
    <cellStyle name="Header2 15" xfId="217"/>
    <cellStyle name="Header2 15 10" xfId="951"/>
    <cellStyle name="Header2 15 10 2" xfId="3299"/>
    <cellStyle name="Header2 15 10 2 2" xfId="12593"/>
    <cellStyle name="Header2 15 10 2 2 2" xfId="28580"/>
    <cellStyle name="Header2 15 10 2 2 2 2" xfId="37615"/>
    <cellStyle name="Header2 15 10 2 2 3" xfId="30980"/>
    <cellStyle name="Header2 15 10 2 3" xfId="21481"/>
    <cellStyle name="Header2 15 10 2 4" xfId="8089"/>
    <cellStyle name="Header2 15 10 3" xfId="13759"/>
    <cellStyle name="Header2 15 10 3 2" xfId="29747"/>
    <cellStyle name="Header2 15 10 3 2 2" xfId="38782"/>
    <cellStyle name="Header2 15 10 3 3" xfId="32147"/>
    <cellStyle name="Header2 15 10 4" xfId="15363"/>
    <cellStyle name="Header2 15 10 5" xfId="5750"/>
    <cellStyle name="Header2 15 11" xfId="2997"/>
    <cellStyle name="Header2 15 11 2" xfId="12964"/>
    <cellStyle name="Header2 15 11 2 2" xfId="28952"/>
    <cellStyle name="Header2 15 11 2 2 2" xfId="37987"/>
    <cellStyle name="Header2 15 11 2 3" xfId="31352"/>
    <cellStyle name="Header2 15 11 3" xfId="15146"/>
    <cellStyle name="Header2 15 11 4" xfId="7787"/>
    <cellStyle name="Header2 15 12" xfId="629"/>
    <cellStyle name="Header2 15 12 2" xfId="24072"/>
    <cellStyle name="Header2 15 12 2 2" xfId="33107"/>
    <cellStyle name="Header2 15 12 3" xfId="18599"/>
    <cellStyle name="Header2 15 12 4" xfId="5448"/>
    <cellStyle name="Header2 15 13" xfId="19158"/>
    <cellStyle name="Header2 15 14" xfId="40476"/>
    <cellStyle name="Header2 15 15" xfId="49610"/>
    <cellStyle name="Header2 15 2" xfId="519"/>
    <cellStyle name="Header2 15 2 10" xfId="3070"/>
    <cellStyle name="Header2 15 2 10 2" xfId="11876"/>
    <cellStyle name="Header2 15 2 10 2 2" xfId="27870"/>
    <cellStyle name="Header2 15 2 10 2 2 2" xfId="36905"/>
    <cellStyle name="Header2 15 2 10 2 3" xfId="15627"/>
    <cellStyle name="Header2 15 2 10 3" xfId="19256"/>
    <cellStyle name="Header2 15 2 10 4" xfId="7860"/>
    <cellStyle name="Header2 15 2 11" xfId="722"/>
    <cellStyle name="Header2 15 2 11 2" xfId="24145"/>
    <cellStyle name="Header2 15 2 11 2 2" xfId="33180"/>
    <cellStyle name="Header2 15 2 11 3" xfId="17415"/>
    <cellStyle name="Header2 15 2 11 4" xfId="5521"/>
    <cellStyle name="Header2 15 2 12" xfId="17200"/>
    <cellStyle name="Header2 15 2 13" xfId="5368"/>
    <cellStyle name="Header2 15 2 14" xfId="41565"/>
    <cellStyle name="Header2 15 2 15" xfId="45402"/>
    <cellStyle name="Header2 15 2 2" xfId="1031"/>
    <cellStyle name="Header2 15 2 2 2" xfId="1596"/>
    <cellStyle name="Header2 15 2 2 2 2" xfId="3937"/>
    <cellStyle name="Header2 15 2 2 2 2 2" xfId="10517"/>
    <cellStyle name="Header2 15 2 2 2 2 2 2" xfId="26515"/>
    <cellStyle name="Header2 15 2 2 2 2 2 2 2" xfId="35550"/>
    <cellStyle name="Header2 15 2 2 2 2 2 3" xfId="16444"/>
    <cellStyle name="Header2 15 2 2 2 2 3" xfId="22238"/>
    <cellStyle name="Header2 15 2 2 2 2 4" xfId="8727"/>
    <cellStyle name="Header2 15 2 2 2 3" xfId="13232"/>
    <cellStyle name="Header2 15 2 2 2 3 2" xfId="29220"/>
    <cellStyle name="Header2 15 2 2 2 3 2 2" xfId="38255"/>
    <cellStyle name="Header2 15 2 2 2 3 3" xfId="31620"/>
    <cellStyle name="Header2 15 2 2 2 4" xfId="18322"/>
    <cellStyle name="Header2 15 2 2 2 5" xfId="6387"/>
    <cellStyle name="Header2 15 2 2 3" xfId="2415"/>
    <cellStyle name="Header2 15 2 2 3 2" xfId="4756"/>
    <cellStyle name="Header2 15 2 2 3 2 2" xfId="12477"/>
    <cellStyle name="Header2 15 2 2 3 2 2 2" xfId="28467"/>
    <cellStyle name="Header2 15 2 2 3 2 2 2 2" xfId="37502"/>
    <cellStyle name="Header2 15 2 2 3 2 2 3" xfId="30867"/>
    <cellStyle name="Header2 15 2 2 3 2 3" xfId="21961"/>
    <cellStyle name="Header2 15 2 2 3 2 4" xfId="9546"/>
    <cellStyle name="Header2 15 2 2 3 3" xfId="20646"/>
    <cellStyle name="Header2 15 2 2 3 4" xfId="7205"/>
    <cellStyle name="Header2 15 2 2 4" xfId="3379"/>
    <cellStyle name="Header2 15 2 2 4 2" xfId="13994"/>
    <cellStyle name="Header2 15 2 2 4 2 2" xfId="29983"/>
    <cellStyle name="Header2 15 2 2 4 2 2 2" xfId="39018"/>
    <cellStyle name="Header2 15 2 2 4 2 3" xfId="32383"/>
    <cellStyle name="Header2 15 2 2 4 3" xfId="18202"/>
    <cellStyle name="Header2 15 2 2 4 4" xfId="8169"/>
    <cellStyle name="Header2 15 2 2 5" xfId="16667"/>
    <cellStyle name="Header2 15 2 2 6" xfId="5830"/>
    <cellStyle name="Header2 15 2 2 7" xfId="43451"/>
    <cellStyle name="Header2 15 2 2 8" xfId="49233"/>
    <cellStyle name="Header2 15 2 3" xfId="1757"/>
    <cellStyle name="Header2 15 2 3 2" xfId="2664"/>
    <cellStyle name="Header2 15 2 3 2 2" xfId="5005"/>
    <cellStyle name="Header2 15 2 3 2 2 2" xfId="10287"/>
    <cellStyle name="Header2 15 2 3 2 2 2 2" xfId="26285"/>
    <cellStyle name="Header2 15 2 3 2 2 2 2 2" xfId="35320"/>
    <cellStyle name="Header2 15 2 3 2 2 2 3" xfId="22167"/>
    <cellStyle name="Header2 15 2 3 2 2 3" xfId="19588"/>
    <cellStyle name="Header2 15 2 3 2 2 4" xfId="9795"/>
    <cellStyle name="Header2 15 2 3 2 3" xfId="12871"/>
    <cellStyle name="Header2 15 2 3 2 3 2" xfId="28859"/>
    <cellStyle name="Header2 15 2 3 2 3 2 2" xfId="37894"/>
    <cellStyle name="Header2 15 2 3 2 3 3" xfId="31259"/>
    <cellStyle name="Header2 15 2 3 2 4" xfId="19055"/>
    <cellStyle name="Header2 15 2 3 2 5" xfId="7454"/>
    <cellStyle name="Header2 15 2 3 3" xfId="4098"/>
    <cellStyle name="Header2 15 2 3 3 2" xfId="13561"/>
    <cellStyle name="Header2 15 2 3 3 2 2" xfId="29549"/>
    <cellStyle name="Header2 15 2 3 3 2 2 2" xfId="38584"/>
    <cellStyle name="Header2 15 2 3 3 2 3" xfId="31949"/>
    <cellStyle name="Header2 15 2 3 3 3" xfId="16555"/>
    <cellStyle name="Header2 15 2 3 3 4" xfId="8888"/>
    <cellStyle name="Header2 15 2 3 4" xfId="11573"/>
    <cellStyle name="Header2 15 2 3 4 2" xfId="27567"/>
    <cellStyle name="Header2 15 2 3 4 2 2" xfId="36602"/>
    <cellStyle name="Header2 15 2 3 4 3" xfId="17555"/>
    <cellStyle name="Header2 15 2 3 5" xfId="17681"/>
    <cellStyle name="Header2 15 2 3 6" xfId="6547"/>
    <cellStyle name="Header2 15 2 3 7" xfId="42146"/>
    <cellStyle name="Header2 15 2 3 8" xfId="45579"/>
    <cellStyle name="Header2 15 2 3 9" xfId="48870"/>
    <cellStyle name="Header2 15 2 4" xfId="1897"/>
    <cellStyle name="Header2 15 2 4 2" xfId="4238"/>
    <cellStyle name="Header2 15 2 4 2 2" xfId="10861"/>
    <cellStyle name="Header2 15 2 4 2 2 2" xfId="26855"/>
    <cellStyle name="Header2 15 2 4 2 2 2 2" xfId="35890"/>
    <cellStyle name="Header2 15 2 4 2 2 3" xfId="20087"/>
    <cellStyle name="Header2 15 2 4 2 3" xfId="16952"/>
    <cellStyle name="Header2 15 2 4 2 4" xfId="9028"/>
    <cellStyle name="Header2 15 2 4 3" xfId="11010"/>
    <cellStyle name="Header2 15 2 4 3 2" xfId="27004"/>
    <cellStyle name="Header2 15 2 4 3 2 2" xfId="36039"/>
    <cellStyle name="Header2 15 2 4 3 3" xfId="15635"/>
    <cellStyle name="Header2 15 2 4 4" xfId="16131"/>
    <cellStyle name="Header2 15 2 4 5" xfId="6687"/>
    <cellStyle name="Header2 15 2 5" xfId="2037"/>
    <cellStyle name="Header2 15 2 5 2" xfId="4378"/>
    <cellStyle name="Header2 15 2 5 2 2" xfId="11351"/>
    <cellStyle name="Header2 15 2 5 2 2 2" xfId="27345"/>
    <cellStyle name="Header2 15 2 5 2 2 2 2" xfId="36380"/>
    <cellStyle name="Header2 15 2 5 2 2 3" xfId="18919"/>
    <cellStyle name="Header2 15 2 5 2 3" xfId="18301"/>
    <cellStyle name="Header2 15 2 5 2 4" xfId="9168"/>
    <cellStyle name="Header2 15 2 5 3" xfId="14108"/>
    <cellStyle name="Header2 15 2 5 3 2" xfId="30097"/>
    <cellStyle name="Header2 15 2 5 3 2 2" xfId="39132"/>
    <cellStyle name="Header2 15 2 5 3 3" xfId="32497"/>
    <cellStyle name="Header2 15 2 5 4" xfId="21895"/>
    <cellStyle name="Header2 15 2 5 5" xfId="6827"/>
    <cellStyle name="Header2 15 2 6" xfId="2162"/>
    <cellStyle name="Header2 15 2 6 2" xfId="4503"/>
    <cellStyle name="Header2 15 2 6 2 2" xfId="13261"/>
    <cellStyle name="Header2 15 2 6 2 2 2" xfId="29249"/>
    <cellStyle name="Header2 15 2 6 2 2 2 2" xfId="38284"/>
    <cellStyle name="Header2 15 2 6 2 2 3" xfId="31649"/>
    <cellStyle name="Header2 15 2 6 2 3" xfId="18936"/>
    <cellStyle name="Header2 15 2 6 2 4" xfId="9293"/>
    <cellStyle name="Header2 15 2 6 3" xfId="11980"/>
    <cellStyle name="Header2 15 2 6 3 2" xfId="27975"/>
    <cellStyle name="Header2 15 2 6 3 2 2" xfId="37010"/>
    <cellStyle name="Header2 15 2 6 3 3" xfId="14908"/>
    <cellStyle name="Header2 15 2 6 4" xfId="22971"/>
    <cellStyle name="Header2 15 2 6 5" xfId="6952"/>
    <cellStyle name="Header2 15 2 7" xfId="2295"/>
    <cellStyle name="Header2 15 2 7 2" xfId="4636"/>
    <cellStyle name="Header2 15 2 7 2 2" xfId="12258"/>
    <cellStyle name="Header2 15 2 7 2 2 2" xfId="28253"/>
    <cellStyle name="Header2 15 2 7 2 2 2 2" xfId="37288"/>
    <cellStyle name="Header2 15 2 7 2 2 3" xfId="30653"/>
    <cellStyle name="Header2 15 2 7 2 3" xfId="18569"/>
    <cellStyle name="Header2 15 2 7 2 4" xfId="9426"/>
    <cellStyle name="Header2 15 2 7 3" xfId="10647"/>
    <cellStyle name="Header2 15 2 7 3 2" xfId="26641"/>
    <cellStyle name="Header2 15 2 7 3 2 2" xfId="35676"/>
    <cellStyle name="Header2 15 2 7 3 3" xfId="15638"/>
    <cellStyle name="Header2 15 2 7 4" xfId="18089"/>
    <cellStyle name="Header2 15 2 7 5" xfId="7085"/>
    <cellStyle name="Header2 15 2 8" xfId="1166"/>
    <cellStyle name="Header2 15 2 8 2" xfId="3507"/>
    <cellStyle name="Header2 15 2 8 2 2" xfId="14135"/>
    <cellStyle name="Header2 15 2 8 2 2 2" xfId="30124"/>
    <cellStyle name="Header2 15 2 8 2 2 2 2" xfId="39159"/>
    <cellStyle name="Header2 15 2 8 2 2 3" xfId="32524"/>
    <cellStyle name="Header2 15 2 8 2 3" xfId="22250"/>
    <cellStyle name="Header2 15 2 8 2 4" xfId="8297"/>
    <cellStyle name="Header2 15 2 8 3" xfId="13066"/>
    <cellStyle name="Header2 15 2 8 3 2" xfId="29054"/>
    <cellStyle name="Header2 15 2 8 3 2 2" xfId="38089"/>
    <cellStyle name="Header2 15 2 8 3 3" xfId="31454"/>
    <cellStyle name="Header2 15 2 8 4" xfId="19017"/>
    <cellStyle name="Header2 15 2 8 5" xfId="5957"/>
    <cellStyle name="Header2 15 2 9" xfId="848"/>
    <cellStyle name="Header2 15 2 9 2" xfId="3196"/>
    <cellStyle name="Header2 15 2 9 2 2" xfId="11301"/>
    <cellStyle name="Header2 15 2 9 2 2 2" xfId="27295"/>
    <cellStyle name="Header2 15 2 9 2 2 2 2" xfId="36330"/>
    <cellStyle name="Header2 15 2 9 2 2 3" xfId="21430"/>
    <cellStyle name="Header2 15 2 9 2 3" xfId="17689"/>
    <cellStyle name="Header2 15 2 9 2 4" xfId="7986"/>
    <cellStyle name="Header2 15 2 9 3" xfId="15776"/>
    <cellStyle name="Header2 15 2 9 4" xfId="5647"/>
    <cellStyle name="Header2 15 3" xfId="1092"/>
    <cellStyle name="Header2 15 3 10" xfId="16054"/>
    <cellStyle name="Header2 15 3 11" xfId="5890"/>
    <cellStyle name="Header2 15 3 12" xfId="41800"/>
    <cellStyle name="Header2 15 3 13" xfId="45295"/>
    <cellStyle name="Header2 15 3 2" xfId="1830"/>
    <cellStyle name="Header2 15 3 2 2" xfId="2714"/>
    <cellStyle name="Header2 15 3 2 2 2" xfId="5055"/>
    <cellStyle name="Header2 15 3 2 2 2 2" xfId="10244"/>
    <cellStyle name="Header2 15 3 2 2 2 2 2" xfId="26242"/>
    <cellStyle name="Header2 15 3 2 2 2 2 2 2" xfId="35277"/>
    <cellStyle name="Header2 15 3 2 2 2 2 3" xfId="17185"/>
    <cellStyle name="Header2 15 3 2 2 2 3" xfId="15228"/>
    <cellStyle name="Header2 15 3 2 2 2 4" xfId="9845"/>
    <cellStyle name="Header2 15 3 2 2 3" xfId="12692"/>
    <cellStyle name="Header2 15 3 2 2 3 2" xfId="28679"/>
    <cellStyle name="Header2 15 3 2 2 3 2 2" xfId="37714"/>
    <cellStyle name="Header2 15 3 2 2 3 3" xfId="31079"/>
    <cellStyle name="Header2 15 3 2 2 4" xfId="21828"/>
    <cellStyle name="Header2 15 3 2 2 5" xfId="7504"/>
    <cellStyle name="Header2 15 3 2 3" xfId="4171"/>
    <cellStyle name="Header2 15 3 2 3 2" xfId="13866"/>
    <cellStyle name="Header2 15 3 2 3 2 2" xfId="29855"/>
    <cellStyle name="Header2 15 3 2 3 2 2 2" xfId="38890"/>
    <cellStyle name="Header2 15 3 2 3 2 3" xfId="32255"/>
    <cellStyle name="Header2 15 3 2 3 3" xfId="20698"/>
    <cellStyle name="Header2 15 3 2 3 4" xfId="8961"/>
    <cellStyle name="Header2 15 3 2 4" xfId="14212"/>
    <cellStyle name="Header2 15 3 2 4 2" xfId="30201"/>
    <cellStyle name="Header2 15 3 2 4 2 2" xfId="39236"/>
    <cellStyle name="Header2 15 3 2 4 3" xfId="32601"/>
    <cellStyle name="Header2 15 3 2 5" xfId="23078"/>
    <cellStyle name="Header2 15 3 2 6" xfId="6620"/>
    <cellStyle name="Header2 15 3 2 7" xfId="43252"/>
    <cellStyle name="Header2 15 3 2 8" xfId="46716"/>
    <cellStyle name="Header2 15 3 2 9" xfId="49172"/>
    <cellStyle name="Header2 15 3 3" xfId="1971"/>
    <cellStyle name="Header2 15 3 3 2" xfId="4312"/>
    <cellStyle name="Header2 15 3 3 2 2" xfId="14008"/>
    <cellStyle name="Header2 15 3 3 2 2 2" xfId="29997"/>
    <cellStyle name="Header2 15 3 3 2 2 2 2" xfId="39032"/>
    <cellStyle name="Header2 15 3 3 2 2 3" xfId="32397"/>
    <cellStyle name="Header2 15 3 3 2 3" xfId="19198"/>
    <cellStyle name="Header2 15 3 3 2 4" xfId="9102"/>
    <cellStyle name="Header2 15 3 3 3" xfId="10651"/>
    <cellStyle name="Header2 15 3 3 3 2" xfId="26645"/>
    <cellStyle name="Header2 15 3 3 3 2 2" xfId="35680"/>
    <cellStyle name="Header2 15 3 3 3 3" xfId="20510"/>
    <cellStyle name="Header2 15 3 3 4" xfId="22241"/>
    <cellStyle name="Header2 15 3 3 5" xfId="6761"/>
    <cellStyle name="Header2 15 3 3 6" xfId="42188"/>
    <cellStyle name="Header2 15 3 3 7" xfId="45621"/>
    <cellStyle name="Header2 15 3 3 8" xfId="48912"/>
    <cellStyle name="Header2 15 3 4" xfId="2108"/>
    <cellStyle name="Header2 15 3 4 2" xfId="4449"/>
    <cellStyle name="Header2 15 3 4 2 2" xfId="12428"/>
    <cellStyle name="Header2 15 3 4 2 2 2" xfId="28419"/>
    <cellStyle name="Header2 15 3 4 2 2 2 2" xfId="37454"/>
    <cellStyle name="Header2 15 3 4 2 2 3" xfId="30819"/>
    <cellStyle name="Header2 15 3 4 2 3" xfId="15134"/>
    <cellStyle name="Header2 15 3 4 2 4" xfId="9239"/>
    <cellStyle name="Header2 15 3 4 3" xfId="11782"/>
    <cellStyle name="Header2 15 3 4 3 2" xfId="27776"/>
    <cellStyle name="Header2 15 3 4 3 2 2" xfId="36811"/>
    <cellStyle name="Header2 15 3 4 3 3" xfId="16676"/>
    <cellStyle name="Header2 15 3 4 4" xfId="20269"/>
    <cellStyle name="Header2 15 3 4 5" xfId="6898"/>
    <cellStyle name="Header2 15 3 5" xfId="2237"/>
    <cellStyle name="Header2 15 3 5 2" xfId="4578"/>
    <cellStyle name="Header2 15 3 5 2 2" xfId="10507"/>
    <cellStyle name="Header2 15 3 5 2 2 2" xfId="26505"/>
    <cellStyle name="Header2 15 3 5 2 2 2 2" xfId="35540"/>
    <cellStyle name="Header2 15 3 5 2 2 3" xfId="19702"/>
    <cellStyle name="Header2 15 3 5 2 3" xfId="14937"/>
    <cellStyle name="Header2 15 3 5 2 4" xfId="9368"/>
    <cellStyle name="Header2 15 3 5 3" xfId="11845"/>
    <cellStyle name="Header2 15 3 5 3 2" xfId="27839"/>
    <cellStyle name="Header2 15 3 5 3 2 2" xfId="36874"/>
    <cellStyle name="Header2 15 3 5 3 3" xfId="17935"/>
    <cellStyle name="Header2 15 3 5 4" xfId="23225"/>
    <cellStyle name="Header2 15 3 5 5" xfId="7027"/>
    <cellStyle name="Header2 15 3 6" xfId="2366"/>
    <cellStyle name="Header2 15 3 6 2" xfId="4707"/>
    <cellStyle name="Header2 15 3 6 2 2" xfId="12514"/>
    <cellStyle name="Header2 15 3 6 2 2 2" xfId="28501"/>
    <cellStyle name="Header2 15 3 6 2 2 2 2" xfId="37536"/>
    <cellStyle name="Header2 15 3 6 2 2 3" xfId="30901"/>
    <cellStyle name="Header2 15 3 6 2 3" xfId="15796"/>
    <cellStyle name="Header2 15 3 6 2 4" xfId="9497"/>
    <cellStyle name="Header2 15 3 6 3" xfId="11885"/>
    <cellStyle name="Header2 15 3 6 3 2" xfId="27879"/>
    <cellStyle name="Header2 15 3 6 3 2 2" xfId="36914"/>
    <cellStyle name="Header2 15 3 6 3 3" xfId="19466"/>
    <cellStyle name="Header2 15 3 6 4" xfId="18766"/>
    <cellStyle name="Header2 15 3 6 5" xfId="7156"/>
    <cellStyle name="Header2 15 3 7" xfId="1671"/>
    <cellStyle name="Header2 15 3 7 2" xfId="4012"/>
    <cellStyle name="Header2 15 3 7 2 2" xfId="11145"/>
    <cellStyle name="Header2 15 3 7 2 2 2" xfId="27139"/>
    <cellStyle name="Header2 15 3 7 2 2 2 2" xfId="36174"/>
    <cellStyle name="Header2 15 3 7 2 2 3" xfId="18734"/>
    <cellStyle name="Header2 15 3 7 2 3" xfId="17054"/>
    <cellStyle name="Header2 15 3 7 2 4" xfId="8802"/>
    <cellStyle name="Header2 15 3 7 3" xfId="12654"/>
    <cellStyle name="Header2 15 3 7 3 2" xfId="28641"/>
    <cellStyle name="Header2 15 3 7 3 2 2" xfId="37676"/>
    <cellStyle name="Header2 15 3 7 3 3" xfId="31041"/>
    <cellStyle name="Header2 15 3 7 4" xfId="17470"/>
    <cellStyle name="Header2 15 3 7 5" xfId="6461"/>
    <cellStyle name="Header2 15 3 8" xfId="2953"/>
    <cellStyle name="Header2 15 3 8 2" xfId="5294"/>
    <cellStyle name="Header2 15 3 8 2 2" xfId="14412"/>
    <cellStyle name="Header2 15 3 8 2 2 2" xfId="30403"/>
    <cellStyle name="Header2 15 3 8 2 2 2 2" xfId="39438"/>
    <cellStyle name="Header2 15 3 8 2 2 3" xfId="32803"/>
    <cellStyle name="Header2 15 3 8 2 3" xfId="23424"/>
    <cellStyle name="Header2 15 3 8 2 4" xfId="10084"/>
    <cellStyle name="Header2 15 3 8 3" xfId="19554"/>
    <cellStyle name="Header2 15 3 8 4" xfId="7743"/>
    <cellStyle name="Header2 15 3 9" xfId="3440"/>
    <cellStyle name="Header2 15 3 9 2" xfId="11997"/>
    <cellStyle name="Header2 15 3 9 2 2" xfId="27992"/>
    <cellStyle name="Header2 15 3 9 2 2 2" xfId="37027"/>
    <cellStyle name="Header2 15 3 9 2 3" xfId="15811"/>
    <cellStyle name="Header2 15 3 9 3" xfId="20545"/>
    <cellStyle name="Header2 15 3 9 4" xfId="8230"/>
    <cellStyle name="Header2 15 4" xfId="870"/>
    <cellStyle name="Header2 15 4 2" xfId="1366"/>
    <cellStyle name="Header2 15 4 2 2" xfId="3707"/>
    <cellStyle name="Header2 15 4 2 2 2" xfId="13204"/>
    <cellStyle name="Header2 15 4 2 2 2 2" xfId="29192"/>
    <cellStyle name="Header2 15 4 2 2 2 2 2" xfId="38227"/>
    <cellStyle name="Header2 15 4 2 2 2 3" xfId="31592"/>
    <cellStyle name="Header2 15 4 2 2 3" xfId="19203"/>
    <cellStyle name="Header2 15 4 2 2 4" xfId="8497"/>
    <cellStyle name="Header2 15 4 2 3" xfId="10425"/>
    <cellStyle name="Header2 15 4 2 3 2" xfId="26423"/>
    <cellStyle name="Header2 15 4 2 3 2 2" xfId="35458"/>
    <cellStyle name="Header2 15 4 2 3 3" xfId="22852"/>
    <cellStyle name="Header2 15 4 2 4" xfId="17314"/>
    <cellStyle name="Header2 15 4 2 5" xfId="6157"/>
    <cellStyle name="Header2 15 4 3" xfId="862"/>
    <cellStyle name="Header2 15 4 3 2" xfId="3210"/>
    <cellStyle name="Header2 15 4 3 2 2" xfId="12521"/>
    <cellStyle name="Header2 15 4 3 2 2 2" xfId="28508"/>
    <cellStyle name="Header2 15 4 3 2 2 2 2" xfId="37543"/>
    <cellStyle name="Header2 15 4 3 2 2 3" xfId="30908"/>
    <cellStyle name="Header2 15 4 3 2 3" xfId="22885"/>
    <cellStyle name="Header2 15 4 3 2 4" xfId="8000"/>
    <cellStyle name="Header2 15 4 3 3" xfId="15551"/>
    <cellStyle name="Header2 15 4 3 4" xfId="5661"/>
    <cellStyle name="Header2 15 4 4" xfId="3218"/>
    <cellStyle name="Header2 15 4 4 2" xfId="13515"/>
    <cellStyle name="Header2 15 4 4 2 2" xfId="29503"/>
    <cellStyle name="Header2 15 4 4 2 2 2" xfId="38538"/>
    <cellStyle name="Header2 15 4 4 2 3" xfId="31903"/>
    <cellStyle name="Header2 15 4 4 3" xfId="22889"/>
    <cellStyle name="Header2 15 4 4 4" xfId="8008"/>
    <cellStyle name="Header2 15 4 5" xfId="17048"/>
    <cellStyle name="Header2 15 4 6" xfId="5669"/>
    <cellStyle name="Header2 15 4 7" xfId="42369"/>
    <cellStyle name="Header2 15 4 8" xfId="48973"/>
    <cellStyle name="Header2 15 5" xfId="1441"/>
    <cellStyle name="Header2 15 5 2" xfId="2547"/>
    <cellStyle name="Header2 15 5 2 2" xfId="4888"/>
    <cellStyle name="Header2 15 5 2 2 2" xfId="10335"/>
    <cellStyle name="Header2 15 5 2 2 2 2" xfId="26333"/>
    <cellStyle name="Header2 15 5 2 2 2 2 2" xfId="35368"/>
    <cellStyle name="Header2 15 5 2 2 2 3" xfId="15505"/>
    <cellStyle name="Header2 15 5 2 2 3" xfId="15646"/>
    <cellStyle name="Header2 15 5 2 2 4" xfId="9678"/>
    <cellStyle name="Header2 15 5 2 3" xfId="13933"/>
    <cellStyle name="Header2 15 5 2 3 2" xfId="29922"/>
    <cellStyle name="Header2 15 5 2 3 2 2" xfId="38957"/>
    <cellStyle name="Header2 15 5 2 3 3" xfId="32322"/>
    <cellStyle name="Header2 15 5 2 4" xfId="17590"/>
    <cellStyle name="Header2 15 5 2 5" xfId="7337"/>
    <cellStyle name="Header2 15 5 3" xfId="3782"/>
    <cellStyle name="Header2 15 5 3 2" xfId="14060"/>
    <cellStyle name="Header2 15 5 3 2 2" xfId="30049"/>
    <cellStyle name="Header2 15 5 3 2 2 2" xfId="39084"/>
    <cellStyle name="Header2 15 5 3 2 3" xfId="32449"/>
    <cellStyle name="Header2 15 5 3 3" xfId="16703"/>
    <cellStyle name="Header2 15 5 3 4" xfId="8572"/>
    <cellStyle name="Header2 15 5 4" xfId="10570"/>
    <cellStyle name="Header2 15 5 4 2" xfId="26564"/>
    <cellStyle name="Header2 15 5 4 2 2" xfId="35599"/>
    <cellStyle name="Header2 15 5 4 3" xfId="17437"/>
    <cellStyle name="Header2 15 5 5" xfId="18061"/>
    <cellStyle name="Header2 15 5 6" xfId="6232"/>
    <cellStyle name="Header2 15 5 7" xfId="42103"/>
    <cellStyle name="Header2 15 5 8" xfId="45537"/>
    <cellStyle name="Header2 15 5 9" xfId="48828"/>
    <cellStyle name="Header2 15 6" xfId="1305"/>
    <cellStyle name="Header2 15 6 2" xfId="3646"/>
    <cellStyle name="Header2 15 6 2 2" xfId="11867"/>
    <cellStyle name="Header2 15 6 2 2 2" xfId="27861"/>
    <cellStyle name="Header2 15 6 2 2 2 2" xfId="36896"/>
    <cellStyle name="Header2 15 6 2 2 3" xfId="16675"/>
    <cellStyle name="Header2 15 6 2 3" xfId="17779"/>
    <cellStyle name="Header2 15 6 2 4" xfId="8436"/>
    <cellStyle name="Header2 15 6 3" xfId="12293"/>
    <cellStyle name="Header2 15 6 3 2" xfId="28288"/>
    <cellStyle name="Header2 15 6 3 2 2" xfId="37323"/>
    <cellStyle name="Header2 15 6 3 3" xfId="30688"/>
    <cellStyle name="Header2 15 6 4" xfId="17347"/>
    <cellStyle name="Header2 15 6 5" xfId="6096"/>
    <cellStyle name="Header2 15 7" xfId="1487"/>
    <cellStyle name="Header2 15 7 2" xfId="3828"/>
    <cellStyle name="Header2 15 7 2 2" xfId="12213"/>
    <cellStyle name="Header2 15 7 2 2 2" xfId="28208"/>
    <cellStyle name="Header2 15 7 2 2 2 2" xfId="37243"/>
    <cellStyle name="Header2 15 7 2 2 3" xfId="14756"/>
    <cellStyle name="Header2 15 7 2 3" xfId="19202"/>
    <cellStyle name="Header2 15 7 2 4" xfId="8618"/>
    <cellStyle name="Header2 15 7 3" xfId="10837"/>
    <cellStyle name="Header2 15 7 3 2" xfId="26831"/>
    <cellStyle name="Header2 15 7 3 2 2" xfId="35866"/>
    <cellStyle name="Header2 15 7 3 3" xfId="15827"/>
    <cellStyle name="Header2 15 7 4" xfId="17976"/>
    <cellStyle name="Header2 15 7 5" xfId="6278"/>
    <cellStyle name="Header2 15 8" xfId="1259"/>
    <cellStyle name="Header2 15 8 2" xfId="3600"/>
    <cellStyle name="Header2 15 8 2 2" xfId="13621"/>
    <cellStyle name="Header2 15 8 2 2 2" xfId="29609"/>
    <cellStyle name="Header2 15 8 2 2 2 2" xfId="38644"/>
    <cellStyle name="Header2 15 8 2 2 3" xfId="32009"/>
    <cellStyle name="Header2 15 8 2 3" xfId="22758"/>
    <cellStyle name="Header2 15 8 2 4" xfId="8390"/>
    <cellStyle name="Header2 15 8 3" xfId="12510"/>
    <cellStyle name="Header2 15 8 3 2" xfId="28497"/>
    <cellStyle name="Header2 15 8 3 2 2" xfId="37532"/>
    <cellStyle name="Header2 15 8 3 3" xfId="30897"/>
    <cellStyle name="Header2 15 8 4" xfId="15004"/>
    <cellStyle name="Header2 15 8 5" xfId="6050"/>
    <cellStyle name="Header2 15 9" xfId="1518"/>
    <cellStyle name="Header2 15 9 2" xfId="3859"/>
    <cellStyle name="Header2 15 9 2 2" xfId="11591"/>
    <cellStyle name="Header2 15 9 2 2 2" xfId="27585"/>
    <cellStyle name="Header2 15 9 2 2 2 2" xfId="36620"/>
    <cellStyle name="Header2 15 9 2 2 3" xfId="23167"/>
    <cellStyle name="Header2 15 9 2 3" xfId="17918"/>
    <cellStyle name="Header2 15 9 2 4" xfId="8649"/>
    <cellStyle name="Header2 15 9 3" xfId="12409"/>
    <cellStyle name="Header2 15 9 3 2" xfId="28400"/>
    <cellStyle name="Header2 15 9 3 2 2" xfId="37435"/>
    <cellStyle name="Header2 15 9 3 3" xfId="30800"/>
    <cellStyle name="Header2 15 9 4" xfId="15672"/>
    <cellStyle name="Header2 15 9 5" xfId="6309"/>
    <cellStyle name="Header2 16" xfId="218"/>
    <cellStyle name="Header2 16 10" xfId="950"/>
    <cellStyle name="Header2 16 10 2" xfId="3298"/>
    <cellStyle name="Header2 16 10 2 2" xfId="12386"/>
    <cellStyle name="Header2 16 10 2 2 2" xfId="28377"/>
    <cellStyle name="Header2 16 10 2 2 2 2" xfId="37412"/>
    <cellStyle name="Header2 16 10 2 2 3" xfId="30777"/>
    <cellStyle name="Header2 16 10 2 3" xfId="16707"/>
    <cellStyle name="Header2 16 10 2 4" xfId="8088"/>
    <cellStyle name="Header2 16 10 3" xfId="12238"/>
    <cellStyle name="Header2 16 10 3 2" xfId="28233"/>
    <cellStyle name="Header2 16 10 3 2 2" xfId="37268"/>
    <cellStyle name="Header2 16 10 3 3" xfId="30633"/>
    <cellStyle name="Header2 16 10 4" xfId="17489"/>
    <cellStyle name="Header2 16 10 5" xfId="5749"/>
    <cellStyle name="Header2 16 11" xfId="2998"/>
    <cellStyle name="Header2 16 11 2" xfId="11051"/>
    <cellStyle name="Header2 16 11 2 2" xfId="27045"/>
    <cellStyle name="Header2 16 11 2 2 2" xfId="36080"/>
    <cellStyle name="Header2 16 11 2 3" xfId="15577"/>
    <cellStyle name="Header2 16 11 3" xfId="15245"/>
    <cellStyle name="Header2 16 11 4" xfId="7788"/>
    <cellStyle name="Header2 16 12" xfId="630"/>
    <cellStyle name="Header2 16 12 2" xfId="24073"/>
    <cellStyle name="Header2 16 12 2 2" xfId="33108"/>
    <cellStyle name="Header2 16 12 3" xfId="19094"/>
    <cellStyle name="Header2 16 12 4" xfId="5449"/>
    <cellStyle name="Header2 16 13" xfId="17040"/>
    <cellStyle name="Header2 16 14" xfId="40477"/>
    <cellStyle name="Header2 16 15" xfId="49611"/>
    <cellStyle name="Header2 16 2" xfId="520"/>
    <cellStyle name="Header2 16 2 10" xfId="3071"/>
    <cellStyle name="Header2 16 2 10 2" xfId="13688"/>
    <cellStyle name="Header2 16 2 10 2 2" xfId="29676"/>
    <cellStyle name="Header2 16 2 10 2 2 2" xfId="38711"/>
    <cellStyle name="Header2 16 2 10 2 3" xfId="32076"/>
    <cellStyle name="Header2 16 2 10 3" xfId="17136"/>
    <cellStyle name="Header2 16 2 10 4" xfId="7861"/>
    <cellStyle name="Header2 16 2 11" xfId="723"/>
    <cellStyle name="Header2 16 2 11 2" xfId="24146"/>
    <cellStyle name="Header2 16 2 11 2 2" xfId="33181"/>
    <cellStyle name="Header2 16 2 11 3" xfId="15280"/>
    <cellStyle name="Header2 16 2 11 4" xfId="5522"/>
    <cellStyle name="Header2 16 2 12" xfId="15284"/>
    <cellStyle name="Header2 16 2 13" xfId="5369"/>
    <cellStyle name="Header2 16 2 14" xfId="41566"/>
    <cellStyle name="Header2 16 2 15" xfId="45401"/>
    <cellStyle name="Header2 16 2 2" xfId="1032"/>
    <cellStyle name="Header2 16 2 2 2" xfId="1597"/>
    <cellStyle name="Header2 16 2 2 2 2" xfId="3938"/>
    <cellStyle name="Header2 16 2 2 2 2 2" xfId="10358"/>
    <cellStyle name="Header2 16 2 2 2 2 2 2" xfId="26356"/>
    <cellStyle name="Header2 16 2 2 2 2 2 2 2" xfId="35391"/>
    <cellStyle name="Header2 16 2 2 2 2 2 3" xfId="19079"/>
    <cellStyle name="Header2 16 2 2 2 2 3" xfId="18635"/>
    <cellStyle name="Header2 16 2 2 2 2 4" xfId="8728"/>
    <cellStyle name="Header2 16 2 2 2 3" xfId="11320"/>
    <cellStyle name="Header2 16 2 2 2 3 2" xfId="27314"/>
    <cellStyle name="Header2 16 2 2 2 3 2 2" xfId="36349"/>
    <cellStyle name="Header2 16 2 2 2 3 3" xfId="17940"/>
    <cellStyle name="Header2 16 2 2 2 4" xfId="16200"/>
    <cellStyle name="Header2 16 2 2 2 5" xfId="6388"/>
    <cellStyle name="Header2 16 2 2 3" xfId="832"/>
    <cellStyle name="Header2 16 2 2 3 2" xfId="3180"/>
    <cellStyle name="Header2 16 2 2 3 2 2" xfId="12906"/>
    <cellStyle name="Header2 16 2 2 3 2 2 2" xfId="28894"/>
    <cellStyle name="Header2 16 2 2 3 2 2 2 2" xfId="37929"/>
    <cellStyle name="Header2 16 2 2 3 2 2 3" xfId="31294"/>
    <cellStyle name="Header2 16 2 2 3 2 3" xfId="18706"/>
    <cellStyle name="Header2 16 2 2 3 2 4" xfId="7970"/>
    <cellStyle name="Header2 16 2 2 3 3" xfId="16217"/>
    <cellStyle name="Header2 16 2 2 3 4" xfId="5631"/>
    <cellStyle name="Header2 16 2 2 4" xfId="3380"/>
    <cellStyle name="Header2 16 2 2 4 2" xfId="12082"/>
    <cellStyle name="Header2 16 2 2 4 2 2" xfId="28077"/>
    <cellStyle name="Header2 16 2 2 4 2 2 2" xfId="37112"/>
    <cellStyle name="Header2 16 2 2 4 2 3" xfId="14685"/>
    <cellStyle name="Header2 16 2 2 4 3" xfId="16081"/>
    <cellStyle name="Header2 16 2 2 4 4" xfId="8170"/>
    <cellStyle name="Header2 16 2 2 5" xfId="18665"/>
    <cellStyle name="Header2 16 2 2 6" xfId="5831"/>
    <cellStyle name="Header2 16 2 2 7" xfId="43619"/>
    <cellStyle name="Header2 16 2 2 8" xfId="49292"/>
    <cellStyle name="Header2 16 2 3" xfId="1758"/>
    <cellStyle name="Header2 16 2 3 2" xfId="2665"/>
    <cellStyle name="Header2 16 2 3 2 2" xfId="5006"/>
    <cellStyle name="Header2 16 2 3 2 2 2" xfId="10286"/>
    <cellStyle name="Header2 16 2 3 2 2 2 2" xfId="26284"/>
    <cellStyle name="Header2 16 2 3 2 2 2 2 2" xfId="35319"/>
    <cellStyle name="Header2 16 2 3 2 2 2 3" xfId="15418"/>
    <cellStyle name="Header2 16 2 3 2 2 3" xfId="19240"/>
    <cellStyle name="Header2 16 2 3 2 2 4" xfId="9796"/>
    <cellStyle name="Header2 16 2 3 2 3" xfId="10957"/>
    <cellStyle name="Header2 16 2 3 2 3 2" xfId="26951"/>
    <cellStyle name="Header2 16 2 3 2 3 2 2" xfId="35986"/>
    <cellStyle name="Header2 16 2 3 2 3 3" xfId="17943"/>
    <cellStyle name="Header2 16 2 3 2 4" xfId="16939"/>
    <cellStyle name="Header2 16 2 3 2 5" xfId="7455"/>
    <cellStyle name="Header2 16 2 3 3" xfId="4099"/>
    <cellStyle name="Header2 16 2 3 3 2" xfId="11643"/>
    <cellStyle name="Header2 16 2 3 3 2 2" xfId="27637"/>
    <cellStyle name="Header2 16 2 3 3 2 2 2" xfId="36672"/>
    <cellStyle name="Header2 16 2 3 3 2 3" xfId="19647"/>
    <cellStyle name="Header2 16 2 3 3 3" xfId="23208"/>
    <cellStyle name="Header2 16 2 3 3 4" xfId="8889"/>
    <cellStyle name="Header2 16 2 3 4" xfId="13375"/>
    <cellStyle name="Header2 16 2 3 4 2" xfId="29363"/>
    <cellStyle name="Header2 16 2 3 4 2 2" xfId="38398"/>
    <cellStyle name="Header2 16 2 3 4 3" xfId="31763"/>
    <cellStyle name="Header2 16 2 3 5" xfId="15556"/>
    <cellStyle name="Header2 16 2 3 6" xfId="6548"/>
    <cellStyle name="Header2 16 2 3 7" xfId="42147"/>
    <cellStyle name="Header2 16 2 3 8" xfId="45580"/>
    <cellStyle name="Header2 16 2 3 9" xfId="48871"/>
    <cellStyle name="Header2 16 2 4" xfId="1898"/>
    <cellStyle name="Header2 16 2 4 2" xfId="4239"/>
    <cellStyle name="Header2 16 2 4 2 2" xfId="13722"/>
    <cellStyle name="Header2 16 2 4 2 2 2" xfId="29710"/>
    <cellStyle name="Header2 16 2 4 2 2 2 2" xfId="38745"/>
    <cellStyle name="Header2 16 2 4 2 2 3" xfId="32110"/>
    <cellStyle name="Header2 16 2 4 2 3" xfId="15942"/>
    <cellStyle name="Header2 16 2 4 2 4" xfId="9029"/>
    <cellStyle name="Header2 16 2 4 3" xfId="12977"/>
    <cellStyle name="Header2 16 2 4 3 2" xfId="28965"/>
    <cellStyle name="Header2 16 2 4 3 2 2" xfId="38000"/>
    <cellStyle name="Header2 16 2 4 3 3" xfId="31365"/>
    <cellStyle name="Header2 16 2 4 4" xfId="15612"/>
    <cellStyle name="Header2 16 2 4 5" xfId="6688"/>
    <cellStyle name="Header2 16 2 5" xfId="2038"/>
    <cellStyle name="Header2 16 2 5 2" xfId="4379"/>
    <cellStyle name="Header2 16 2 5 2 2" xfId="12667"/>
    <cellStyle name="Header2 16 2 5 2 2 2" xfId="28654"/>
    <cellStyle name="Header2 16 2 5 2 2 2 2" xfId="37689"/>
    <cellStyle name="Header2 16 2 5 2 2 3" xfId="31054"/>
    <cellStyle name="Header2 16 2 5 2 3" xfId="16179"/>
    <cellStyle name="Header2 16 2 5 2 4" xfId="9169"/>
    <cellStyle name="Header2 16 2 5 3" xfId="12203"/>
    <cellStyle name="Header2 16 2 5 3 2" xfId="28198"/>
    <cellStyle name="Header2 16 2 5 3 2 2" xfId="37233"/>
    <cellStyle name="Header2 16 2 5 3 3" xfId="14758"/>
    <cellStyle name="Header2 16 2 5 4" xfId="18344"/>
    <cellStyle name="Header2 16 2 5 5" xfId="6828"/>
    <cellStyle name="Header2 16 2 6" xfId="2163"/>
    <cellStyle name="Header2 16 2 6 2" xfId="4504"/>
    <cellStyle name="Header2 16 2 6 2 2" xfId="14005"/>
    <cellStyle name="Header2 16 2 6 2 2 2" xfId="29994"/>
    <cellStyle name="Header2 16 2 6 2 2 2 2" xfId="39029"/>
    <cellStyle name="Header2 16 2 6 2 2 3" xfId="32394"/>
    <cellStyle name="Header2 16 2 6 2 3" xfId="16818"/>
    <cellStyle name="Header2 16 2 6 2 4" xfId="9294"/>
    <cellStyle name="Header2 16 2 6 3" xfId="11071"/>
    <cellStyle name="Header2 16 2 6 3 2" xfId="27065"/>
    <cellStyle name="Header2 16 2 6 3 2 2" xfId="36100"/>
    <cellStyle name="Header2 16 2 6 3 3" xfId="15773"/>
    <cellStyle name="Header2 16 2 6 4" xfId="18088"/>
    <cellStyle name="Header2 16 2 6 5" xfId="6953"/>
    <cellStyle name="Header2 16 2 7" xfId="2296"/>
    <cellStyle name="Header2 16 2 7 2" xfId="4637"/>
    <cellStyle name="Header2 16 2 7 2 2" xfId="11798"/>
    <cellStyle name="Header2 16 2 7 2 2 2" xfId="27792"/>
    <cellStyle name="Header2 16 2 7 2 2 2 2" xfId="36827"/>
    <cellStyle name="Header2 16 2 7 2 2 3" xfId="16731"/>
    <cellStyle name="Header2 16 2 7 2 3" xfId="16453"/>
    <cellStyle name="Header2 16 2 7 2 4" xfId="9427"/>
    <cellStyle name="Header2 16 2 7 3" xfId="12751"/>
    <cellStyle name="Header2 16 2 7 3 2" xfId="28738"/>
    <cellStyle name="Header2 16 2 7 3 2 2" xfId="37773"/>
    <cellStyle name="Header2 16 2 7 3 3" xfId="31138"/>
    <cellStyle name="Header2 16 2 7 4" xfId="15972"/>
    <cellStyle name="Header2 16 2 7 5" xfId="7086"/>
    <cellStyle name="Header2 16 2 8" xfId="1167"/>
    <cellStyle name="Header2 16 2 8 2" xfId="3508"/>
    <cellStyle name="Header2 16 2 8 2 2" xfId="12231"/>
    <cellStyle name="Header2 16 2 8 2 2 2" xfId="28226"/>
    <cellStyle name="Header2 16 2 8 2 2 2 2" xfId="37261"/>
    <cellStyle name="Header2 16 2 8 2 2 3" xfId="14743"/>
    <cellStyle name="Header2 16 2 8 2 3" xfId="18053"/>
    <cellStyle name="Header2 16 2 8 2 4" xfId="8298"/>
    <cellStyle name="Header2 16 2 8 3" xfId="12532"/>
    <cellStyle name="Header2 16 2 8 3 2" xfId="28519"/>
    <cellStyle name="Header2 16 2 8 3 2 2" xfId="37554"/>
    <cellStyle name="Header2 16 2 8 3 3" xfId="30919"/>
    <cellStyle name="Header2 16 2 8 4" xfId="16901"/>
    <cellStyle name="Header2 16 2 8 5" xfId="5958"/>
    <cellStyle name="Header2 16 2 9" xfId="2479"/>
    <cellStyle name="Header2 16 2 9 2" xfId="4820"/>
    <cellStyle name="Header2 16 2 9 2 2" xfId="12276"/>
    <cellStyle name="Header2 16 2 9 2 2 2" xfId="28271"/>
    <cellStyle name="Header2 16 2 9 2 2 2 2" xfId="37306"/>
    <cellStyle name="Header2 16 2 9 2 2 3" xfId="30671"/>
    <cellStyle name="Header2 16 2 9 2 3" xfId="14935"/>
    <cellStyle name="Header2 16 2 9 2 4" xfId="9610"/>
    <cellStyle name="Header2 16 2 9 3" xfId="17225"/>
    <cellStyle name="Header2 16 2 9 4" xfId="7269"/>
    <cellStyle name="Header2 16 3" xfId="1093"/>
    <cellStyle name="Header2 16 3 10" xfId="17906"/>
    <cellStyle name="Header2 16 3 11" xfId="5891"/>
    <cellStyle name="Header2 16 3 12" xfId="41801"/>
    <cellStyle name="Header2 16 3 13" xfId="45330"/>
    <cellStyle name="Header2 16 3 2" xfId="1831"/>
    <cellStyle name="Header2 16 3 2 2" xfId="2715"/>
    <cellStyle name="Header2 16 3 2 2 2" xfId="5056"/>
    <cellStyle name="Header2 16 3 2 2 2 2" xfId="10125"/>
    <cellStyle name="Header2 16 3 2 2 2 2 2" xfId="26127"/>
    <cellStyle name="Header2 16 3 2 2 2 2 2 2" xfId="35162"/>
    <cellStyle name="Header2 16 3 2 2 2 2 3" xfId="21001"/>
    <cellStyle name="Header2 16 3 2 2 2 3" xfId="23042"/>
    <cellStyle name="Header2 16 3 2 2 2 4" xfId="9846"/>
    <cellStyle name="Header2 16 3 2 2 3" xfId="13944"/>
    <cellStyle name="Header2 16 3 2 2 3 2" xfId="29933"/>
    <cellStyle name="Header2 16 3 2 2 3 2 2" xfId="38968"/>
    <cellStyle name="Header2 16 3 2 2 3 3" xfId="32333"/>
    <cellStyle name="Header2 16 3 2 2 4" xfId="22975"/>
    <cellStyle name="Header2 16 3 2 2 5" xfId="7505"/>
    <cellStyle name="Header2 16 3 2 3" xfId="4172"/>
    <cellStyle name="Header2 16 3 2 3 2" xfId="11951"/>
    <cellStyle name="Header2 16 3 2 3 2 2" xfId="27946"/>
    <cellStyle name="Header2 16 3 2 3 2 2 2" xfId="36981"/>
    <cellStyle name="Header2 16 3 2 3 2 3" xfId="17423"/>
    <cellStyle name="Header2 16 3 2 3 3" xfId="18875"/>
    <cellStyle name="Header2 16 3 2 3 4" xfId="8962"/>
    <cellStyle name="Header2 16 3 2 4" xfId="12309"/>
    <cellStyle name="Header2 16 3 2 4 2" xfId="28304"/>
    <cellStyle name="Header2 16 3 2 4 2 2" xfId="37339"/>
    <cellStyle name="Header2 16 3 2 4 3" xfId="30704"/>
    <cellStyle name="Header2 16 3 2 5" xfId="18321"/>
    <cellStyle name="Header2 16 3 2 6" xfId="6621"/>
    <cellStyle name="Header2 16 3 2 7" xfId="43253"/>
    <cellStyle name="Header2 16 3 2 8" xfId="46717"/>
    <cellStyle name="Header2 16 3 2 9" xfId="49173"/>
    <cellStyle name="Header2 16 3 3" xfId="1972"/>
    <cellStyle name="Header2 16 3 3 2" xfId="4313"/>
    <cellStyle name="Header2 16 3 3 2 2" xfId="12096"/>
    <cellStyle name="Header2 16 3 3 2 2 2" xfId="28091"/>
    <cellStyle name="Header2 16 3 3 2 2 2 2" xfId="37126"/>
    <cellStyle name="Header2 16 3 3 2 2 3" xfId="14861"/>
    <cellStyle name="Header2 16 3 3 2 3" xfId="17079"/>
    <cellStyle name="Header2 16 3 3 2 4" xfId="9103"/>
    <cellStyle name="Header2 16 3 3 3" xfId="12755"/>
    <cellStyle name="Header2 16 3 3 3 2" xfId="28742"/>
    <cellStyle name="Header2 16 3 3 3 2 2" xfId="37777"/>
    <cellStyle name="Header2 16 3 3 3 3" xfId="31142"/>
    <cellStyle name="Header2 16 3 3 4" xfId="18462"/>
    <cellStyle name="Header2 16 3 3 5" xfId="6762"/>
    <cellStyle name="Header2 16 3 3 6" xfId="42189"/>
    <cellStyle name="Header2 16 3 3 7" xfId="45622"/>
    <cellStyle name="Header2 16 3 3 8" xfId="48913"/>
    <cellStyle name="Header2 16 3 4" xfId="2109"/>
    <cellStyle name="Header2 16 3 4 2" xfId="4450"/>
    <cellStyle name="Header2 16 3 4 2 2" xfId="10509"/>
    <cellStyle name="Header2 16 3 4 2 2 2" xfId="26507"/>
    <cellStyle name="Header2 16 3 4 2 2 2 2" xfId="35542"/>
    <cellStyle name="Header2 16 3 4 2 2 3" xfId="16687"/>
    <cellStyle name="Header2 16 3 4 2 3" xfId="15233"/>
    <cellStyle name="Header2 16 3 4 2 4" xfId="9240"/>
    <cellStyle name="Header2 16 3 4 3" xfId="13589"/>
    <cellStyle name="Header2 16 3 4 3 2" xfId="29577"/>
    <cellStyle name="Header2 16 3 4 3 2 2" xfId="38612"/>
    <cellStyle name="Header2 16 3 4 3 3" xfId="31977"/>
    <cellStyle name="Header2 16 3 4 4" xfId="18891"/>
    <cellStyle name="Header2 16 3 4 5" xfId="6899"/>
    <cellStyle name="Header2 16 3 5" xfId="2238"/>
    <cellStyle name="Header2 16 3 5 2" xfId="4579"/>
    <cellStyle name="Header2 16 3 5 2 2" xfId="12366"/>
    <cellStyle name="Header2 16 3 5 2 2 2" xfId="28357"/>
    <cellStyle name="Header2 16 3 5 2 2 2 2" xfId="37392"/>
    <cellStyle name="Header2 16 3 5 2 2 3" xfId="30757"/>
    <cellStyle name="Header2 16 3 5 2 3" xfId="22665"/>
    <cellStyle name="Header2 16 3 5 2 4" xfId="9369"/>
    <cellStyle name="Header2 16 3 5 3" xfId="13656"/>
    <cellStyle name="Header2 16 3 5 3 2" xfId="29644"/>
    <cellStyle name="Header2 16 3 5 3 2 2" xfId="38679"/>
    <cellStyle name="Header2 16 3 5 3 3" xfId="32044"/>
    <cellStyle name="Header2 16 3 5 4" xfId="18648"/>
    <cellStyle name="Header2 16 3 5 5" xfId="7028"/>
    <cellStyle name="Header2 16 3 6" xfId="2367"/>
    <cellStyle name="Header2 16 3 6 2" xfId="4708"/>
    <cellStyle name="Header2 16 3 6 2 2" xfId="10594"/>
    <cellStyle name="Header2 16 3 6 2 2 2" xfId="26588"/>
    <cellStyle name="Header2 16 3 6 2 2 2 2" xfId="35623"/>
    <cellStyle name="Header2 16 3 6 2 2 3" xfId="17946"/>
    <cellStyle name="Header2 16 3 6 2 3" xfId="22267"/>
    <cellStyle name="Header2 16 3 6 2 4" xfId="9498"/>
    <cellStyle name="Header2 16 3 6 3" xfId="13696"/>
    <cellStyle name="Header2 16 3 6 3 2" xfId="29684"/>
    <cellStyle name="Header2 16 3 6 3 2 2" xfId="38719"/>
    <cellStyle name="Header2 16 3 6 3 3" xfId="32084"/>
    <cellStyle name="Header2 16 3 6 4" xfId="16647"/>
    <cellStyle name="Header2 16 3 6 5" xfId="7157"/>
    <cellStyle name="Header2 16 3 7" xfId="1672"/>
    <cellStyle name="Header2 16 3 7 2" xfId="4013"/>
    <cellStyle name="Header2 16 3 7 2 2" xfId="12891"/>
    <cellStyle name="Header2 16 3 7 2 2 2" xfId="28879"/>
    <cellStyle name="Header2 16 3 7 2 2 2 2" xfId="37914"/>
    <cellStyle name="Header2 16 3 7 2 2 3" xfId="31279"/>
    <cellStyle name="Header2 16 3 7 2 3" xfId="20872"/>
    <cellStyle name="Header2 16 3 7 2 4" xfId="8803"/>
    <cellStyle name="Header2 16 3 7 3" xfId="10733"/>
    <cellStyle name="Header2 16 3 7 3 2" xfId="26727"/>
    <cellStyle name="Header2 16 3 7 3 2 2" xfId="35762"/>
    <cellStyle name="Header2 16 3 7 3 3" xfId="15889"/>
    <cellStyle name="Header2 16 3 7 4" xfId="19095"/>
    <cellStyle name="Header2 16 3 7 5" xfId="6462"/>
    <cellStyle name="Header2 16 3 8" xfId="1019"/>
    <cellStyle name="Header2 16 3 8 2" xfId="3367"/>
    <cellStyle name="Header2 16 3 8 2 2" xfId="11453"/>
    <cellStyle name="Header2 16 3 8 2 2 2" xfId="27447"/>
    <cellStyle name="Header2 16 3 8 2 2 2 2" xfId="36482"/>
    <cellStyle name="Header2 16 3 8 2 2 3" xfId="21226"/>
    <cellStyle name="Header2 16 3 8 2 3" xfId="15486"/>
    <cellStyle name="Header2 16 3 8 2 4" xfId="8157"/>
    <cellStyle name="Header2 16 3 8 3" xfId="14662"/>
    <cellStyle name="Header2 16 3 8 4" xfId="5818"/>
    <cellStyle name="Header2 16 3 9" xfId="3441"/>
    <cellStyle name="Header2 16 3 9 2" xfId="11092"/>
    <cellStyle name="Header2 16 3 9 2 2" xfId="27086"/>
    <cellStyle name="Header2 16 3 9 2 2 2" xfId="36121"/>
    <cellStyle name="Header2 16 3 9 2 3" xfId="17337"/>
    <cellStyle name="Header2 16 3 9 3" xfId="23465"/>
    <cellStyle name="Header2 16 3 9 4" xfId="8231"/>
    <cellStyle name="Header2 16 4" xfId="871"/>
    <cellStyle name="Header2 16 4 2" xfId="1367"/>
    <cellStyle name="Header2 16 4 2 2" xfId="3708"/>
    <cellStyle name="Header2 16 4 2 2 2" xfId="11293"/>
    <cellStyle name="Header2 16 4 2 2 2 2" xfId="27287"/>
    <cellStyle name="Header2 16 4 2 2 2 2 2" xfId="36322"/>
    <cellStyle name="Header2 16 4 2 2 2 3" xfId="15575"/>
    <cellStyle name="Header2 16 4 2 2 3" xfId="17084"/>
    <cellStyle name="Header2 16 4 2 2 4" xfId="8498"/>
    <cellStyle name="Header2 16 4 2 3" xfId="10424"/>
    <cellStyle name="Header2 16 4 2 3 2" xfId="26422"/>
    <cellStyle name="Header2 16 4 2 3 2 2" xfId="35457"/>
    <cellStyle name="Header2 16 4 2 3 3" xfId="21924"/>
    <cellStyle name="Header2 16 4 2 4" xfId="15814"/>
    <cellStyle name="Header2 16 4 2 5" xfId="6158"/>
    <cellStyle name="Header2 16 4 3" xfId="2835"/>
    <cellStyle name="Header2 16 4 3 2" xfId="5176"/>
    <cellStyle name="Header2 16 4 3 2 2" xfId="14294"/>
    <cellStyle name="Header2 16 4 3 2 2 2" xfId="30285"/>
    <cellStyle name="Header2 16 4 3 2 2 2 2" xfId="39320"/>
    <cellStyle name="Header2 16 4 3 2 2 3" xfId="32685"/>
    <cellStyle name="Header2 16 4 3 2 3" xfId="15227"/>
    <cellStyle name="Header2 16 4 3 2 4" xfId="9966"/>
    <cellStyle name="Header2 16 4 3 3" xfId="22423"/>
    <cellStyle name="Header2 16 4 3 4" xfId="7625"/>
    <cellStyle name="Header2 16 4 4" xfId="3219"/>
    <cellStyle name="Header2 16 4 4 2" xfId="11601"/>
    <cellStyle name="Header2 16 4 4 2 2" xfId="27595"/>
    <cellStyle name="Header2 16 4 4 2 2 2" xfId="36630"/>
    <cellStyle name="Header2 16 4 4 2 3" xfId="18676"/>
    <cellStyle name="Header2 16 4 4 3" xfId="22023"/>
    <cellStyle name="Header2 16 4 4 4" xfId="8009"/>
    <cellStyle name="Header2 16 4 5" xfId="16416"/>
    <cellStyle name="Header2 16 4 6" xfId="5670"/>
    <cellStyle name="Header2 16 4 7" xfId="42523"/>
    <cellStyle name="Header2 16 4 8" xfId="49001"/>
    <cellStyle name="Header2 16 5" xfId="1440"/>
    <cellStyle name="Header2 16 5 2" xfId="2546"/>
    <cellStyle name="Header2 16 5 2 2" xfId="4887"/>
    <cellStyle name="Header2 16 5 2 2 2" xfId="10336"/>
    <cellStyle name="Header2 16 5 2 2 2 2" xfId="26334"/>
    <cellStyle name="Header2 16 5 2 2 2 2 2" xfId="35369"/>
    <cellStyle name="Header2 16 5 2 2 2 3" xfId="14929"/>
    <cellStyle name="Header2 16 5 2 2 3" xfId="16318"/>
    <cellStyle name="Header2 16 5 2 2 4" xfId="9677"/>
    <cellStyle name="Header2 16 5 2 3" xfId="12564"/>
    <cellStyle name="Header2 16 5 2 3 2" xfId="28551"/>
    <cellStyle name="Header2 16 5 2 3 2 2" xfId="37586"/>
    <cellStyle name="Header2 16 5 2 3 3" xfId="30951"/>
    <cellStyle name="Header2 16 5 2 4" xfId="21346"/>
    <cellStyle name="Header2 16 5 2 5" xfId="7336"/>
    <cellStyle name="Header2 16 5 3" xfId="3781"/>
    <cellStyle name="Header2 16 5 3 2" xfId="13332"/>
    <cellStyle name="Header2 16 5 3 2 2" xfId="29320"/>
    <cellStyle name="Header2 16 5 3 2 2 2" xfId="38355"/>
    <cellStyle name="Header2 16 5 3 2 3" xfId="31720"/>
    <cellStyle name="Header2 16 5 3 3" xfId="18822"/>
    <cellStyle name="Header2 16 5 3 4" xfId="8571"/>
    <cellStyle name="Header2 16 5 4" xfId="12489"/>
    <cellStyle name="Header2 16 5 4 2" xfId="28476"/>
    <cellStyle name="Header2 16 5 4 2 2" xfId="37511"/>
    <cellStyle name="Header2 16 5 4 3" xfId="30876"/>
    <cellStyle name="Header2 16 5 5" xfId="15858"/>
    <cellStyle name="Header2 16 5 6" xfId="6231"/>
    <cellStyle name="Header2 16 5 7" xfId="42104"/>
    <cellStyle name="Header2 16 5 8" xfId="45538"/>
    <cellStyle name="Header2 16 5 9" xfId="48829"/>
    <cellStyle name="Header2 16 6" xfId="1306"/>
    <cellStyle name="Header2 16 6 2" xfId="3647"/>
    <cellStyle name="Header2 16 6 2 2" xfId="13680"/>
    <cellStyle name="Header2 16 6 2 2 2" xfId="29668"/>
    <cellStyle name="Header2 16 6 2 2 2 2" xfId="38703"/>
    <cellStyle name="Header2 16 6 2 2 3" xfId="32068"/>
    <cellStyle name="Header2 16 6 2 3" xfId="23768"/>
    <cellStyle name="Header2 16 6 2 4" xfId="8437"/>
    <cellStyle name="Header2 16 6 3" xfId="11330"/>
    <cellStyle name="Header2 16 6 3 2" xfId="27324"/>
    <cellStyle name="Header2 16 6 3 2 2" xfId="36359"/>
    <cellStyle name="Header2 16 6 3 3" xfId="21173"/>
    <cellStyle name="Header2 16 6 4" xfId="16723"/>
    <cellStyle name="Header2 16 6 5" xfId="6097"/>
    <cellStyle name="Header2 16 7" xfId="1479"/>
    <cellStyle name="Header2 16 7 2" xfId="3820"/>
    <cellStyle name="Header2 16 7 2 2" xfId="12895"/>
    <cellStyle name="Header2 16 7 2 2 2" xfId="28883"/>
    <cellStyle name="Header2 16 7 2 2 2 2" xfId="37918"/>
    <cellStyle name="Header2 16 7 2 2 3" xfId="31283"/>
    <cellStyle name="Header2 16 7 2 3" xfId="19866"/>
    <cellStyle name="Header2 16 7 2 4" xfId="8610"/>
    <cellStyle name="Header2 16 7 3" xfId="11088"/>
    <cellStyle name="Header2 16 7 3 2" xfId="27082"/>
    <cellStyle name="Header2 16 7 3 2 2" xfId="36117"/>
    <cellStyle name="Header2 16 7 3 3" xfId="21060"/>
    <cellStyle name="Header2 16 7 4" xfId="18345"/>
    <cellStyle name="Header2 16 7 5" xfId="6270"/>
    <cellStyle name="Header2 16 8" xfId="1813"/>
    <cellStyle name="Header2 16 8 2" xfId="4154"/>
    <cellStyle name="Header2 16 8 2 2" xfId="12658"/>
    <cellStyle name="Header2 16 8 2 2 2" xfId="28645"/>
    <cellStyle name="Header2 16 8 2 2 2 2" xfId="37680"/>
    <cellStyle name="Header2 16 8 2 2 3" xfId="31045"/>
    <cellStyle name="Header2 16 8 2 3" xfId="20322"/>
    <cellStyle name="Header2 16 8 2 4" xfId="8944"/>
    <cellStyle name="Header2 16 8 3" xfId="13645"/>
    <cellStyle name="Header2 16 8 3 2" xfId="29633"/>
    <cellStyle name="Header2 16 8 3 2 2" xfId="38668"/>
    <cellStyle name="Header2 16 8 3 3" xfId="32033"/>
    <cellStyle name="Header2 16 8 4" xfId="15923"/>
    <cellStyle name="Header2 16 8 5" xfId="6603"/>
    <cellStyle name="Header2 16 9" xfId="1520"/>
    <cellStyle name="Header2 16 9 2" xfId="3861"/>
    <cellStyle name="Header2 16 9 2 2" xfId="11477"/>
    <cellStyle name="Header2 16 9 2 2 2" xfId="27471"/>
    <cellStyle name="Header2 16 9 2 2 2 2" xfId="36506"/>
    <cellStyle name="Header2 16 9 2 2 3" xfId="16679"/>
    <cellStyle name="Header2 16 9 2 3" xfId="20971"/>
    <cellStyle name="Header2 16 9 2 4" xfId="8651"/>
    <cellStyle name="Header2 16 9 3" xfId="12408"/>
    <cellStyle name="Header2 16 9 3 2" xfId="28399"/>
    <cellStyle name="Header2 16 9 3 2 2" xfId="37434"/>
    <cellStyle name="Header2 16 9 3 3" xfId="30799"/>
    <cellStyle name="Header2 16 9 4" xfId="14675"/>
    <cellStyle name="Header2 16 9 5" xfId="6311"/>
    <cellStyle name="Header2 17" xfId="219"/>
    <cellStyle name="Header2 17 10" xfId="949"/>
    <cellStyle name="Header2 17 10 2" xfId="3297"/>
    <cellStyle name="Header2 17 10 2 2" xfId="10527"/>
    <cellStyle name="Header2 17 10 2 2 2" xfId="26525"/>
    <cellStyle name="Header2 17 10 2 2 2 2" xfId="35560"/>
    <cellStyle name="Header2 17 10 2 2 3" xfId="20194"/>
    <cellStyle name="Header2 17 10 2 3" xfId="18826"/>
    <cellStyle name="Header2 17 10 2 4" xfId="8087"/>
    <cellStyle name="Header2 17 10 3" xfId="14143"/>
    <cellStyle name="Header2 17 10 3 2" xfId="30132"/>
    <cellStyle name="Header2 17 10 3 2 2" xfId="39167"/>
    <cellStyle name="Header2 17 10 3 3" xfId="32532"/>
    <cellStyle name="Header2 17 10 4" xfId="16138"/>
    <cellStyle name="Header2 17 10 5" xfId="5748"/>
    <cellStyle name="Header2 17 11" xfId="2999"/>
    <cellStyle name="Header2 17 11 2" xfId="10638"/>
    <cellStyle name="Header2 17 11 2 2" xfId="26632"/>
    <cellStyle name="Header2 17 11 2 2 2" xfId="35667"/>
    <cellStyle name="Header2 17 11 2 3" xfId="16443"/>
    <cellStyle name="Header2 17 11 3" xfId="22983"/>
    <cellStyle name="Header2 17 11 4" xfId="7789"/>
    <cellStyle name="Header2 17 12" xfId="631"/>
    <cellStyle name="Header2 17 12 2" xfId="24074"/>
    <cellStyle name="Header2 17 12 2 2" xfId="33109"/>
    <cellStyle name="Header2 17 12 3" xfId="16978"/>
    <cellStyle name="Header2 17 12 4" xfId="5450"/>
    <cellStyle name="Header2 17 13" xfId="18906"/>
    <cellStyle name="Header2 17 14" xfId="40478"/>
    <cellStyle name="Header2 17 15" xfId="49612"/>
    <cellStyle name="Header2 17 2" xfId="521"/>
    <cellStyle name="Header2 17 2 10" xfId="3072"/>
    <cellStyle name="Header2 17 2 10 2" xfId="11771"/>
    <cellStyle name="Header2 17 2 10 2 2" xfId="27765"/>
    <cellStyle name="Header2 17 2 10 2 2 2" xfId="36800"/>
    <cellStyle name="Header2 17 2 10 2 3" xfId="15873"/>
    <cellStyle name="Header2 17 2 10 3" xfId="16333"/>
    <cellStyle name="Header2 17 2 10 4" xfId="7862"/>
    <cellStyle name="Header2 17 2 11" xfId="724"/>
    <cellStyle name="Header2 17 2 11 2" xfId="24147"/>
    <cellStyle name="Header2 17 2 11 2 2" xfId="33182"/>
    <cellStyle name="Header2 17 2 11 3" xfId="17414"/>
    <cellStyle name="Header2 17 2 11 4" xfId="5523"/>
    <cellStyle name="Header2 17 2 12" xfId="17417"/>
    <cellStyle name="Header2 17 2 13" xfId="5370"/>
    <cellStyle name="Header2 17 2 14" xfId="41567"/>
    <cellStyle name="Header2 17 2 15" xfId="45400"/>
    <cellStyle name="Header2 17 2 2" xfId="1033"/>
    <cellStyle name="Header2 17 2 2 2" xfId="1598"/>
    <cellStyle name="Header2 17 2 2 2 2" xfId="3939"/>
    <cellStyle name="Header2 17 2 2 2 2 2" xfId="12376"/>
    <cellStyle name="Header2 17 2 2 2 2 2 2" xfId="28367"/>
    <cellStyle name="Header2 17 2 2 2 2 2 2 2" xfId="37402"/>
    <cellStyle name="Header2 17 2 2 2 2 2 3" xfId="30767"/>
    <cellStyle name="Header2 17 2 2 2 2 3" xfId="16518"/>
    <cellStyle name="Header2 17 2 2 2 2 4" xfId="8729"/>
    <cellStyle name="Header2 17 2 2 2 3" xfId="13809"/>
    <cellStyle name="Header2 17 2 2 2 3 2" xfId="29797"/>
    <cellStyle name="Header2 17 2 2 2 3 2 2" xfId="38832"/>
    <cellStyle name="Header2 17 2 2 2 3 3" xfId="32197"/>
    <cellStyle name="Header2 17 2 2 2 4" xfId="18958"/>
    <cellStyle name="Header2 17 2 2 2 5" xfId="6389"/>
    <cellStyle name="Header2 17 2 2 3" xfId="2759"/>
    <cellStyle name="Header2 17 2 2 3 2" xfId="5100"/>
    <cellStyle name="Header2 17 2 2 3 2 2" xfId="10121"/>
    <cellStyle name="Header2 17 2 2 3 2 2 2" xfId="26123"/>
    <cellStyle name="Header2 17 2 2 3 2 2 2 2" xfId="35158"/>
    <cellStyle name="Header2 17 2 2 3 2 2 3" xfId="22283"/>
    <cellStyle name="Header2 17 2 2 3 2 3" xfId="18994"/>
    <cellStyle name="Header2 17 2 2 3 2 4" xfId="9890"/>
    <cellStyle name="Header2 17 2 2 3 3" xfId="19834"/>
    <cellStyle name="Header2 17 2 2 3 4" xfId="7549"/>
    <cellStyle name="Header2 17 2 2 4" xfId="3381"/>
    <cellStyle name="Header2 17 2 2 4 2" xfId="12958"/>
    <cellStyle name="Header2 17 2 2 4 2 2" xfId="28946"/>
    <cellStyle name="Header2 17 2 2 4 2 2 2" xfId="37981"/>
    <cellStyle name="Header2 17 2 2 4 2 3" xfId="31346"/>
    <cellStyle name="Header2 17 2 2 4 3" xfId="19808"/>
    <cellStyle name="Header2 17 2 2 4 4" xfId="8171"/>
    <cellStyle name="Header2 17 2 2 5" xfId="19047"/>
    <cellStyle name="Header2 17 2 2 6" xfId="5832"/>
    <cellStyle name="Header2 17 2 2 7" xfId="43173"/>
    <cellStyle name="Header2 17 2 2 8" xfId="49145"/>
    <cellStyle name="Header2 17 2 3" xfId="1759"/>
    <cellStyle name="Header2 17 2 3 2" xfId="2666"/>
    <cellStyle name="Header2 17 2 3 2 2" xfId="5007"/>
    <cellStyle name="Header2 17 2 3 2 2 2" xfId="10278"/>
    <cellStyle name="Header2 17 2 3 2 2 2 2" xfId="26276"/>
    <cellStyle name="Header2 17 2 3 2 2 2 2 2" xfId="35311"/>
    <cellStyle name="Header2 17 2 3 2 2 2 3" xfId="21807"/>
    <cellStyle name="Header2 17 2 3 2 2 3" xfId="17120"/>
    <cellStyle name="Header2 17 2 3 2 2 4" xfId="9797"/>
    <cellStyle name="Header2 17 2 3 2 3" xfId="13122"/>
    <cellStyle name="Header2 17 2 3 2 3 2" xfId="29110"/>
    <cellStyle name="Header2 17 2 3 2 3 2 2" xfId="38145"/>
    <cellStyle name="Header2 17 2 3 2 3 3" xfId="31510"/>
    <cellStyle name="Header2 17 2 3 2 4" xfId="15929"/>
    <cellStyle name="Header2 17 2 3 2 5" xfId="7456"/>
    <cellStyle name="Header2 17 2 3 3" xfId="4100"/>
    <cellStyle name="Header2 17 2 3 3 2" xfId="13447"/>
    <cellStyle name="Header2 17 2 3 3 2 2" xfId="29435"/>
    <cellStyle name="Header2 17 2 3 3 2 2 2" xfId="38470"/>
    <cellStyle name="Header2 17 2 3 3 2 3" xfId="31835"/>
    <cellStyle name="Header2 17 2 3 3 3" xfId="21793"/>
    <cellStyle name="Header2 17 2 3 3 4" xfId="8890"/>
    <cellStyle name="Header2 17 2 3 4" xfId="12520"/>
    <cellStyle name="Header2 17 2 3 4 2" xfId="28507"/>
    <cellStyle name="Header2 17 2 3 4 2 2" xfId="37542"/>
    <cellStyle name="Header2 17 2 3 4 3" xfId="30907"/>
    <cellStyle name="Header2 17 2 3 5" xfId="15876"/>
    <cellStyle name="Header2 17 2 3 6" xfId="6549"/>
    <cellStyle name="Header2 17 2 3 7" xfId="42148"/>
    <cellStyle name="Header2 17 2 3 8" xfId="45581"/>
    <cellStyle name="Header2 17 2 3 9" xfId="48872"/>
    <cellStyle name="Header2 17 2 4" xfId="1899"/>
    <cellStyle name="Header2 17 2 4 2" xfId="4240"/>
    <cellStyle name="Header2 17 2 4 2 2" xfId="11805"/>
    <cellStyle name="Header2 17 2 4 2 2 2" xfId="27799"/>
    <cellStyle name="Header2 17 2 4 2 2 2 2" xfId="36834"/>
    <cellStyle name="Header2 17 2 4 2 2 3" xfId="15554"/>
    <cellStyle name="Header2 17 2 4 2 3" xfId="21739"/>
    <cellStyle name="Header2 17 2 4 2 4" xfId="9030"/>
    <cellStyle name="Header2 17 2 4 3" xfId="13891"/>
    <cellStyle name="Header2 17 2 4 3 2" xfId="29880"/>
    <cellStyle name="Header2 17 2 4 3 2 2" xfId="38915"/>
    <cellStyle name="Header2 17 2 4 3 3" xfId="32280"/>
    <cellStyle name="Header2 17 2 4 4" xfId="15337"/>
    <cellStyle name="Header2 17 2 4 5" xfId="6689"/>
    <cellStyle name="Header2 17 2 5" xfId="2039"/>
    <cellStyle name="Header2 17 2 5 2" xfId="4380"/>
    <cellStyle name="Header2 17 2 5 2 2" xfId="14107"/>
    <cellStyle name="Header2 17 2 5 2 2 2" xfId="30096"/>
    <cellStyle name="Header2 17 2 5 2 2 2 2" xfId="39131"/>
    <cellStyle name="Header2 17 2 5 2 2 3" xfId="32496"/>
    <cellStyle name="Header2 17 2 5 2 3" xfId="20240"/>
    <cellStyle name="Header2 17 2 5 2 4" xfId="9170"/>
    <cellStyle name="Header2 17 2 5 3" xfId="13228"/>
    <cellStyle name="Header2 17 2 5 3 2" xfId="29216"/>
    <cellStyle name="Header2 17 2 5 3 2 2" xfId="38251"/>
    <cellStyle name="Header2 17 2 5 3 3" xfId="31616"/>
    <cellStyle name="Header2 17 2 5 4" xfId="16224"/>
    <cellStyle name="Header2 17 2 5 5" xfId="6829"/>
    <cellStyle name="Header2 17 2 6" xfId="2164"/>
    <cellStyle name="Header2 17 2 6 2" xfId="4505"/>
    <cellStyle name="Header2 17 2 6 2 2" xfId="12093"/>
    <cellStyle name="Header2 17 2 6 2 2 2" xfId="28088"/>
    <cellStyle name="Header2 17 2 6 2 2 2 2" xfId="37123"/>
    <cellStyle name="Header2 17 2 6 2 2 3" xfId="14864"/>
    <cellStyle name="Header2 17 2 6 2 3" xfId="20622"/>
    <cellStyle name="Header2 17 2 6 2 4" xfId="9295"/>
    <cellStyle name="Header2 17 2 6 3" xfId="12568"/>
    <cellStyle name="Header2 17 2 6 3 2" xfId="28555"/>
    <cellStyle name="Header2 17 2 6 3 2 2" xfId="37590"/>
    <cellStyle name="Header2 17 2 6 3 3" xfId="30955"/>
    <cellStyle name="Header2 17 2 6 4" xfId="15971"/>
    <cellStyle name="Header2 17 2 6 5" xfId="6954"/>
    <cellStyle name="Header2 17 2 7" xfId="2297"/>
    <cellStyle name="Header2 17 2 7 2" xfId="4638"/>
    <cellStyle name="Header2 17 2 7 2 2" xfId="13604"/>
    <cellStyle name="Header2 17 2 7 2 2 2" xfId="29592"/>
    <cellStyle name="Header2 17 2 7 2 2 2 2" xfId="38627"/>
    <cellStyle name="Header2 17 2 7 2 2 3" xfId="31992"/>
    <cellStyle name="Header2 17 2 7 2 3" xfId="20318"/>
    <cellStyle name="Header2 17 2 7 2 4" xfId="9428"/>
    <cellStyle name="Header2 17 2 7 3" xfId="14145"/>
    <cellStyle name="Header2 17 2 7 3 2" xfId="30134"/>
    <cellStyle name="Header2 17 2 7 3 2 2" xfId="39169"/>
    <cellStyle name="Header2 17 2 7 3 3" xfId="32534"/>
    <cellStyle name="Header2 17 2 7 4" xfId="19800"/>
    <cellStyle name="Header2 17 2 7 5" xfId="7087"/>
    <cellStyle name="Header2 17 2 8" xfId="1168"/>
    <cellStyle name="Header2 17 2 8 2" xfId="3509"/>
    <cellStyle name="Header2 17 2 8 2 2" xfId="12956"/>
    <cellStyle name="Header2 17 2 8 2 2 2" xfId="28944"/>
    <cellStyle name="Header2 17 2 8 2 2 2 2" xfId="37979"/>
    <cellStyle name="Header2 17 2 8 2 2 3" xfId="31344"/>
    <cellStyle name="Header2 17 2 8 2 3" xfId="21276"/>
    <cellStyle name="Header2 17 2 8 2 4" xfId="8299"/>
    <cellStyle name="Header2 17 2 8 3" xfId="10611"/>
    <cellStyle name="Header2 17 2 8 3 2" xfId="26605"/>
    <cellStyle name="Header2 17 2 8 3 2 2" xfId="35640"/>
    <cellStyle name="Header2 17 2 8 3 3" xfId="18007"/>
    <cellStyle name="Header2 17 2 8 4" xfId="15790"/>
    <cellStyle name="Header2 17 2 8 5" xfId="5959"/>
    <cellStyle name="Header2 17 2 9" xfId="2423"/>
    <cellStyle name="Header2 17 2 9 2" xfId="4764"/>
    <cellStyle name="Header2 17 2 9 2 2" xfId="13188"/>
    <cellStyle name="Header2 17 2 9 2 2 2" xfId="29176"/>
    <cellStyle name="Header2 17 2 9 2 2 2 2" xfId="38211"/>
    <cellStyle name="Header2 17 2 9 2 2 3" xfId="31576"/>
    <cellStyle name="Header2 17 2 9 2 3" xfId="19242"/>
    <cellStyle name="Header2 17 2 9 2 4" xfId="9554"/>
    <cellStyle name="Header2 17 2 9 3" xfId="19090"/>
    <cellStyle name="Header2 17 2 9 4" xfId="7213"/>
    <cellStyle name="Header2 17 3" xfId="1094"/>
    <cellStyle name="Header2 17 3 10" xfId="19279"/>
    <cellStyle name="Header2 17 3 11" xfId="5892"/>
    <cellStyle name="Header2 17 3 12" xfId="41802"/>
    <cellStyle name="Header2 17 3 13" xfId="45329"/>
    <cellStyle name="Header2 17 3 2" xfId="1832"/>
    <cellStyle name="Header2 17 3 2 2" xfId="2716"/>
    <cellStyle name="Header2 17 3 2 2 2" xfId="5057"/>
    <cellStyle name="Header2 17 3 2 2 2 2" xfId="10241"/>
    <cellStyle name="Header2 17 3 2 2 2 2 2" xfId="26239"/>
    <cellStyle name="Header2 17 3 2 2 2 2 2 2" xfId="35274"/>
    <cellStyle name="Header2 17 3 2 2 2 2 3" xfId="17566"/>
    <cellStyle name="Header2 17 3 2 2 2 3" xfId="17373"/>
    <cellStyle name="Header2 17 3 2 2 2 4" xfId="9847"/>
    <cellStyle name="Header2 17 3 2 2 3" xfId="12031"/>
    <cellStyle name="Header2 17 3 2 2 3 2" xfId="28026"/>
    <cellStyle name="Header2 17 3 2 2 3 2 2" xfId="37061"/>
    <cellStyle name="Header2 17 3 2 2 3 3" xfId="19161"/>
    <cellStyle name="Header2 17 3 2 2 4" xfId="17850"/>
    <cellStyle name="Header2 17 3 2 2 5" xfId="7506"/>
    <cellStyle name="Header2 17 3 2 3" xfId="4173"/>
    <cellStyle name="Header2 17 3 2 3 2" xfId="12781"/>
    <cellStyle name="Header2 17 3 2 3 2 2" xfId="28769"/>
    <cellStyle name="Header2 17 3 2 3 2 2 2" xfId="37804"/>
    <cellStyle name="Header2 17 3 2 3 2 3" xfId="31169"/>
    <cellStyle name="Header2 17 3 2 3 3" xfId="16756"/>
    <cellStyle name="Header2 17 3 2 3 4" xfId="8963"/>
    <cellStyle name="Header2 17 3 2 4" xfId="11261"/>
    <cellStyle name="Header2 17 3 2 4 2" xfId="27255"/>
    <cellStyle name="Header2 17 3 2 4 2 2" xfId="36290"/>
    <cellStyle name="Header2 17 3 2 4 3" xfId="23068"/>
    <cellStyle name="Header2 17 3 2 5" xfId="16199"/>
    <cellStyle name="Header2 17 3 2 6" xfId="6622"/>
    <cellStyle name="Header2 17 3 2 7" xfId="43254"/>
    <cellStyle name="Header2 17 3 2 8" xfId="46718"/>
    <cellStyle name="Header2 17 3 2 9" xfId="49174"/>
    <cellStyle name="Header2 17 3 3" xfId="1973"/>
    <cellStyle name="Header2 17 3 3 2" xfId="4314"/>
    <cellStyle name="Header2 17 3 3 2 2" xfId="11352"/>
    <cellStyle name="Header2 17 3 3 2 2 2" xfId="27346"/>
    <cellStyle name="Header2 17 3 3 2 2 2 2" xfId="36381"/>
    <cellStyle name="Header2 17 3 3 2 2 3" xfId="16801"/>
    <cellStyle name="Header2 17 3 3 2 3" xfId="16255"/>
    <cellStyle name="Header2 17 3 3 2 4" xfId="9104"/>
    <cellStyle name="Header2 17 3 3 3" xfId="14184"/>
    <cellStyle name="Header2 17 3 3 3 2" xfId="30173"/>
    <cellStyle name="Header2 17 3 3 3 2 2" xfId="39208"/>
    <cellStyle name="Header2 17 3 3 3 3" xfId="32573"/>
    <cellStyle name="Header2 17 3 3 4" xfId="20659"/>
    <cellStyle name="Header2 17 3 3 5" xfId="6763"/>
    <cellStyle name="Header2 17 3 3 6" xfId="42190"/>
    <cellStyle name="Header2 17 3 3 7" xfId="45623"/>
    <cellStyle name="Header2 17 3 3 8" xfId="48914"/>
    <cellStyle name="Header2 17 3 4" xfId="2110"/>
    <cellStyle name="Header2 17 3 4 2" xfId="4451"/>
    <cellStyle name="Header2 17 3 4 2 2" xfId="12368"/>
    <cellStyle name="Header2 17 3 4 2 2 2" xfId="28359"/>
    <cellStyle name="Header2 17 3 4 2 2 2 2" xfId="37394"/>
    <cellStyle name="Header2 17 3 4 2 2 3" xfId="30759"/>
    <cellStyle name="Header2 17 3 4 2 3" xfId="20902"/>
    <cellStyle name="Header2 17 3 4 2 4" xfId="9241"/>
    <cellStyle name="Header2 17 3 4 3" xfId="11670"/>
    <cellStyle name="Header2 17 3 4 3 2" xfId="27664"/>
    <cellStyle name="Header2 17 3 4 3 2 2" xfId="36699"/>
    <cellStyle name="Header2 17 3 4 3 3" xfId="14678"/>
    <cellStyle name="Header2 17 3 4 4" xfId="16772"/>
    <cellStyle name="Header2 17 3 4 5" xfId="6900"/>
    <cellStyle name="Header2 17 3 5" xfId="2239"/>
    <cellStyle name="Header2 17 3 5 2" xfId="4580"/>
    <cellStyle name="Header2 17 3 5 2 2" xfId="12613"/>
    <cellStyle name="Header2 17 3 5 2 2 2" xfId="28600"/>
    <cellStyle name="Header2 17 3 5 2 2 2 2" xfId="37635"/>
    <cellStyle name="Header2 17 3 5 2 2 3" xfId="31000"/>
    <cellStyle name="Header2 17 3 5 2 3" xfId="22549"/>
    <cellStyle name="Header2 17 3 5 2 4" xfId="9370"/>
    <cellStyle name="Header2 17 3 5 3" xfId="11738"/>
    <cellStyle name="Header2 17 3 5 3 2" xfId="27732"/>
    <cellStyle name="Header2 17 3 5 3 2 2" xfId="36767"/>
    <cellStyle name="Header2 17 3 5 3 3" xfId="15534"/>
    <cellStyle name="Header2 17 3 5 4" xfId="16531"/>
    <cellStyle name="Header2 17 3 5 5" xfId="7029"/>
    <cellStyle name="Header2 17 3 6" xfId="2368"/>
    <cellStyle name="Header2 17 3 6 2" xfId="4709"/>
    <cellStyle name="Header2 17 3 6 2 2" xfId="13714"/>
    <cellStyle name="Header2 17 3 6 2 2 2" xfId="29702"/>
    <cellStyle name="Header2 17 3 6 2 2 2 2" xfId="38737"/>
    <cellStyle name="Header2 17 3 6 2 2 3" xfId="32102"/>
    <cellStyle name="Header2 17 3 6 2 3" xfId="19714"/>
    <cellStyle name="Header2 17 3 6 2 4" xfId="9499"/>
    <cellStyle name="Header2 17 3 6 3" xfId="11779"/>
    <cellStyle name="Header2 17 3 6 3 2" xfId="27773"/>
    <cellStyle name="Header2 17 3 6 3 2 2" xfId="36808"/>
    <cellStyle name="Header2 17 3 6 3 3" xfId="18795"/>
    <cellStyle name="Header2 17 3 6 4" xfId="21482"/>
    <cellStyle name="Header2 17 3 6 5" xfId="7158"/>
    <cellStyle name="Header2 17 3 7" xfId="1673"/>
    <cellStyle name="Header2 17 3 7 2" xfId="4014"/>
    <cellStyle name="Header2 17 3 7 2 2" xfId="10977"/>
    <cellStyle name="Header2 17 3 7 2 2 2" xfId="26971"/>
    <cellStyle name="Header2 17 3 7 2 2 2 2" xfId="36006"/>
    <cellStyle name="Header2 17 3 7 2 2 3" xfId="21349"/>
    <cellStyle name="Header2 17 3 7 2 3" xfId="23129"/>
    <cellStyle name="Header2 17 3 7 2 4" xfId="8804"/>
    <cellStyle name="Header2 17 3 7 3" xfId="11396"/>
    <cellStyle name="Header2 17 3 7 3 2" xfId="27390"/>
    <cellStyle name="Header2 17 3 7 3 2 2" xfId="36425"/>
    <cellStyle name="Header2 17 3 7 3 3" xfId="16369"/>
    <cellStyle name="Header2 17 3 7 4" xfId="16979"/>
    <cellStyle name="Header2 17 3 7 5" xfId="6463"/>
    <cellStyle name="Header2 17 3 8" xfId="790"/>
    <cellStyle name="Header2 17 3 8 2" xfId="3138"/>
    <cellStyle name="Header2 17 3 8 2 2" xfId="11658"/>
    <cellStyle name="Header2 17 3 8 2 2 2" xfId="27652"/>
    <cellStyle name="Header2 17 3 8 2 2 2 2" xfId="36687"/>
    <cellStyle name="Header2 17 3 8 2 2 3" xfId="23352"/>
    <cellStyle name="Header2 17 3 8 2 3" xfId="16479"/>
    <cellStyle name="Header2 17 3 8 2 4" xfId="7928"/>
    <cellStyle name="Header2 17 3 8 3" xfId="18400"/>
    <cellStyle name="Header2 17 3 8 4" xfId="5589"/>
    <cellStyle name="Header2 17 3 9" xfId="3442"/>
    <cellStyle name="Header2 17 3 9 2" xfId="12553"/>
    <cellStyle name="Header2 17 3 9 2 2" xfId="28540"/>
    <cellStyle name="Header2 17 3 9 2 2 2" xfId="37575"/>
    <cellStyle name="Header2 17 3 9 2 3" xfId="30940"/>
    <cellStyle name="Header2 17 3 9 3" xfId="17844"/>
    <cellStyle name="Header2 17 3 9 4" xfId="8232"/>
    <cellStyle name="Header2 17 4" xfId="872"/>
    <cellStyle name="Header2 17 4 2" xfId="1368"/>
    <cellStyle name="Header2 17 4 2 2" xfId="3709"/>
    <cellStyle name="Header2 17 4 2 2 2" xfId="13782"/>
    <cellStyle name="Header2 17 4 2 2 2 2" xfId="29770"/>
    <cellStyle name="Header2 17 4 2 2 2 2 2" xfId="38805"/>
    <cellStyle name="Header2 17 4 2 2 2 3" xfId="32170"/>
    <cellStyle name="Header2 17 4 2 2 3" xfId="16260"/>
    <cellStyle name="Header2 17 4 2 2 4" xfId="8499"/>
    <cellStyle name="Header2 17 4 2 3" xfId="10423"/>
    <cellStyle name="Header2 17 4 2 3 2" xfId="26421"/>
    <cellStyle name="Header2 17 4 2 3 2 2" xfId="35456"/>
    <cellStyle name="Header2 17 4 2 3 3" xfId="16504"/>
    <cellStyle name="Header2 17 4 2 4" xfId="18197"/>
    <cellStyle name="Header2 17 4 2 5" xfId="6159"/>
    <cellStyle name="Header2 17 4 3" xfId="800"/>
    <cellStyle name="Header2 17 4 3 2" xfId="3148"/>
    <cellStyle name="Header2 17 4 3 2 2" xfId="12797"/>
    <cellStyle name="Header2 17 4 3 2 2 2" xfId="28785"/>
    <cellStyle name="Header2 17 4 3 2 2 2 2" xfId="37820"/>
    <cellStyle name="Header2 17 4 3 2 2 3" xfId="31185"/>
    <cellStyle name="Header2 17 4 3 2 3" xfId="19059"/>
    <cellStyle name="Header2 17 4 3 2 4" xfId="7938"/>
    <cellStyle name="Header2 17 4 3 3" xfId="19267"/>
    <cellStyle name="Header2 17 4 3 4" xfId="5599"/>
    <cellStyle name="Header2 17 4 4" xfId="3220"/>
    <cellStyle name="Header2 17 4 4 2" xfId="13403"/>
    <cellStyle name="Header2 17 4 4 2 2" xfId="29391"/>
    <cellStyle name="Header2 17 4 4 2 2 2" xfId="38426"/>
    <cellStyle name="Header2 17 4 4 2 3" xfId="31791"/>
    <cellStyle name="Header2 17 4 4 3" xfId="18384"/>
    <cellStyle name="Header2 17 4 4 4" xfId="8010"/>
    <cellStyle name="Header2 17 4 5" xfId="18403"/>
    <cellStyle name="Header2 17 4 6" xfId="5671"/>
    <cellStyle name="Header2 17 4 7" xfId="43561"/>
    <cellStyle name="Header2 17 4 8" xfId="49276"/>
    <cellStyle name="Header2 17 5" xfId="1439"/>
    <cellStyle name="Header2 17 5 2" xfId="2545"/>
    <cellStyle name="Header2 17 5 2 2" xfId="4886"/>
    <cellStyle name="Header2 17 5 2 2 2" xfId="12361"/>
    <cellStyle name="Header2 17 5 2 2 2 2" xfId="28352"/>
    <cellStyle name="Header2 17 5 2 2 2 2 2" xfId="37387"/>
    <cellStyle name="Header2 17 5 2 2 2 3" xfId="30752"/>
    <cellStyle name="Header2 17 5 2 2 3" xfId="17121"/>
    <cellStyle name="Header2 17 5 2 2 4" xfId="9676"/>
    <cellStyle name="Header2 17 5 2 3" xfId="11076"/>
    <cellStyle name="Header2 17 5 2 3 2" xfId="27070"/>
    <cellStyle name="Header2 17 5 2 3 2 2" xfId="36105"/>
    <cellStyle name="Header2 17 5 2 3 3" xfId="23549"/>
    <cellStyle name="Header2 17 5 2 4" xfId="15928"/>
    <cellStyle name="Header2 17 5 2 5" xfId="7335"/>
    <cellStyle name="Header2 17 5 3" xfId="3780"/>
    <cellStyle name="Header2 17 5 3 2" xfId="11538"/>
    <cellStyle name="Header2 17 5 3 2 2" xfId="27532"/>
    <cellStyle name="Header2 17 5 3 2 2 2" xfId="36567"/>
    <cellStyle name="Header2 17 5 3 2 3" xfId="17429"/>
    <cellStyle name="Header2 17 5 3 3" xfId="20268"/>
    <cellStyle name="Header2 17 5 3 4" xfId="8570"/>
    <cellStyle name="Header2 17 5 4" xfId="13177"/>
    <cellStyle name="Header2 17 5 4 2" xfId="29165"/>
    <cellStyle name="Header2 17 5 4 2 2" xfId="38200"/>
    <cellStyle name="Header2 17 5 4 3" xfId="31565"/>
    <cellStyle name="Header2 17 5 5" xfId="17313"/>
    <cellStyle name="Header2 17 5 6" xfId="6230"/>
    <cellStyle name="Header2 17 5 7" xfId="42105"/>
    <cellStyle name="Header2 17 5 8" xfId="45539"/>
    <cellStyle name="Header2 17 5 9" xfId="48830"/>
    <cellStyle name="Header2 17 6" xfId="1311"/>
    <cellStyle name="Header2 17 6 2" xfId="3652"/>
    <cellStyle name="Header2 17 6 2 2" xfId="11540"/>
    <cellStyle name="Header2 17 6 2 2 2" xfId="27534"/>
    <cellStyle name="Header2 17 6 2 2 2 2" xfId="36569"/>
    <cellStyle name="Header2 17 6 2 2 3" xfId="15214"/>
    <cellStyle name="Header2 17 6 2 3" xfId="18307"/>
    <cellStyle name="Header2 17 6 2 4" xfId="8442"/>
    <cellStyle name="Header2 17 6 3" xfId="10471"/>
    <cellStyle name="Header2 17 6 3 2" xfId="26469"/>
    <cellStyle name="Header2 17 6 3 2 2" xfId="35504"/>
    <cellStyle name="Header2 17 6 3 3" xfId="19827"/>
    <cellStyle name="Header2 17 6 4" xfId="18468"/>
    <cellStyle name="Header2 17 6 5" xfId="6102"/>
    <cellStyle name="Header2 17 7" xfId="1481"/>
    <cellStyle name="Header2 17 7 2" xfId="3822"/>
    <cellStyle name="Header2 17 7 2 2" xfId="13007"/>
    <cellStyle name="Header2 17 7 2 2 2" xfId="28995"/>
    <cellStyle name="Header2 17 7 2 2 2 2" xfId="38030"/>
    <cellStyle name="Header2 17 7 2 2 3" xfId="31395"/>
    <cellStyle name="Header2 17 7 2 3" xfId="16392"/>
    <cellStyle name="Header2 17 7 2 4" xfId="8612"/>
    <cellStyle name="Header2 17 7 3" xfId="13234"/>
    <cellStyle name="Header2 17 7 3 2" xfId="29222"/>
    <cellStyle name="Header2 17 7 3 2 2" xfId="38257"/>
    <cellStyle name="Header2 17 7 3 3" xfId="31622"/>
    <cellStyle name="Header2 17 7 4" xfId="17235"/>
    <cellStyle name="Header2 17 7 5" xfId="6272"/>
    <cellStyle name="Header2 17 8" xfId="1253"/>
    <cellStyle name="Header2 17 8 2" xfId="3594"/>
    <cellStyle name="Header2 17 8 2 2" xfId="14243"/>
    <cellStyle name="Header2 17 8 2 2 2" xfId="30233"/>
    <cellStyle name="Header2 17 8 2 2 2 2" xfId="39268"/>
    <cellStyle name="Header2 17 8 2 2 3" xfId="32633"/>
    <cellStyle name="Header2 17 8 2 3" xfId="20189"/>
    <cellStyle name="Header2 17 8 2 4" xfId="8384"/>
    <cellStyle name="Header2 17 8 3" xfId="11202"/>
    <cellStyle name="Header2 17 8 3 2" xfId="27196"/>
    <cellStyle name="Header2 17 8 3 2 2" xfId="36231"/>
    <cellStyle name="Header2 17 8 3 3" xfId="20769"/>
    <cellStyle name="Header2 17 8 4" xfId="15005"/>
    <cellStyle name="Header2 17 8 5" xfId="6044"/>
    <cellStyle name="Header2 17 9" xfId="1519"/>
    <cellStyle name="Header2 17 9 2" xfId="3860"/>
    <cellStyle name="Header2 17 9 2 2" xfId="13393"/>
    <cellStyle name="Header2 17 9 2 2 2" xfId="29381"/>
    <cellStyle name="Header2 17 9 2 2 2 2" xfId="38416"/>
    <cellStyle name="Header2 17 9 2 2 3" xfId="31781"/>
    <cellStyle name="Header2 17 9 2 3" xfId="15801"/>
    <cellStyle name="Header2 17 9 2 4" xfId="8650"/>
    <cellStyle name="Header2 17 9 3" xfId="10409"/>
    <cellStyle name="Header2 17 9 3 2" xfId="26407"/>
    <cellStyle name="Header2 17 9 3 2 2" xfId="35442"/>
    <cellStyle name="Header2 17 9 3 3" xfId="22085"/>
    <cellStyle name="Header2 17 9 4" xfId="14979"/>
    <cellStyle name="Header2 17 9 5" xfId="6310"/>
    <cellStyle name="Header2 18" xfId="220"/>
    <cellStyle name="Header2 18 10" xfId="944"/>
    <cellStyle name="Header2 18 10 2" xfId="3292"/>
    <cellStyle name="Header2 18 10 2 2" xfId="12033"/>
    <cellStyle name="Header2 18 10 2 2 2" xfId="28028"/>
    <cellStyle name="Header2 18 10 2 2 2 2" xfId="37063"/>
    <cellStyle name="Header2 18 10 2 2 3" xfId="16361"/>
    <cellStyle name="Header2 18 10 2 3" xfId="21571"/>
    <cellStyle name="Header2 18 10 2 4" xfId="8082"/>
    <cellStyle name="Header2 18 10 3" xfId="13081"/>
    <cellStyle name="Header2 18 10 3 2" xfId="29069"/>
    <cellStyle name="Header2 18 10 3 2 2" xfId="38104"/>
    <cellStyle name="Header2 18 10 3 3" xfId="31469"/>
    <cellStyle name="Header2 18 10 4" xfId="16869"/>
    <cellStyle name="Header2 18 10 5" xfId="5743"/>
    <cellStyle name="Header2 18 11" xfId="3000"/>
    <cellStyle name="Header2 18 11 2" xfId="12741"/>
    <cellStyle name="Header2 18 11 2 2" xfId="28728"/>
    <cellStyle name="Header2 18 11 2 2 2" xfId="37763"/>
    <cellStyle name="Header2 18 11 2 3" xfId="31128"/>
    <cellStyle name="Header2 18 11 3" xfId="17390"/>
    <cellStyle name="Header2 18 11 4" xfId="7790"/>
    <cellStyle name="Header2 18 12" xfId="632"/>
    <cellStyle name="Header2 18 12 2" xfId="24075"/>
    <cellStyle name="Header2 18 12 2 2" xfId="33110"/>
    <cellStyle name="Header2 18 12 3" xfId="16482"/>
    <cellStyle name="Header2 18 12 4" xfId="5451"/>
    <cellStyle name="Header2 18 13" xfId="17652"/>
    <cellStyle name="Header2 18 14" xfId="40479"/>
    <cellStyle name="Header2 18 15" xfId="49613"/>
    <cellStyle name="Header2 18 2" xfId="522"/>
    <cellStyle name="Header2 18 2 10" xfId="3073"/>
    <cellStyle name="Header2 18 2 10 2" xfId="13577"/>
    <cellStyle name="Header2 18 2 10 2 2" xfId="29565"/>
    <cellStyle name="Header2 18 2 10 2 2 2" xfId="38600"/>
    <cellStyle name="Header2 18 2 10 2 3" xfId="31965"/>
    <cellStyle name="Header2 18 2 10 3" xfId="15661"/>
    <cellStyle name="Header2 18 2 10 4" xfId="7863"/>
    <cellStyle name="Header2 18 2 11" xfId="725"/>
    <cellStyle name="Header2 18 2 11 2" xfId="24148"/>
    <cellStyle name="Header2 18 2 11 2 2" xfId="33183"/>
    <cellStyle name="Header2 18 2 11 3" xfId="18340"/>
    <cellStyle name="Header2 18 2 11 4" xfId="5524"/>
    <cellStyle name="Header2 18 2 12" xfId="18338"/>
    <cellStyle name="Header2 18 2 13" xfId="5371"/>
    <cellStyle name="Header2 18 2 14" xfId="41568"/>
    <cellStyle name="Header2 18 2 15" xfId="45399"/>
    <cellStyle name="Header2 18 2 2" xfId="1034"/>
    <cellStyle name="Header2 18 2 2 2" xfId="1599"/>
    <cellStyle name="Header2 18 2 2 2 2" xfId="3940"/>
    <cellStyle name="Header2 18 2 2 2 2 2" xfId="12607"/>
    <cellStyle name="Header2 18 2 2 2 2 2 2" xfId="28594"/>
    <cellStyle name="Header2 18 2 2 2 2 2 2 2" xfId="37629"/>
    <cellStyle name="Header2 18 2 2 2 2 2 3" xfId="30994"/>
    <cellStyle name="Header2 18 2 2 2 2 3" xfId="21137"/>
    <cellStyle name="Header2 18 2 2 2 2 4" xfId="8730"/>
    <cellStyle name="Header2 18 2 2 2 3" xfId="12773"/>
    <cellStyle name="Header2 18 2 2 2 3 2" xfId="28761"/>
    <cellStyle name="Header2 18 2 2 2 3 2 2" xfId="37796"/>
    <cellStyle name="Header2 18 2 2 2 3 3" xfId="31161"/>
    <cellStyle name="Header2 18 2 2 2 4" xfId="19337"/>
    <cellStyle name="Header2 18 2 2 2 5" xfId="6390"/>
    <cellStyle name="Header2 18 2 2 3" xfId="990"/>
    <cellStyle name="Header2 18 2 2 3 2" xfId="3338"/>
    <cellStyle name="Header2 18 2 2 3 2 2" xfId="13874"/>
    <cellStyle name="Header2 18 2 2 3 2 2 2" xfId="29863"/>
    <cellStyle name="Header2 18 2 2 3 2 2 2 2" xfId="38898"/>
    <cellStyle name="Header2 18 2 2 3 2 2 3" xfId="32263"/>
    <cellStyle name="Header2 18 2 2 3 2 3" xfId="16396"/>
    <cellStyle name="Header2 18 2 2 3 2 4" xfId="8128"/>
    <cellStyle name="Header2 18 2 2 3 3" xfId="16541"/>
    <cellStyle name="Header2 18 2 2 3 4" xfId="5789"/>
    <cellStyle name="Header2 18 2 2 4" xfId="3382"/>
    <cellStyle name="Header2 18 2 2 4 2" xfId="11045"/>
    <cellStyle name="Header2 18 2 2 4 2 2" xfId="27039"/>
    <cellStyle name="Header2 18 2 2 4 2 2 2" xfId="36074"/>
    <cellStyle name="Header2 18 2 2 4 2 3" xfId="18969"/>
    <cellStyle name="Header2 18 2 2 4 3" xfId="21458"/>
    <cellStyle name="Header2 18 2 2 4 4" xfId="8172"/>
    <cellStyle name="Header2 18 2 2 5" xfId="16931"/>
    <cellStyle name="Header2 18 2 2 6" xfId="5833"/>
    <cellStyle name="Header2 18 2 2 7" xfId="43452"/>
    <cellStyle name="Header2 18 2 2 8" xfId="49234"/>
    <cellStyle name="Header2 18 2 3" xfId="1760"/>
    <cellStyle name="Header2 18 2 3 2" xfId="2667"/>
    <cellStyle name="Header2 18 2 3 2 2" xfId="5008"/>
    <cellStyle name="Header2 18 2 3 2 2 2" xfId="10285"/>
    <cellStyle name="Header2 18 2 3 2 2 2 2" xfId="26283"/>
    <cellStyle name="Header2 18 2 3 2 2 2 2 2" xfId="35318"/>
    <cellStyle name="Header2 18 2 3 2 2 2 3" xfId="17544"/>
    <cellStyle name="Header2 18 2 3 2 2 3" xfId="16317"/>
    <cellStyle name="Header2 18 2 3 2 2 4" xfId="9798"/>
    <cellStyle name="Header2 18 2 3 2 3" xfId="11210"/>
    <cellStyle name="Header2 18 2 3 2 3 2" xfId="27204"/>
    <cellStyle name="Header2 18 2 3 2 3 2 2" xfId="36239"/>
    <cellStyle name="Header2 18 2 3 2 3 3" xfId="17558"/>
    <cellStyle name="Header2 18 2 3 2 4" xfId="23260"/>
    <cellStyle name="Header2 18 2 3 2 5" xfId="7457"/>
    <cellStyle name="Header2 18 2 3 3" xfId="4101"/>
    <cellStyle name="Header2 18 2 3 3 2" xfId="11533"/>
    <cellStyle name="Header2 18 2 3 3 2 2" xfId="27527"/>
    <cellStyle name="Header2 18 2 3 3 2 2 2" xfId="36562"/>
    <cellStyle name="Header2 18 2 3 3 2 3" xfId="18213"/>
    <cellStyle name="Header2 18 2 3 3 3" xfId="17914"/>
    <cellStyle name="Header2 18 2 3 3 4" xfId="8891"/>
    <cellStyle name="Header2 18 2 3 4" xfId="10599"/>
    <cellStyle name="Header2 18 2 3 4 2" xfId="26593"/>
    <cellStyle name="Header2 18 2 3 4 2 2" xfId="35628"/>
    <cellStyle name="Header2 18 2 3 4 3" xfId="21336"/>
    <cellStyle name="Header2 18 2 3 5" xfId="17598"/>
    <cellStyle name="Header2 18 2 3 6" xfId="6550"/>
    <cellStyle name="Header2 18 2 3 7" xfId="42149"/>
    <cellStyle name="Header2 18 2 3 8" xfId="45582"/>
    <cellStyle name="Header2 18 2 3 9" xfId="48873"/>
    <cellStyle name="Header2 18 2 4" xfId="1900"/>
    <cellStyle name="Header2 18 2 4 2" xfId="4241"/>
    <cellStyle name="Header2 18 2 4 2 2" xfId="13611"/>
    <cellStyle name="Header2 18 2 4 2 2 2" xfId="29599"/>
    <cellStyle name="Header2 18 2 4 2 2 2 2" xfId="38634"/>
    <cellStyle name="Header2 18 2 4 2 2 3" xfId="31999"/>
    <cellStyle name="Header2 18 2 4 2 3" xfId="17576"/>
    <cellStyle name="Header2 18 2 4 2 4" xfId="9031"/>
    <cellStyle name="Header2 18 2 4 3" xfId="11976"/>
    <cellStyle name="Header2 18 2 4 3 2" xfId="27971"/>
    <cellStyle name="Header2 18 2 4 3 2 2" xfId="37006"/>
    <cellStyle name="Header2 18 2 4 3 3" xfId="17329"/>
    <cellStyle name="Header2 18 2 4 4" xfId="19884"/>
    <cellStyle name="Header2 18 2 4 5" xfId="6690"/>
    <cellStyle name="Header2 18 2 5" xfId="2040"/>
    <cellStyle name="Header2 18 2 5 2" xfId="4381"/>
    <cellStyle name="Header2 18 2 5 2 2" xfId="12202"/>
    <cellStyle name="Header2 18 2 5 2 2 2" xfId="28197"/>
    <cellStyle name="Header2 18 2 5 2 2 2 2" xfId="37232"/>
    <cellStyle name="Header2 18 2 5 2 2 3" xfId="14701"/>
    <cellStyle name="Header2 18 2 5 2 3" xfId="22122"/>
    <cellStyle name="Header2 18 2 5 2 4" xfId="9171"/>
    <cellStyle name="Header2 18 2 5 3" xfId="11316"/>
    <cellStyle name="Header2 18 2 5 3 2" xfId="27310"/>
    <cellStyle name="Header2 18 2 5 3 2 2" xfId="36345"/>
    <cellStyle name="Header2 18 2 5 3 3" xfId="18123"/>
    <cellStyle name="Header2 18 2 5 4" xfId="19767"/>
    <cellStyle name="Header2 18 2 5 5" xfId="6830"/>
    <cellStyle name="Header2 18 2 6" xfId="2165"/>
    <cellStyle name="Header2 18 2 6 2" xfId="4506"/>
    <cellStyle name="Header2 18 2 6 2 2" xfId="11349"/>
    <cellStyle name="Header2 18 2 6 2 2 2" xfId="27343"/>
    <cellStyle name="Header2 18 2 6 2 2 2 2" xfId="36378"/>
    <cellStyle name="Header2 18 2 6 2 2 3" xfId="22577"/>
    <cellStyle name="Header2 18 2 6 2 3" xfId="21852"/>
    <cellStyle name="Header2 18 2 6 2 4" xfId="9296"/>
    <cellStyle name="Header2 18 2 6 3" xfId="14214"/>
    <cellStyle name="Header2 18 2 6 3 2" xfId="30203"/>
    <cellStyle name="Header2 18 2 6 3 2 2" xfId="39238"/>
    <cellStyle name="Header2 18 2 6 3 3" xfId="32603"/>
    <cellStyle name="Header2 18 2 6 4" xfId="19801"/>
    <cellStyle name="Header2 18 2 6 5" xfId="6955"/>
    <cellStyle name="Header2 18 2 7" xfId="2298"/>
    <cellStyle name="Header2 18 2 7 2" xfId="4639"/>
    <cellStyle name="Header2 18 2 7 2 2" xfId="14154"/>
    <cellStyle name="Header2 18 2 7 2 2 2" xfId="30143"/>
    <cellStyle name="Header2 18 2 7 2 2 2 2" xfId="39178"/>
    <cellStyle name="Header2 18 2 7 2 2 3" xfId="32543"/>
    <cellStyle name="Header2 18 2 7 2 3" xfId="23363"/>
    <cellStyle name="Header2 18 2 7 2 4" xfId="9429"/>
    <cellStyle name="Header2 18 2 7 3" xfId="12240"/>
    <cellStyle name="Header2 18 2 7 3 2" xfId="28235"/>
    <cellStyle name="Header2 18 2 7 3 2 2" xfId="37270"/>
    <cellStyle name="Header2 18 2 7 3 3" xfId="30635"/>
    <cellStyle name="Header2 18 2 7 4" xfId="19875"/>
    <cellStyle name="Header2 18 2 7 5" xfId="7088"/>
    <cellStyle name="Header2 18 2 8" xfId="1169"/>
    <cellStyle name="Header2 18 2 8 2" xfId="3510"/>
    <cellStyle name="Header2 18 2 8 2 2" xfId="11043"/>
    <cellStyle name="Header2 18 2 8 2 2 2" xfId="27037"/>
    <cellStyle name="Header2 18 2 8 2 2 2 2" xfId="36072"/>
    <cellStyle name="Header2 18 2 8 2 2 3" xfId="17702"/>
    <cellStyle name="Header2 18 2 8 2 3" xfId="22954"/>
    <cellStyle name="Header2 18 2 8 2 4" xfId="8300"/>
    <cellStyle name="Header2 18 2 8 3" xfId="11157"/>
    <cellStyle name="Header2 18 2 8 3 2" xfId="27151"/>
    <cellStyle name="Header2 18 2 8 3 2 2" xfId="36186"/>
    <cellStyle name="Header2 18 2 8 3 3" xfId="18358"/>
    <cellStyle name="Header2 18 2 8 4" xfId="18136"/>
    <cellStyle name="Header2 18 2 8 5" xfId="5960"/>
    <cellStyle name="Header2 18 2 9" xfId="2477"/>
    <cellStyle name="Header2 18 2 9 2" xfId="4818"/>
    <cellStyle name="Header2 18 2 9 2 2" xfId="12830"/>
    <cellStyle name="Header2 18 2 9 2 2 2" xfId="28818"/>
    <cellStyle name="Header2 18 2 9 2 2 2 2" xfId="37853"/>
    <cellStyle name="Header2 18 2 9 2 2 3" xfId="31218"/>
    <cellStyle name="Header2 18 2 9 2 3" xfId="17625"/>
    <cellStyle name="Header2 18 2 9 2 4" xfId="9608"/>
    <cellStyle name="Header2 18 2 9 3" xfId="23653"/>
    <cellStyle name="Header2 18 2 9 4" xfId="7267"/>
    <cellStyle name="Header2 18 3" xfId="1095"/>
    <cellStyle name="Header2 18 3 10" xfId="17159"/>
    <cellStyle name="Header2 18 3 11" xfId="5893"/>
    <cellStyle name="Header2 18 3 12" xfId="41803"/>
    <cellStyle name="Header2 18 3 13" xfId="45328"/>
    <cellStyle name="Header2 18 3 2" xfId="1833"/>
    <cellStyle name="Header2 18 3 2 2" xfId="2717"/>
    <cellStyle name="Header2 18 3 2 2 2" xfId="5058"/>
    <cellStyle name="Header2 18 3 2 2 2 2" xfId="10240"/>
    <cellStyle name="Header2 18 3 2 2 2 2 2" xfId="26238"/>
    <cellStyle name="Header2 18 3 2 2 2 2 2 2" xfId="35273"/>
    <cellStyle name="Header2 18 3 2 2 2 2 3" xfId="21465"/>
    <cellStyle name="Header2 18 3 2 2 2 3" xfId="23473"/>
    <cellStyle name="Header2 18 3 2 2 2 4" xfId="9848"/>
    <cellStyle name="Header2 18 3 2 2 3" xfId="13162"/>
    <cellStyle name="Header2 18 3 2 2 3 2" xfId="29150"/>
    <cellStyle name="Header2 18 3 2 2 3 2 2" xfId="38185"/>
    <cellStyle name="Header2 18 3 2 2 3 3" xfId="31550"/>
    <cellStyle name="Header2 18 3 2 2 4" xfId="15734"/>
    <cellStyle name="Header2 18 3 2 2 5" xfId="7507"/>
    <cellStyle name="Header2 18 3 2 3" xfId="4174"/>
    <cellStyle name="Header2 18 3 2 3 2" xfId="10862"/>
    <cellStyle name="Header2 18 3 2 3 2 2" xfId="26856"/>
    <cellStyle name="Header2 18 3 2 3 2 2 2" xfId="35891"/>
    <cellStyle name="Header2 18 3 2 3 2 3" xfId="22244"/>
    <cellStyle name="Header2 18 3 2 3 3" xfId="22941"/>
    <cellStyle name="Header2 18 3 2 3 4" xfId="8964"/>
    <cellStyle name="Header2 18 3 2 4" xfId="10547"/>
    <cellStyle name="Header2 18 3 2 4 2" xfId="26545"/>
    <cellStyle name="Header2 18 3 2 4 2 2" xfId="35580"/>
    <cellStyle name="Header2 18 3 2 4 3" xfId="21044"/>
    <cellStyle name="Header2 18 3 2 5" xfId="19894"/>
    <cellStyle name="Header2 18 3 2 6" xfId="6623"/>
    <cellStyle name="Header2 18 3 2 7" xfId="43255"/>
    <cellStyle name="Header2 18 3 2 8" xfId="46719"/>
    <cellStyle name="Header2 18 3 2 9" xfId="49175"/>
    <cellStyle name="Header2 18 3 3" xfId="1974"/>
    <cellStyle name="Header2 18 3 3 2" xfId="4315"/>
    <cellStyle name="Header2 18 3 3 2 2" xfId="12668"/>
    <cellStyle name="Header2 18 3 3 2 2 2" xfId="28655"/>
    <cellStyle name="Header2 18 3 3 2 2 2 2" xfId="37690"/>
    <cellStyle name="Header2 18 3 3 2 2 3" xfId="31055"/>
    <cellStyle name="Header2 18 3 3 2 3" xfId="22811"/>
    <cellStyle name="Header2 18 3 3 2 4" xfId="9105"/>
    <cellStyle name="Header2 18 3 3 3" xfId="12281"/>
    <cellStyle name="Header2 18 3 3 3 2" xfId="28276"/>
    <cellStyle name="Header2 18 3 3 3 2 2" xfId="37311"/>
    <cellStyle name="Header2 18 3 3 3 3" xfId="30676"/>
    <cellStyle name="Header2 18 3 3 4" xfId="19568"/>
    <cellStyle name="Header2 18 3 3 5" xfId="6764"/>
    <cellStyle name="Header2 18 3 3 6" xfId="42191"/>
    <cellStyle name="Header2 18 3 3 7" xfId="45624"/>
    <cellStyle name="Header2 18 3 3 8" xfId="48915"/>
    <cellStyle name="Header2 18 3 4" xfId="2111"/>
    <cellStyle name="Header2 18 3 4 2" xfId="4452"/>
    <cellStyle name="Header2 18 3 4 2 2" xfId="12615"/>
    <cellStyle name="Header2 18 3 4 2 2 2" xfId="28602"/>
    <cellStyle name="Header2 18 3 4 2 2 2 2" xfId="37637"/>
    <cellStyle name="Header2 18 3 4 2 2 3" xfId="31002"/>
    <cellStyle name="Header2 18 3 4 2 3" xfId="17378"/>
    <cellStyle name="Header2 18 3 4 2 4" xfId="9242"/>
    <cellStyle name="Header2 18 3 4 3" xfId="13475"/>
    <cellStyle name="Header2 18 3 4 3 2" xfId="29463"/>
    <cellStyle name="Header2 18 3 4 3 2 2" xfId="38498"/>
    <cellStyle name="Header2 18 3 4 3 3" xfId="31863"/>
    <cellStyle name="Header2 18 3 4 4" xfId="21074"/>
    <cellStyle name="Header2 18 3 4 5" xfId="6901"/>
    <cellStyle name="Header2 18 3 5" xfId="2240"/>
    <cellStyle name="Header2 18 3 5 2" xfId="4581"/>
    <cellStyle name="Header2 18 3 5 2 2" xfId="10691"/>
    <cellStyle name="Header2 18 3 5 2 2 2" xfId="26685"/>
    <cellStyle name="Header2 18 3 5 2 2 2 2" xfId="35720"/>
    <cellStyle name="Header2 18 3 5 2 2 3" xfId="17436"/>
    <cellStyle name="Header2 18 3 5 2 3" xfId="18473"/>
    <cellStyle name="Header2 18 3 5 2 4" xfId="9371"/>
    <cellStyle name="Header2 18 3 5 3" xfId="13545"/>
    <cellStyle name="Header2 18 3 5 3 2" xfId="29533"/>
    <cellStyle name="Header2 18 3 5 3 2 2" xfId="38568"/>
    <cellStyle name="Header2 18 3 5 3 3" xfId="31933"/>
    <cellStyle name="Header2 18 3 5 4" xfId="20246"/>
    <cellStyle name="Header2 18 3 5 5" xfId="7030"/>
    <cellStyle name="Header2 18 3 6" xfId="2369"/>
    <cellStyle name="Header2 18 3 6 2" xfId="4710"/>
    <cellStyle name="Header2 18 3 6 2 2" xfId="14151"/>
    <cellStyle name="Header2 18 3 6 2 2 2" xfId="30140"/>
    <cellStyle name="Header2 18 3 6 2 2 2 2" xfId="39175"/>
    <cellStyle name="Header2 18 3 6 2 2 3" xfId="32540"/>
    <cellStyle name="Header2 18 3 6 2 3" xfId="18109"/>
    <cellStyle name="Header2 18 3 6 2 4" xfId="9500"/>
    <cellStyle name="Header2 18 3 6 3" xfId="13586"/>
    <cellStyle name="Header2 18 3 6 3 2" xfId="29574"/>
    <cellStyle name="Header2 18 3 6 3 2 2" xfId="38609"/>
    <cellStyle name="Header2 18 3 6 3 3" xfId="31974"/>
    <cellStyle name="Header2 18 3 6 4" xfId="22071"/>
    <cellStyle name="Header2 18 3 6 5" xfId="7159"/>
    <cellStyle name="Header2 18 3 7" xfId="1674"/>
    <cellStyle name="Header2 18 3 7 2" xfId="4015"/>
    <cellStyle name="Header2 18 3 7 2 2" xfId="13011"/>
    <cellStyle name="Header2 18 3 7 2 2 2" xfId="28999"/>
    <cellStyle name="Header2 18 3 7 2 2 2 2" xfId="38034"/>
    <cellStyle name="Header2 18 3 7 2 2 3" xfId="31399"/>
    <cellStyle name="Header2 18 3 7 2 3" xfId="18304"/>
    <cellStyle name="Header2 18 3 7 2 4" xfId="8805"/>
    <cellStyle name="Header2 18 3 7 3" xfId="10786"/>
    <cellStyle name="Header2 18 3 7 3 2" xfId="26780"/>
    <cellStyle name="Header2 18 3 7 3 2 2" xfId="35815"/>
    <cellStyle name="Header2 18 3 7 3 3" xfId="18618"/>
    <cellStyle name="Header2 18 3 7 4" xfId="18895"/>
    <cellStyle name="Header2 18 3 7 5" xfId="6464"/>
    <cellStyle name="Header2 18 3 8" xfId="985"/>
    <cellStyle name="Header2 18 3 8 2" xfId="3333"/>
    <cellStyle name="Header2 18 3 8 2 2" xfId="13339"/>
    <cellStyle name="Header2 18 3 8 2 2 2" xfId="29327"/>
    <cellStyle name="Header2 18 3 8 2 2 2 2" xfId="38362"/>
    <cellStyle name="Header2 18 3 8 2 2 3" xfId="31727"/>
    <cellStyle name="Header2 18 3 8 2 3" xfId="18640"/>
    <cellStyle name="Header2 18 3 8 2 4" xfId="8123"/>
    <cellStyle name="Header2 18 3 8 3" xfId="17284"/>
    <cellStyle name="Header2 18 3 8 4" xfId="5784"/>
    <cellStyle name="Header2 18 3 9" xfId="3443"/>
    <cellStyle name="Header2 18 3 9 2" xfId="13861"/>
    <cellStyle name="Header2 18 3 9 2 2" xfId="29850"/>
    <cellStyle name="Header2 18 3 9 2 2 2" xfId="38885"/>
    <cellStyle name="Header2 18 3 9 2 3" xfId="32250"/>
    <cellStyle name="Header2 18 3 9 3" xfId="15728"/>
    <cellStyle name="Header2 18 3 9 4" xfId="8233"/>
    <cellStyle name="Header2 18 4" xfId="873"/>
    <cellStyle name="Header2 18 4 2" xfId="1369"/>
    <cellStyle name="Header2 18 4 2 2" xfId="3710"/>
    <cellStyle name="Header2 18 4 2 2 2" xfId="11866"/>
    <cellStyle name="Header2 18 4 2 2 2 2" xfId="27860"/>
    <cellStyle name="Header2 18 4 2 2 2 2 2" xfId="36895"/>
    <cellStyle name="Header2 18 4 2 2 2 3" xfId="17230"/>
    <cellStyle name="Header2 18 4 2 2 3" xfId="20775"/>
    <cellStyle name="Header2 18 4 2 2 4" xfId="8500"/>
    <cellStyle name="Header2 18 4 2 3" xfId="10422"/>
    <cellStyle name="Header2 18 4 2 3 2" xfId="26420"/>
    <cellStyle name="Header2 18 4 2 3 2 2" xfId="35455"/>
    <cellStyle name="Header2 18 4 2 3 3" xfId="18621"/>
    <cellStyle name="Header2 18 4 2 4" xfId="19393"/>
    <cellStyle name="Header2 18 4 2 5" xfId="6160"/>
    <cellStyle name="Header2 18 4 3" xfId="2574"/>
    <cellStyle name="Header2 18 4 3 2" xfId="4915"/>
    <cellStyle name="Header2 18 4 3 2 2" xfId="11275"/>
    <cellStyle name="Header2 18 4 3 2 2 2" xfId="27269"/>
    <cellStyle name="Header2 18 4 3 2 2 2 2" xfId="36304"/>
    <cellStyle name="Header2 18 4 3 2 2 3" xfId="16370"/>
    <cellStyle name="Header2 18 4 3 2 3" xfId="23451"/>
    <cellStyle name="Header2 18 4 3 2 4" xfId="9705"/>
    <cellStyle name="Header2 18 4 3 3" xfId="21206"/>
    <cellStyle name="Header2 18 4 3 4" xfId="7364"/>
    <cellStyle name="Header2 18 4 4" xfId="3221"/>
    <cellStyle name="Header2 18 4 4 2" xfId="11487"/>
    <cellStyle name="Header2 18 4 4 2 2" xfId="27481"/>
    <cellStyle name="Header2 18 4 4 2 2 2" xfId="36516"/>
    <cellStyle name="Header2 18 4 4 2 3" xfId="23407"/>
    <cellStyle name="Header2 18 4 4 3" xfId="22934"/>
    <cellStyle name="Header2 18 4 4 4" xfId="8011"/>
    <cellStyle name="Header2 18 4 5" xfId="19324"/>
    <cellStyle name="Header2 18 4 6" xfId="5672"/>
    <cellStyle name="Header2 18 4 7" xfId="42370"/>
    <cellStyle name="Header2 18 4 8" xfId="48974"/>
    <cellStyle name="Header2 18 5" xfId="1438"/>
    <cellStyle name="Header2 18 5 2" xfId="2544"/>
    <cellStyle name="Header2 18 5 2 2" xfId="4885"/>
    <cellStyle name="Header2 18 5 2 2 2" xfId="10502"/>
    <cellStyle name="Header2 18 5 2 2 2 2" xfId="26500"/>
    <cellStyle name="Header2 18 5 2 2 2 2 2" xfId="35535"/>
    <cellStyle name="Header2 18 5 2 2 2 3" xfId="21019"/>
    <cellStyle name="Header2 18 5 2 2 3" xfId="19241"/>
    <cellStyle name="Header2 18 5 2 2 4" xfId="9675"/>
    <cellStyle name="Header2 18 5 2 3" xfId="11984"/>
    <cellStyle name="Header2 18 5 2 3 2" xfId="27979"/>
    <cellStyle name="Header2 18 5 2 3 2 2" xfId="37014"/>
    <cellStyle name="Header2 18 5 2 3 3" xfId="17275"/>
    <cellStyle name="Header2 18 5 2 4" xfId="16938"/>
    <cellStyle name="Header2 18 5 2 5" xfId="7334"/>
    <cellStyle name="Header2 18 5 3" xfId="3779"/>
    <cellStyle name="Header2 18 5 3 2" xfId="13452"/>
    <cellStyle name="Header2 18 5 3 2 2" xfId="29440"/>
    <cellStyle name="Header2 18 5 3 2 2 2" xfId="38475"/>
    <cellStyle name="Header2 18 5 3 2 3" xfId="31840"/>
    <cellStyle name="Header2 18 5 3 3" xfId="20209"/>
    <cellStyle name="Header2 18 5 3 4" xfId="8569"/>
    <cellStyle name="Header2 18 5 4" xfId="11389"/>
    <cellStyle name="Header2 18 5 4 2" xfId="27383"/>
    <cellStyle name="Header2 18 5 4 2 2" xfId="36418"/>
    <cellStyle name="Header2 18 5 4 3" xfId="20417"/>
    <cellStyle name="Header2 18 5 5" xfId="19434"/>
    <cellStyle name="Header2 18 5 6" xfId="6229"/>
    <cellStyle name="Header2 18 5 7" xfId="42106"/>
    <cellStyle name="Header2 18 5 8" xfId="45540"/>
    <cellStyle name="Header2 18 5 9" xfId="48831"/>
    <cellStyle name="Header2 18 6" xfId="1308"/>
    <cellStyle name="Header2 18 6 2" xfId="3649"/>
    <cellStyle name="Header2 18 6 2 2" xfId="13568"/>
    <cellStyle name="Header2 18 6 2 2 2" xfId="29556"/>
    <cellStyle name="Header2 18 6 2 2 2 2" xfId="38591"/>
    <cellStyle name="Header2 18 6 2 2 3" xfId="31956"/>
    <cellStyle name="Header2 18 6 2 3" xfId="17324"/>
    <cellStyle name="Header2 18 6 2 4" xfId="8439"/>
    <cellStyle name="Header2 18 6 3" xfId="10474"/>
    <cellStyle name="Header2 18 6 3 2" xfId="26472"/>
    <cellStyle name="Header2 18 6 3 2 2" xfId="35507"/>
    <cellStyle name="Header2 18 6 3 3" xfId="15830"/>
    <cellStyle name="Header2 18 6 4" xfId="19160"/>
    <cellStyle name="Header2 18 6 5" xfId="6099"/>
    <cellStyle name="Header2 18 7" xfId="1484"/>
    <cellStyle name="Header2 18 7 2" xfId="3825"/>
    <cellStyle name="Header2 18 7 2 2" xfId="11098"/>
    <cellStyle name="Header2 18 7 2 2 2" xfId="27092"/>
    <cellStyle name="Header2 18 7 2 2 2 2" xfId="36127"/>
    <cellStyle name="Header2 18 7 2 2 3" xfId="23263"/>
    <cellStyle name="Header2 18 7 2 3" xfId="18379"/>
    <cellStyle name="Header2 18 7 2 4" xfId="8615"/>
    <cellStyle name="Header2 18 7 3" xfId="14227"/>
    <cellStyle name="Header2 18 7 3 2" xfId="30216"/>
    <cellStyle name="Header2 18 7 3 2 2" xfId="39251"/>
    <cellStyle name="Header2 18 7 3 3" xfId="32616"/>
    <cellStyle name="Header2 18 7 4" xfId="19124"/>
    <cellStyle name="Header2 18 7 5" xfId="6275"/>
    <cellStyle name="Header2 18 8" xfId="1261"/>
    <cellStyle name="Header2 18 8 2" xfId="3602"/>
    <cellStyle name="Header2 18 8 2 2" xfId="13509"/>
    <cellStyle name="Header2 18 8 2 2 2" xfId="29497"/>
    <cellStyle name="Header2 18 8 2 2 2 2" xfId="38532"/>
    <cellStyle name="Header2 18 8 2 2 3" xfId="31897"/>
    <cellStyle name="Header2 18 8 2 3" xfId="15141"/>
    <cellStyle name="Header2 18 8 2 4" xfId="8392"/>
    <cellStyle name="Header2 18 8 3" xfId="11191"/>
    <cellStyle name="Header2 18 8 3 2" xfId="27185"/>
    <cellStyle name="Header2 18 8 3 2 2" xfId="36220"/>
    <cellStyle name="Header2 18 8 3 3" xfId="17888"/>
    <cellStyle name="Header2 18 8 4" xfId="15003"/>
    <cellStyle name="Header2 18 8 5" xfId="6052"/>
    <cellStyle name="Header2 18 9" xfId="1517"/>
    <cellStyle name="Header2 18 9 2" xfId="3858"/>
    <cellStyle name="Header2 18 9 2 2" xfId="13505"/>
    <cellStyle name="Header2 18 9 2 2 2" xfId="29493"/>
    <cellStyle name="Header2 18 9 2 2 2 2" xfId="38528"/>
    <cellStyle name="Header2 18 9 2 2 3" xfId="31893"/>
    <cellStyle name="Header2 18 9 2 3" xfId="19717"/>
    <cellStyle name="Header2 18 9 2 4" xfId="8648"/>
    <cellStyle name="Header2 18 9 3" xfId="10550"/>
    <cellStyle name="Header2 18 9 3 2" xfId="26548"/>
    <cellStyle name="Header2 18 9 3 2 2" xfId="35583"/>
    <cellStyle name="Header2 18 9 3 3" xfId="20811"/>
    <cellStyle name="Header2 18 9 4" xfId="16344"/>
    <cellStyle name="Header2 18 9 5" xfId="6308"/>
    <cellStyle name="Header2 19" xfId="221"/>
    <cellStyle name="Header2 19 10" xfId="947"/>
    <cellStyle name="Header2 19 10 2" xfId="3295"/>
    <cellStyle name="Header2 19 10 2 2" xfId="10763"/>
    <cellStyle name="Header2 19 10 2 2 2" xfId="26757"/>
    <cellStyle name="Header2 19 10 2 2 2 2" xfId="35792"/>
    <cellStyle name="Header2 19 10 2 2 3" xfId="21383"/>
    <cellStyle name="Header2 19 10 2 3" xfId="21038"/>
    <cellStyle name="Header2 19 10 2 4" xfId="8085"/>
    <cellStyle name="Header2 19 10 3" xfId="11170"/>
    <cellStyle name="Header2 19 10 3 2" xfId="27164"/>
    <cellStyle name="Header2 19 10 3 2 2" xfId="36199"/>
    <cellStyle name="Header2 19 10 3 3" xfId="18216"/>
    <cellStyle name="Header2 19 10 4" xfId="19386"/>
    <cellStyle name="Header2 19 10 5" xfId="5746"/>
    <cellStyle name="Header2 19 11" xfId="3001"/>
    <cellStyle name="Header2 19 11 2" xfId="13851"/>
    <cellStyle name="Header2 19 11 2 2" xfId="29840"/>
    <cellStyle name="Header2 19 11 2 2 2" xfId="38875"/>
    <cellStyle name="Header2 19 11 2 3" xfId="32240"/>
    <cellStyle name="Header2 19 11 3" xfId="21391"/>
    <cellStyle name="Header2 19 11 4" xfId="7791"/>
    <cellStyle name="Header2 19 12" xfId="633"/>
    <cellStyle name="Header2 19 12 2" xfId="24076"/>
    <cellStyle name="Header2 19 12 2 2" xfId="33111"/>
    <cellStyle name="Header2 19 12 3" xfId="18470"/>
    <cellStyle name="Header2 19 12 4" xfId="5452"/>
    <cellStyle name="Header2 19 13" xfId="15526"/>
    <cellStyle name="Header2 19 14" xfId="40480"/>
    <cellStyle name="Header2 19 15" xfId="49614"/>
    <cellStyle name="Header2 19 2" xfId="523"/>
    <cellStyle name="Header2 19 2 10" xfId="3074"/>
    <cellStyle name="Header2 19 2 10 2" xfId="11659"/>
    <cellStyle name="Header2 19 2 10 2 2" xfId="27653"/>
    <cellStyle name="Header2 19 2 10 2 2 2" xfId="36688"/>
    <cellStyle name="Header2 19 2 10 2 3" xfId="17428"/>
    <cellStyle name="Header2 19 2 10 3" xfId="20481"/>
    <cellStyle name="Header2 19 2 10 4" xfId="7864"/>
    <cellStyle name="Header2 19 2 11" xfId="726"/>
    <cellStyle name="Header2 19 2 11 2" xfId="24149"/>
    <cellStyle name="Header2 19 2 11 2 2" xfId="33184"/>
    <cellStyle name="Header2 19 2 11 3" xfId="17527"/>
    <cellStyle name="Header2 19 2 11 4" xfId="5525"/>
    <cellStyle name="Header2 19 2 12" xfId="17686"/>
    <cellStyle name="Header2 19 2 13" xfId="5372"/>
    <cellStyle name="Header2 19 2 14" xfId="41569"/>
    <cellStyle name="Header2 19 2 15" xfId="45398"/>
    <cellStyle name="Header2 19 2 2" xfId="1035"/>
    <cellStyle name="Header2 19 2 2 2" xfId="1600"/>
    <cellStyle name="Header2 19 2 2 2 2" xfId="3941"/>
    <cellStyle name="Header2 19 2 2 2 2 2" xfId="10685"/>
    <cellStyle name="Header2 19 2 2 2 2 2 2" xfId="26679"/>
    <cellStyle name="Header2 19 2 2 2 2 2 2 2" xfId="35714"/>
    <cellStyle name="Header2 19 2 2 2 2 2 3" xfId="21959"/>
    <cellStyle name="Header2 19 2 2 2 2 3" xfId="21783"/>
    <cellStyle name="Header2 19 2 2 2 2 4" xfId="8731"/>
    <cellStyle name="Header2 19 2 2 2 3" xfId="10854"/>
    <cellStyle name="Header2 19 2 2 2 3 2" xfId="26848"/>
    <cellStyle name="Header2 19 2 2 2 3 2 2" xfId="35883"/>
    <cellStyle name="Header2 19 2 2 2 3 3" xfId="15888"/>
    <cellStyle name="Header2 19 2 2 2 4" xfId="17216"/>
    <cellStyle name="Header2 19 2 2 2 5" xfId="6391"/>
    <cellStyle name="Header2 19 2 2 3" xfId="2613"/>
    <cellStyle name="Header2 19 2 2 3 2" xfId="4954"/>
    <cellStyle name="Header2 19 2 2 3 2 2" xfId="10332"/>
    <cellStyle name="Header2 19 2 2 3 2 2 2" xfId="26330"/>
    <cellStyle name="Header2 19 2 2 3 2 2 2 2" xfId="35365"/>
    <cellStyle name="Header2 19 2 2 3 2 2 3" xfId="23539"/>
    <cellStyle name="Header2 19 2 2 3 2 3" xfId="19823"/>
    <cellStyle name="Header2 19 2 2 3 2 4" xfId="9744"/>
    <cellStyle name="Header2 19 2 2 3 3" xfId="21861"/>
    <cellStyle name="Header2 19 2 2 3 4" xfId="7403"/>
    <cellStyle name="Header2 19 2 2 4" xfId="3383"/>
    <cellStyle name="Header2 19 2 2 4 2" xfId="10633"/>
    <cellStyle name="Header2 19 2 2 4 2 2" xfId="26627"/>
    <cellStyle name="Header2 19 2 2 4 2 2 2" xfId="35662"/>
    <cellStyle name="Header2 19 2 2 4 2 3" xfId="18684"/>
    <cellStyle name="Header2 19 2 2 4 3" xfId="17969"/>
    <cellStyle name="Header2 19 2 2 4 4" xfId="8173"/>
    <cellStyle name="Header2 19 2 2 5" xfId="16546"/>
    <cellStyle name="Header2 19 2 2 6" xfId="5834"/>
    <cellStyle name="Header2 19 2 2 7" xfId="43620"/>
    <cellStyle name="Header2 19 2 2 8" xfId="49293"/>
    <cellStyle name="Header2 19 2 3" xfId="1761"/>
    <cellStyle name="Header2 19 2 3 2" xfId="2668"/>
    <cellStyle name="Header2 19 2 3 2 2" xfId="5009"/>
    <cellStyle name="Header2 19 2 3 2 2 2" xfId="10284"/>
    <cellStyle name="Header2 19 2 3 2 2 2 2" xfId="26282"/>
    <cellStyle name="Header2 19 2 3 2 2 2 2 2" xfId="35317"/>
    <cellStyle name="Header2 19 2 3 2 2 2 3" xfId="21121"/>
    <cellStyle name="Header2 19 2 3 2 2 3" xfId="15645"/>
    <cellStyle name="Header2 19 2 3 2 2 4" xfId="9799"/>
    <cellStyle name="Header2 19 2 3 2 3" xfId="12913"/>
    <cellStyle name="Header2 19 2 3 2 3 2" xfId="28901"/>
    <cellStyle name="Header2 19 2 3 2 3 2 2" xfId="37936"/>
    <cellStyle name="Header2 19 2 3 2 3 3" xfId="31301"/>
    <cellStyle name="Header2 19 2 3 2 4" xfId="17589"/>
    <cellStyle name="Header2 19 2 3 2 5" xfId="7458"/>
    <cellStyle name="Header2 19 2 3 3" xfId="4102"/>
    <cellStyle name="Header2 19 2 3 3 2" xfId="13327"/>
    <cellStyle name="Header2 19 2 3 3 2 2" xfId="29315"/>
    <cellStyle name="Header2 19 2 3 3 2 2 2" xfId="38350"/>
    <cellStyle name="Header2 19 2 3 3 2 3" xfId="31715"/>
    <cellStyle name="Header2 19 2 3 3 3" xfId="15797"/>
    <cellStyle name="Header2 19 2 3 3 4" xfId="8892"/>
    <cellStyle name="Header2 19 2 3 4" xfId="11459"/>
    <cellStyle name="Header2 19 2 3 4 2" xfId="27453"/>
    <cellStyle name="Header2 19 2 3 4 2 2" xfId="36488"/>
    <cellStyle name="Header2 19 2 3 4 3" xfId="15883"/>
    <cellStyle name="Header2 19 2 3 5" xfId="17861"/>
    <cellStyle name="Header2 19 2 3 6" xfId="6551"/>
    <cellStyle name="Header2 19 2 3 7" xfId="42150"/>
    <cellStyle name="Header2 19 2 3 8" xfId="45583"/>
    <cellStyle name="Header2 19 2 3 9" xfId="48874"/>
    <cellStyle name="Header2 19 2 4" xfId="1901"/>
    <cellStyle name="Header2 19 2 4 2" xfId="4242"/>
    <cellStyle name="Header2 19 2 4 2 2" xfId="11692"/>
    <cellStyle name="Header2 19 2 4 2 2 2" xfId="27686"/>
    <cellStyle name="Header2 19 2 4 2 2 2 2" xfId="36721"/>
    <cellStyle name="Header2 19 2 4 2 2 3" xfId="15820"/>
    <cellStyle name="Header2 19 2 4 2 3" xfId="20402"/>
    <cellStyle name="Header2 19 2 4 2 4" xfId="9032"/>
    <cellStyle name="Header2 19 2 4 3" xfId="11067"/>
    <cellStyle name="Header2 19 2 4 3 2" xfId="27061"/>
    <cellStyle name="Header2 19 2 4 3 2 2" xfId="36096"/>
    <cellStyle name="Header2 19 2 4 3 3" xfId="16041"/>
    <cellStyle name="Header2 19 2 4 4" xfId="17468"/>
    <cellStyle name="Header2 19 2 4 5" xfId="6691"/>
    <cellStyle name="Header2 19 2 5" xfId="2041"/>
    <cellStyle name="Header2 19 2 5 2" xfId="4382"/>
    <cellStyle name="Header2 19 2 5 2 2" xfId="13137"/>
    <cellStyle name="Header2 19 2 5 2 2 2" xfId="29125"/>
    <cellStyle name="Header2 19 2 5 2 2 2 2" xfId="38160"/>
    <cellStyle name="Header2 19 2 5 2 2 3" xfId="31525"/>
    <cellStyle name="Header2 19 2 5 2 3" xfId="18937"/>
    <cellStyle name="Header2 19 2 5 2 4" xfId="9172"/>
    <cellStyle name="Header2 19 2 5 3" xfId="13805"/>
    <cellStyle name="Header2 19 2 5 3 2" xfId="29793"/>
    <cellStyle name="Header2 19 2 5 3 2 2" xfId="38828"/>
    <cellStyle name="Header2 19 2 5 3 3" xfId="32193"/>
    <cellStyle name="Header2 19 2 5 4" xfId="21164"/>
    <cellStyle name="Header2 19 2 5 5" xfId="6831"/>
    <cellStyle name="Header2 19 2 6" xfId="2166"/>
    <cellStyle name="Header2 19 2 6 2" xfId="4507"/>
    <cellStyle name="Header2 19 2 6 2 2" xfId="12665"/>
    <cellStyle name="Header2 19 2 6 2 2 2" xfId="28652"/>
    <cellStyle name="Header2 19 2 6 2 2 2 2" xfId="37687"/>
    <cellStyle name="Header2 19 2 6 2 2 3" xfId="31052"/>
    <cellStyle name="Header2 19 2 6 2 3" xfId="18816"/>
    <cellStyle name="Header2 19 2 6 2 4" xfId="9297"/>
    <cellStyle name="Header2 19 2 6 3" xfId="12311"/>
    <cellStyle name="Header2 19 2 6 3 2" xfId="28306"/>
    <cellStyle name="Header2 19 2 6 3 2 2" xfId="37341"/>
    <cellStyle name="Header2 19 2 6 3 3" xfId="30706"/>
    <cellStyle name="Header2 19 2 6 4" xfId="21732"/>
    <cellStyle name="Header2 19 2 6 5" xfId="6956"/>
    <cellStyle name="Header2 19 2 7" xfId="2299"/>
    <cellStyle name="Header2 19 2 7 2" xfId="4640"/>
    <cellStyle name="Header2 19 2 7 2 2" xfId="12249"/>
    <cellStyle name="Header2 19 2 7 2 2 2" xfId="28244"/>
    <cellStyle name="Header2 19 2 7 2 2 2 2" xfId="37279"/>
    <cellStyle name="Header2 19 2 7 2 2 3" xfId="30644"/>
    <cellStyle name="Header2 19 2 7 2 3" xfId="18441"/>
    <cellStyle name="Header2 19 2 7 2 4" xfId="9430"/>
    <cellStyle name="Header2 19 2 7 3" xfId="13225"/>
    <cellStyle name="Header2 19 2 7 3 2" xfId="29213"/>
    <cellStyle name="Header2 19 2 7 3 2 2" xfId="38248"/>
    <cellStyle name="Header2 19 2 7 3 3" xfId="31613"/>
    <cellStyle name="Header2 19 2 7 4" xfId="17978"/>
    <cellStyle name="Header2 19 2 7 5" xfId="7089"/>
    <cellStyle name="Header2 19 2 8" xfId="1170"/>
    <cellStyle name="Header2 19 2 8 2" xfId="3511"/>
    <cellStyle name="Header2 19 2 8 2 2" xfId="10631"/>
    <cellStyle name="Header2 19 2 8 2 2 2" xfId="26625"/>
    <cellStyle name="Header2 19 2 8 2 2 2 2" xfId="35660"/>
    <cellStyle name="Header2 19 2 8 2 2 3" xfId="22828"/>
    <cellStyle name="Header2 19 2 8 2 3" xfId="19062"/>
    <cellStyle name="Header2 19 2 8 2 4" xfId="8301"/>
    <cellStyle name="Header2 19 2 8 3" xfId="10475"/>
    <cellStyle name="Header2 19 2 8 3 2" xfId="26473"/>
    <cellStyle name="Header2 19 2 8 3 2 2" xfId="35508"/>
    <cellStyle name="Header2 19 2 8 3 3" xfId="21579"/>
    <cellStyle name="Header2 19 2 8 4" xfId="19298"/>
    <cellStyle name="Header2 19 2 8 5" xfId="5961"/>
    <cellStyle name="Header2 19 2 9" xfId="2796"/>
    <cellStyle name="Header2 19 2 9 2" xfId="5137"/>
    <cellStyle name="Header2 19 2 9 2 2" xfId="10840"/>
    <cellStyle name="Header2 19 2 9 2 2 2" xfId="26834"/>
    <cellStyle name="Header2 19 2 9 2 2 2 2" xfId="35869"/>
    <cellStyle name="Header2 19 2 9 2 2 3" xfId="18077"/>
    <cellStyle name="Header2 19 2 9 2 3" xfId="15714"/>
    <cellStyle name="Header2 19 2 9 2 4" xfId="9927"/>
    <cellStyle name="Header2 19 2 9 3" xfId="15915"/>
    <cellStyle name="Header2 19 2 9 4" xfId="7586"/>
    <cellStyle name="Header2 19 3" xfId="1096"/>
    <cellStyle name="Header2 19 3 10" xfId="15789"/>
    <cellStyle name="Header2 19 3 11" xfId="5894"/>
    <cellStyle name="Header2 19 3 12" xfId="41804"/>
    <cellStyle name="Header2 19 3 13" xfId="45327"/>
    <cellStyle name="Header2 19 3 2" xfId="1834"/>
    <cellStyle name="Header2 19 3 2 2" xfId="2718"/>
    <cellStyle name="Header2 19 3 2 2 2" xfId="5059"/>
    <cellStyle name="Header2 19 3 2 2 2 2" xfId="10239"/>
    <cellStyle name="Header2 19 3 2 2 2 2 2" xfId="26237"/>
    <cellStyle name="Header2 19 3 2 2 2 2 2 2" xfId="35272"/>
    <cellStyle name="Header2 19 3 2 2 2 2 3" xfId="15954"/>
    <cellStyle name="Header2 19 3 2 2 2 3" xfId="20720"/>
    <cellStyle name="Header2 19 3 2 2 2 4" xfId="9849"/>
    <cellStyle name="Header2 19 3 2 2 3" xfId="11249"/>
    <cellStyle name="Header2 19 3 2 2 3 2" xfId="27243"/>
    <cellStyle name="Header2 19 3 2 2 3 2 2" xfId="36278"/>
    <cellStyle name="Header2 19 3 2 2 3 3" xfId="19228"/>
    <cellStyle name="Header2 19 3 2 2 4" xfId="22767"/>
    <cellStyle name="Header2 19 3 2 2 5" xfId="7508"/>
    <cellStyle name="Header2 19 3 2 3" xfId="4175"/>
    <cellStyle name="Header2 19 3 2 3 2" xfId="13723"/>
    <cellStyle name="Header2 19 3 2 3 2 2" xfId="29711"/>
    <cellStyle name="Header2 19 3 2 3 2 2 2" xfId="38746"/>
    <cellStyle name="Header2 19 3 2 3 2 3" xfId="32111"/>
    <cellStyle name="Header2 19 3 2 3 3" xfId="20535"/>
    <cellStyle name="Header2 19 3 2 3 4" xfId="8965"/>
    <cellStyle name="Header2 19 3 2 4" xfId="13992"/>
    <cellStyle name="Header2 19 3 2 4 2" xfId="29981"/>
    <cellStyle name="Header2 19 3 2 4 2 2" xfId="39016"/>
    <cellStyle name="Header2 19 3 2 4 3" xfId="32381"/>
    <cellStyle name="Header2 19 3 2 5" xfId="20548"/>
    <cellStyle name="Header2 19 3 2 6" xfId="6624"/>
    <cellStyle name="Header2 19 3 2 7" xfId="43256"/>
    <cellStyle name="Header2 19 3 2 8" xfId="46720"/>
    <cellStyle name="Header2 19 3 2 9" xfId="49176"/>
    <cellStyle name="Header2 19 3 3" xfId="1975"/>
    <cellStyle name="Header2 19 3 3 2" xfId="4316"/>
    <cellStyle name="Header2 19 3 3 2 2" xfId="13997"/>
    <cellStyle name="Header2 19 3 3 2 2 2" xfId="29986"/>
    <cellStyle name="Header2 19 3 3 2 2 2 2" xfId="39021"/>
    <cellStyle name="Header2 19 3 3 2 2 3" xfId="32386"/>
    <cellStyle name="Header2 19 3 3 2 3" xfId="17718"/>
    <cellStyle name="Header2 19 3 3 2 4" xfId="9106"/>
    <cellStyle name="Header2 19 3 3 3" xfId="13229"/>
    <cellStyle name="Header2 19 3 3 3 2" xfId="29217"/>
    <cellStyle name="Header2 19 3 3 3 2 2" xfId="38252"/>
    <cellStyle name="Header2 19 3 3 3 3" xfId="31617"/>
    <cellStyle name="Header2 19 3 3 4" xfId="19264"/>
    <cellStyle name="Header2 19 3 3 5" xfId="6765"/>
    <cellStyle name="Header2 19 3 3 6" xfId="42192"/>
    <cellStyle name="Header2 19 3 3 7" xfId="45625"/>
    <cellStyle name="Header2 19 3 3 8" xfId="48916"/>
    <cellStyle name="Header2 19 3 4" xfId="2112"/>
    <cellStyle name="Header2 19 3 4 2" xfId="4453"/>
    <cellStyle name="Header2 19 3 4 2 2" xfId="10693"/>
    <cellStyle name="Header2 19 3 4 2 2 2" xfId="26687"/>
    <cellStyle name="Header2 19 3 4 2 2 2 2" xfId="35722"/>
    <cellStyle name="Header2 19 3 4 2 2 3" xfId="15221"/>
    <cellStyle name="Header2 19 3 4 2 3" xfId="22478"/>
    <cellStyle name="Header2 19 3 4 2 4" xfId="9243"/>
    <cellStyle name="Header2 19 3 4 3" xfId="11562"/>
    <cellStyle name="Header2 19 3 4 3 2" xfId="27556"/>
    <cellStyle name="Header2 19 3 4 3 2 2" xfId="36591"/>
    <cellStyle name="Header2 19 3 4 3 3" xfId="17936"/>
    <cellStyle name="Header2 19 3 4 4" xfId="19969"/>
    <cellStyle name="Header2 19 3 4 5" xfId="6902"/>
    <cellStyle name="Header2 19 3 5" xfId="2241"/>
    <cellStyle name="Header2 19 3 5 2" xfId="4582"/>
    <cellStyle name="Header2 19 3 5 2 2" xfId="10348"/>
    <cellStyle name="Header2 19 3 5 2 2 2" xfId="26346"/>
    <cellStyle name="Header2 19 3 5 2 2 2 2" xfId="35381"/>
    <cellStyle name="Header2 19 3 5 2 2 3" xfId="15998"/>
    <cellStyle name="Header2 19 3 5 2 3" xfId="16354"/>
    <cellStyle name="Header2 19 3 5 2 4" xfId="9372"/>
    <cellStyle name="Header2 19 3 5 3" xfId="11627"/>
    <cellStyle name="Header2 19 3 5 3 2" xfId="27621"/>
    <cellStyle name="Header2 19 3 5 3 2 2" xfId="36656"/>
    <cellStyle name="Header2 19 3 5 3 3" xfId="20469"/>
    <cellStyle name="Header2 19 3 5 4" xfId="20326"/>
    <cellStyle name="Header2 19 3 5 5" xfId="7031"/>
    <cellStyle name="Header2 19 3 6" xfId="2370"/>
    <cellStyle name="Header2 19 3 6 2" xfId="4711"/>
    <cellStyle name="Header2 19 3 6 2 2" xfId="12246"/>
    <cellStyle name="Header2 19 3 6 2 2 2" xfId="28241"/>
    <cellStyle name="Header2 19 3 6 2 2 2 2" xfId="37276"/>
    <cellStyle name="Header2 19 3 6 2 2 3" xfId="30641"/>
    <cellStyle name="Header2 19 3 6 2 3" xfId="15992"/>
    <cellStyle name="Header2 19 3 6 2 4" xfId="9501"/>
    <cellStyle name="Header2 19 3 6 3" xfId="11667"/>
    <cellStyle name="Header2 19 3 6 3 2" xfId="27661"/>
    <cellStyle name="Header2 19 3 6 3 2 2" xfId="36696"/>
    <cellStyle name="Header2 19 3 6 3 3" xfId="15512"/>
    <cellStyle name="Header2 19 3 6 4" xfId="18647"/>
    <cellStyle name="Header2 19 3 6 5" xfId="7160"/>
    <cellStyle name="Header2 19 3 7" xfId="1675"/>
    <cellStyle name="Header2 19 3 7 2" xfId="4016"/>
    <cellStyle name="Header2 19 3 7 2 2" xfId="13919"/>
    <cellStyle name="Header2 19 3 7 2 2 2" xfId="29908"/>
    <cellStyle name="Header2 19 3 7 2 2 2 2" xfId="38943"/>
    <cellStyle name="Header2 19 3 7 2 2 3" xfId="32308"/>
    <cellStyle name="Header2 19 3 7 2 3" xfId="16182"/>
    <cellStyle name="Header2 19 3 7 2 4" xfId="8806"/>
    <cellStyle name="Header2 19 3 7 3" xfId="12711"/>
    <cellStyle name="Header2 19 3 7 3 2" xfId="28698"/>
    <cellStyle name="Header2 19 3 7 3 2 2" xfId="37733"/>
    <cellStyle name="Header2 19 3 7 3 3" xfId="31098"/>
    <cellStyle name="Header2 19 3 7 4" xfId="19113"/>
    <cellStyle name="Header2 19 3 7 5" xfId="6465"/>
    <cellStyle name="Header2 19 3 8" xfId="2909"/>
    <cellStyle name="Header2 19 3 8 2" xfId="5250"/>
    <cellStyle name="Header2 19 3 8 2 2" xfId="14368"/>
    <cellStyle name="Header2 19 3 8 2 2 2" xfId="30359"/>
    <cellStyle name="Header2 19 3 8 2 2 2 2" xfId="39394"/>
    <cellStyle name="Header2 19 3 8 2 2 3" xfId="32759"/>
    <cellStyle name="Header2 19 3 8 2 3" xfId="16315"/>
    <cellStyle name="Header2 19 3 8 2 4" xfId="10040"/>
    <cellStyle name="Header2 19 3 8 3" xfId="20344"/>
    <cellStyle name="Header2 19 3 8 4" xfId="7699"/>
    <cellStyle name="Header2 19 3 9" xfId="3444"/>
    <cellStyle name="Header2 19 3 9 2" xfId="11946"/>
    <cellStyle name="Header2 19 3 9 2 2" xfId="27941"/>
    <cellStyle name="Header2 19 3 9 2 2 2" xfId="36976"/>
    <cellStyle name="Header2 19 3 9 2 3" xfId="18419"/>
    <cellStyle name="Header2 19 3 9 3" xfId="23099"/>
    <cellStyle name="Header2 19 3 9 4" xfId="8234"/>
    <cellStyle name="Header2 19 4" xfId="874"/>
    <cellStyle name="Header2 19 4 2" xfId="1370"/>
    <cellStyle name="Header2 19 4 2 2" xfId="3711"/>
    <cellStyle name="Header2 19 4 2 2 2" xfId="13679"/>
    <cellStyle name="Header2 19 4 2 2 2 2" xfId="29667"/>
    <cellStyle name="Header2 19 4 2 2 2 2 2" xfId="38702"/>
    <cellStyle name="Header2 19 4 2 2 2 3" xfId="32067"/>
    <cellStyle name="Header2 19 4 2 2 3" xfId="17723"/>
    <cellStyle name="Header2 19 4 2 2 4" xfId="8501"/>
    <cellStyle name="Header2 19 4 2 3" xfId="10421"/>
    <cellStyle name="Header2 19 4 2 3 2" xfId="26419"/>
    <cellStyle name="Header2 19 4 2 3 2 2" xfId="35454"/>
    <cellStyle name="Header2 19 4 2 3 3" xfId="20577"/>
    <cellStyle name="Header2 19 4 2 4" xfId="17272"/>
    <cellStyle name="Header2 19 4 2 5" xfId="6161"/>
    <cellStyle name="Header2 19 4 3" xfId="2452"/>
    <cellStyle name="Header2 19 4 3 2" xfId="4793"/>
    <cellStyle name="Header2 19 4 3 2 2" xfId="11683"/>
    <cellStyle name="Header2 19 4 3 2 2 2" xfId="27677"/>
    <cellStyle name="Header2 19 4 3 2 2 2 2" xfId="36712"/>
    <cellStyle name="Header2 19 4 3 2 2 3" xfId="17315"/>
    <cellStyle name="Header2 19 4 3 2 3" xfId="18371"/>
    <cellStyle name="Header2 19 4 3 2 4" xfId="9583"/>
    <cellStyle name="Header2 19 4 3 3" xfId="21041"/>
    <cellStyle name="Header2 19 4 3 4" xfId="7242"/>
    <cellStyle name="Header2 19 4 4" xfId="3222"/>
    <cellStyle name="Header2 19 4 4 2" xfId="13281"/>
    <cellStyle name="Header2 19 4 4 2 2" xfId="29269"/>
    <cellStyle name="Header2 19 4 4 2 2 2" xfId="38304"/>
    <cellStyle name="Header2 19 4 4 2 3" xfId="31669"/>
    <cellStyle name="Header2 19 4 4 3" xfId="19621"/>
    <cellStyle name="Header2 19 4 4 4" xfId="8012"/>
    <cellStyle name="Header2 19 4 5" xfId="17204"/>
    <cellStyle name="Header2 19 4 6" xfId="5673"/>
    <cellStyle name="Header2 19 4 7" xfId="42524"/>
    <cellStyle name="Header2 19 4 8" xfId="49002"/>
    <cellStyle name="Header2 19 5" xfId="1437"/>
    <cellStyle name="Header2 19 5 2" xfId="2543"/>
    <cellStyle name="Header2 19 5 2 2" xfId="4884"/>
    <cellStyle name="Header2 19 5 2 2 2" xfId="11216"/>
    <cellStyle name="Header2 19 5 2 2 2 2" xfId="27210"/>
    <cellStyle name="Header2 19 5 2 2 2 2 2" xfId="36245"/>
    <cellStyle name="Header2 19 5 2 2 2 3" xfId="18002"/>
    <cellStyle name="Header2 19 5 2 2 3" xfId="19587"/>
    <cellStyle name="Header2 19 5 2 2 4" xfId="9674"/>
    <cellStyle name="Header2 19 5 2 3" xfId="13898"/>
    <cellStyle name="Header2 19 5 2 3 2" xfId="29887"/>
    <cellStyle name="Header2 19 5 2 3 2 2" xfId="38922"/>
    <cellStyle name="Header2 19 5 2 3 3" xfId="32287"/>
    <cellStyle name="Header2 19 5 2 4" xfId="19054"/>
    <cellStyle name="Header2 19 5 2 5" xfId="7333"/>
    <cellStyle name="Header2 19 5 3" xfId="3778"/>
    <cellStyle name="Header2 19 5 3 2" xfId="11648"/>
    <cellStyle name="Header2 19 5 3 2 2" xfId="27642"/>
    <cellStyle name="Header2 19 5 3 2 2 2" xfId="36677"/>
    <cellStyle name="Header2 19 5 3 2 3" xfId="17697"/>
    <cellStyle name="Header2 19 5 3 3" xfId="16824"/>
    <cellStyle name="Header2 19 5 3 4" xfId="8568"/>
    <cellStyle name="Header2 19 5 4" xfId="12227"/>
    <cellStyle name="Header2 19 5 4 2" xfId="28222"/>
    <cellStyle name="Header2 19 5 4 2 2" xfId="37257"/>
    <cellStyle name="Header2 19 5 4 3" xfId="14744"/>
    <cellStyle name="Header2 19 5 5" xfId="17975"/>
    <cellStyle name="Header2 19 5 6" xfId="6228"/>
    <cellStyle name="Header2 19 5 7" xfId="42107"/>
    <cellStyle name="Header2 19 5 8" xfId="45541"/>
    <cellStyle name="Header2 19 5 9" xfId="48832"/>
    <cellStyle name="Header2 19 6" xfId="1309"/>
    <cellStyle name="Header2 19 6 2" xfId="3650"/>
    <cellStyle name="Header2 19 6 2 2" xfId="11650"/>
    <cellStyle name="Header2 19 6 2 2 2" xfId="27644"/>
    <cellStyle name="Header2 19 6 2 2 2 2" xfId="36679"/>
    <cellStyle name="Header2 19 6 2 2 3" xfId="17520"/>
    <cellStyle name="Header2 19 6 2 3" xfId="21646"/>
    <cellStyle name="Header2 19 6 2 4" xfId="8440"/>
    <cellStyle name="Header2 19 6 3" xfId="10473"/>
    <cellStyle name="Header2 19 6 3 2" xfId="26471"/>
    <cellStyle name="Header2 19 6 3 2 2" xfId="35506"/>
    <cellStyle name="Header2 19 6 3 3" xfId="17947"/>
    <cellStyle name="Header2 19 6 4" xfId="17042"/>
    <cellStyle name="Header2 19 6 5" xfId="6100"/>
    <cellStyle name="Header2 19 7" xfId="1476"/>
    <cellStyle name="Header2 19 7 2" xfId="3817"/>
    <cellStyle name="Header2 19 7 2 2" xfId="10928"/>
    <cellStyle name="Header2 19 7 2 2 2" xfId="26922"/>
    <cellStyle name="Header2 19 7 2 2 2 2" xfId="35957"/>
    <cellStyle name="Header2 19 7 2 2 3" xfId="18218"/>
    <cellStyle name="Header2 19 7 2 3" xfId="18636"/>
    <cellStyle name="Header2 19 7 2 4" xfId="8607"/>
    <cellStyle name="Header2 19 7 3" xfId="12997"/>
    <cellStyle name="Header2 19 7 3 2" xfId="28985"/>
    <cellStyle name="Header2 19 7 3 2 2" xfId="38020"/>
    <cellStyle name="Header2 19 7 3 3" xfId="31385"/>
    <cellStyle name="Header2 19 7 4" xfId="18991"/>
    <cellStyle name="Header2 19 7 5" xfId="6267"/>
    <cellStyle name="Header2 19 8" xfId="1264"/>
    <cellStyle name="Header2 19 8 2" xfId="3605"/>
    <cellStyle name="Header2 19 8 2 2" xfId="11481"/>
    <cellStyle name="Header2 19 8 2 2 2" xfId="27475"/>
    <cellStyle name="Header2 19 8 2 2 2 2" xfId="36510"/>
    <cellStyle name="Header2 19 8 2 2 3" xfId="16558"/>
    <cellStyle name="Header2 19 8 2 3" xfId="17385"/>
    <cellStyle name="Header2 19 8 2 4" xfId="8395"/>
    <cellStyle name="Header2 19 8 3" xfId="11945"/>
    <cellStyle name="Header2 19 8 3 2" xfId="27940"/>
    <cellStyle name="Header2 19 8 3 2 2" xfId="36975"/>
    <cellStyle name="Header2 19 8 3 3" xfId="16431"/>
    <cellStyle name="Header2 19 8 4" xfId="14999"/>
    <cellStyle name="Header2 19 8 5" xfId="6055"/>
    <cellStyle name="Header2 19 9" xfId="1516"/>
    <cellStyle name="Header2 19 9 2" xfId="3857"/>
    <cellStyle name="Header2 19 9 2 2" xfId="11698"/>
    <cellStyle name="Header2 19 9 2 2 2" xfId="27692"/>
    <cellStyle name="Header2 19 9 2 2 2 2" xfId="36727"/>
    <cellStyle name="Header2 19 9 2 2 3" xfId="19107"/>
    <cellStyle name="Header2 19 9 2 3" xfId="21553"/>
    <cellStyle name="Header2 19 9 2 4" xfId="8647"/>
    <cellStyle name="Header2 19 9 3" xfId="12469"/>
    <cellStyle name="Header2 19 9 3 2" xfId="28460"/>
    <cellStyle name="Header2 19 9 3 2 2" xfId="37495"/>
    <cellStyle name="Header2 19 9 3 3" xfId="30860"/>
    <cellStyle name="Header2 19 9 4" xfId="17279"/>
    <cellStyle name="Header2 19 9 5" xfId="6307"/>
    <cellStyle name="Header2 2" xfId="222"/>
    <cellStyle name="Header2 2 10" xfId="946"/>
    <cellStyle name="Header2 2 10 2" xfId="3294"/>
    <cellStyle name="Header2 2 10 2 2" xfId="11241"/>
    <cellStyle name="Header2 2 10 2 2 2" xfId="27235"/>
    <cellStyle name="Header2 2 10 2 2 2 2" xfId="36270"/>
    <cellStyle name="Header2 2 10 2 2 3" xfId="20822"/>
    <cellStyle name="Header2 2 10 2 3" xfId="16828"/>
    <cellStyle name="Header2 2 10 2 4" xfId="8084"/>
    <cellStyle name="Header2 2 10 3" xfId="12283"/>
    <cellStyle name="Header2 2 10 3 2" xfId="28278"/>
    <cellStyle name="Header2 2 10 3 2 2" xfId="37313"/>
    <cellStyle name="Header2 2 10 3 3" xfId="30678"/>
    <cellStyle name="Header2 2 10 4" xfId="18259"/>
    <cellStyle name="Header2 2 10 5" xfId="5745"/>
    <cellStyle name="Header2 2 11" xfId="3002"/>
    <cellStyle name="Header2 2 11 2" xfId="11935"/>
    <cellStyle name="Header2 2 11 2 2" xfId="27930"/>
    <cellStyle name="Header2 2 11 2 2 2" xfId="36965"/>
    <cellStyle name="Header2 2 11 2 3" xfId="17648"/>
    <cellStyle name="Header2 2 11 3" xfId="21512"/>
    <cellStyle name="Header2 2 11 4" xfId="7792"/>
    <cellStyle name="Header2 2 12" xfId="634"/>
    <cellStyle name="Header2 2 12 2" xfId="10907"/>
    <cellStyle name="Header2 2 12 2 2" xfId="26901"/>
    <cellStyle name="Header2 2 12 2 2 2" xfId="35936"/>
    <cellStyle name="Header2 2 12 2 3" xfId="20260"/>
    <cellStyle name="Header2 2 12 2 4" xfId="18617"/>
    <cellStyle name="Header2 2 12 3" xfId="24077"/>
    <cellStyle name="Header2 2 12 3 2" xfId="33112"/>
    <cellStyle name="Header2 2 12 4" xfId="17812"/>
    <cellStyle name="Header2 2 12 5" xfId="5453"/>
    <cellStyle name="Header2 2 13" xfId="594"/>
    <cellStyle name="Header2 2 13 2" xfId="24060"/>
    <cellStyle name="Header2 2 13 2 2" xfId="33095"/>
    <cellStyle name="Header2 2 13 3" xfId="15544"/>
    <cellStyle name="Header2 2 13 4" xfId="5432"/>
    <cellStyle name="Header2 2 14" xfId="15101"/>
    <cellStyle name="Header2 2 15" xfId="40481"/>
    <cellStyle name="Header2 2 16" xfId="49615"/>
    <cellStyle name="Header2 2 2" xfId="524"/>
    <cellStyle name="Header2 2 2 10" xfId="3075"/>
    <cellStyle name="Header2 2 2 10 2" xfId="13463"/>
    <cellStyle name="Header2 2 2 10 2 2" xfId="29451"/>
    <cellStyle name="Header2 2 2 10 2 2 2" xfId="38486"/>
    <cellStyle name="Header2 2 2 10 2 3" xfId="31851"/>
    <cellStyle name="Header2 2 2 10 3" xfId="17525"/>
    <cellStyle name="Header2 2 2 10 4" xfId="7865"/>
    <cellStyle name="Header2 2 2 11" xfId="727"/>
    <cellStyle name="Header2 2 2 11 2" xfId="24150"/>
    <cellStyle name="Header2 2 2 11 2 2" xfId="33185"/>
    <cellStyle name="Header2 2 2 11 3" xfId="15401"/>
    <cellStyle name="Header2 2 2 11 4" xfId="5526"/>
    <cellStyle name="Header2 2 2 12" xfId="15124"/>
    <cellStyle name="Header2 2 2 12 2" xfId="15561"/>
    <cellStyle name="Header2 2 2 13" xfId="15091"/>
    <cellStyle name="Header2 2 2 14" xfId="5373"/>
    <cellStyle name="Header2 2 2 15" xfId="41570"/>
    <cellStyle name="Header2 2 2 16" xfId="45397"/>
    <cellStyle name="Header2 2 2 2" xfId="1036"/>
    <cellStyle name="Header2 2 2 2 2" xfId="1601"/>
    <cellStyle name="Header2 2 2 2 2 2" xfId="3942"/>
    <cellStyle name="Header2 2 2 2 2 2 2" xfId="10163"/>
    <cellStyle name="Header2 2 2 2 2 2 2 2" xfId="26165"/>
    <cellStyle name="Header2 2 2 2 2 2 2 2 2" xfId="35200"/>
    <cellStyle name="Header2 2 2 2 2 2 2 3" xfId="20570"/>
    <cellStyle name="Header2 2 2 2 2 2 3" xfId="18510"/>
    <cellStyle name="Header2 2 2 2 2 2 4" xfId="8732"/>
    <cellStyle name="Header2 2 2 2 2 3" xfId="11893"/>
    <cellStyle name="Header2 2 2 2 2 3 2" xfId="27887"/>
    <cellStyle name="Header2 2 2 2 2 3 2 2" xfId="36922"/>
    <cellStyle name="Header2 2 2 2 2 3 3" xfId="19035"/>
    <cellStyle name="Header2 2 2 2 2 4" xfId="16840"/>
    <cellStyle name="Header2 2 2 2 2 5" xfId="6392"/>
    <cellStyle name="Header2 2 2 2 3" xfId="2871"/>
    <cellStyle name="Header2 2 2 2 3 2" xfId="5212"/>
    <cellStyle name="Header2 2 2 2 3 2 2" xfId="14330"/>
    <cellStyle name="Header2 2 2 2 3 2 2 2" xfId="30321"/>
    <cellStyle name="Header2 2 2 2 3 2 2 2 2" xfId="39356"/>
    <cellStyle name="Header2 2 2 2 3 2 2 3" xfId="32721"/>
    <cellStyle name="Header2 2 2 2 3 2 3" xfId="16908"/>
    <cellStyle name="Header2 2 2 2 3 2 4" xfId="10002"/>
    <cellStyle name="Header2 2 2 2 3 3" xfId="16124"/>
    <cellStyle name="Header2 2 2 2 3 4" xfId="7661"/>
    <cellStyle name="Header2 2 2 2 4" xfId="3384"/>
    <cellStyle name="Header2 2 2 2 4 2" xfId="12735"/>
    <cellStyle name="Header2 2 2 2 4 2 2" xfId="28722"/>
    <cellStyle name="Header2 2 2 2 4 2 2 2" xfId="37757"/>
    <cellStyle name="Header2 2 2 2 4 2 3" xfId="31122"/>
    <cellStyle name="Header2 2 2 2 4 3" xfId="15852"/>
    <cellStyle name="Header2 2 2 2 4 4" xfId="8174"/>
    <cellStyle name="Header2 2 2 2 5" xfId="18540"/>
    <cellStyle name="Header2 2 2 2 6" xfId="5835"/>
    <cellStyle name="Header2 2 2 2 7" xfId="43174"/>
    <cellStyle name="Header2 2 2 2 8" xfId="49146"/>
    <cellStyle name="Header2 2 2 3" xfId="1762"/>
    <cellStyle name="Header2 2 2 3 2" xfId="2669"/>
    <cellStyle name="Header2 2 2 3 2 2" xfId="5010"/>
    <cellStyle name="Header2 2 2 3 2 2 2" xfId="10279"/>
    <cellStyle name="Header2 2 2 3 2 2 2 2" xfId="26277"/>
    <cellStyle name="Header2 2 2 3 2 2 2 2 2" xfId="35312"/>
    <cellStyle name="Header2 2 2 3 2 2 2 3" xfId="19592"/>
    <cellStyle name="Header2 2 2 3 2 2 3" xfId="23773"/>
    <cellStyle name="Header2 2 2 3 2 2 4" xfId="9800"/>
    <cellStyle name="Header2 2 2 3 2 3" xfId="11000"/>
    <cellStyle name="Header2 2 2 3 2 3 2" xfId="26994"/>
    <cellStyle name="Header2 2 2 3 2 3 2 2" xfId="36029"/>
    <cellStyle name="Header2 2 2 3 2 3 3" xfId="18556"/>
    <cellStyle name="Header2 2 2 3 2 4" xfId="22866"/>
    <cellStyle name="Header2 2 2 3 2 5" xfId="7459"/>
    <cellStyle name="Header2 2 2 3 3" xfId="4103"/>
    <cellStyle name="Header2 2 2 3 3 2" xfId="14055"/>
    <cellStyle name="Header2 2 2 3 3 2 2" xfId="30044"/>
    <cellStyle name="Header2 2 2 3 3 2 2 2" xfId="39079"/>
    <cellStyle name="Header2 2 2 3 3 2 3" xfId="32444"/>
    <cellStyle name="Header2 2 2 3 3 3" xfId="21678"/>
    <cellStyle name="Header2 2 2 3 3 4" xfId="8893"/>
    <cellStyle name="Header2 2 2 3 4" xfId="13253"/>
    <cellStyle name="Header2 2 2 3 4 2" xfId="29241"/>
    <cellStyle name="Header2 2 2 3 4 2 2" xfId="38276"/>
    <cellStyle name="Header2 2 2 3 4 3" xfId="31641"/>
    <cellStyle name="Header2 2 2 3 5" xfId="15745"/>
    <cellStyle name="Header2 2 2 3 6" xfId="6552"/>
    <cellStyle name="Header2 2 2 3 7" xfId="42151"/>
    <cellStyle name="Header2 2 2 3 8" xfId="45584"/>
    <cellStyle name="Header2 2 2 3 9" xfId="48875"/>
    <cellStyle name="Header2 2 2 4" xfId="1902"/>
    <cellStyle name="Header2 2 2 4 2" xfId="4243"/>
    <cellStyle name="Header2 2 2 4 2 2" xfId="13499"/>
    <cellStyle name="Header2 2 2 4 2 2 2" xfId="29487"/>
    <cellStyle name="Header2 2 2 4 2 2 2 2" xfId="38522"/>
    <cellStyle name="Header2 2 2 4 2 2 3" xfId="31887"/>
    <cellStyle name="Header2 2 2 4 2 3" xfId="17484"/>
    <cellStyle name="Header2 2 2 4 2 4" xfId="9033"/>
    <cellStyle name="Header2 2 2 4 3" xfId="12572"/>
    <cellStyle name="Header2 2 2 4 3 2" xfId="28559"/>
    <cellStyle name="Header2 2 2 4 3 2 2" xfId="37594"/>
    <cellStyle name="Header2 2 2 4 3 3" xfId="30959"/>
    <cellStyle name="Header2 2 2 4 4" xfId="15154"/>
    <cellStyle name="Header2 2 2 4 5" xfId="6692"/>
    <cellStyle name="Header2 2 2 5" xfId="2042"/>
    <cellStyle name="Header2 2 2 5 2" xfId="4383"/>
    <cellStyle name="Header2 2 2 5 2 2" xfId="11224"/>
    <cellStyle name="Header2 2 2 5 2 2 2" xfId="27218"/>
    <cellStyle name="Header2 2 2 5 2 2 2 2" xfId="36253"/>
    <cellStyle name="Header2 2 2 5 2 2 3" xfId="20869"/>
    <cellStyle name="Header2 2 2 5 2 3" xfId="16819"/>
    <cellStyle name="Header2 2 2 5 2 4" xfId="9173"/>
    <cellStyle name="Header2 2 2 5 3" xfId="11889"/>
    <cellStyle name="Header2 2 2 5 3 2" xfId="27883"/>
    <cellStyle name="Header2 2 2 5 3 2 2" xfId="36918"/>
    <cellStyle name="Header2 2 2 5 3 3" xfId="19103"/>
    <cellStyle name="Header2 2 2 5 4" xfId="18087"/>
    <cellStyle name="Header2 2 2 5 5" xfId="6832"/>
    <cellStyle name="Header2 2 2 6" xfId="2167"/>
    <cellStyle name="Header2 2 2 6 2" xfId="4508"/>
    <cellStyle name="Header2 2 2 6 2 2" xfId="14183"/>
    <cellStyle name="Header2 2 2 6 2 2 2" xfId="30172"/>
    <cellStyle name="Header2 2 2 6 2 2 2 2" xfId="39207"/>
    <cellStyle name="Header2 2 2 6 2 2 3" xfId="32572"/>
    <cellStyle name="Header2 2 2 6 2 3" xfId="16697"/>
    <cellStyle name="Header2 2 2 6 2 4" xfId="9298"/>
    <cellStyle name="Header2 2 2 6 3" xfId="12972"/>
    <cellStyle name="Header2 2 2 6 3 2" xfId="28960"/>
    <cellStyle name="Header2 2 2 6 3 2 2" xfId="37995"/>
    <cellStyle name="Header2 2 2 6 3 3" xfId="31360"/>
    <cellStyle name="Header2 2 2 6 4" xfId="17979"/>
    <cellStyle name="Header2 2 2 6 5" xfId="6957"/>
    <cellStyle name="Header2 2 2 7" xfId="2300"/>
    <cellStyle name="Header2 2 2 7 2" xfId="4641"/>
    <cellStyle name="Header2 2 2 7 2 2" xfId="11685"/>
    <cellStyle name="Header2 2 2 7 2 2 2" xfId="27679"/>
    <cellStyle name="Header2 2 2 7 2 2 2 2" xfId="36714"/>
    <cellStyle name="Header2 2 2 7 2 2 3" xfId="18130"/>
    <cellStyle name="Header2 2 2 7 2 3" xfId="20504"/>
    <cellStyle name="Header2 2 2 7 2 4" xfId="9431"/>
    <cellStyle name="Header2 2 2 7 3" xfId="11313"/>
    <cellStyle name="Header2 2 2 7 3 2" xfId="27307"/>
    <cellStyle name="Header2 2 2 7 3 2 2" xfId="36342"/>
    <cellStyle name="Header2 2 2 7 3 3" xfId="15769"/>
    <cellStyle name="Header2 2 2 7 4" xfId="15861"/>
    <cellStyle name="Header2 2 2 7 5" xfId="7090"/>
    <cellStyle name="Header2 2 2 8" xfId="1171"/>
    <cellStyle name="Header2 2 2 8 2" xfId="3512"/>
    <cellStyle name="Header2 2 2 8 2 2" xfId="12733"/>
    <cellStyle name="Header2 2 2 8 2 2 2" xfId="28720"/>
    <cellStyle name="Header2 2 2 8 2 2 2 2" xfId="37755"/>
    <cellStyle name="Header2 2 2 8 2 2 3" xfId="31120"/>
    <cellStyle name="Header2 2 2 8 2 3" xfId="16946"/>
    <cellStyle name="Header2 2 2 8 2 4" xfId="8302"/>
    <cellStyle name="Header2 2 2 8 3" xfId="12414"/>
    <cellStyle name="Header2 2 2 8 3 2" xfId="28405"/>
    <cellStyle name="Header2 2 2 8 3 2 2" xfId="37440"/>
    <cellStyle name="Header2 2 2 8 3 3" xfId="30805"/>
    <cellStyle name="Header2 2 2 8 4" xfId="17178"/>
    <cellStyle name="Header2 2 2 8 5" xfId="5962"/>
    <cellStyle name="Header2 2 2 9" xfId="2502"/>
    <cellStyle name="Header2 2 2 9 2" xfId="4843"/>
    <cellStyle name="Header2 2 2 9 2 2" xfId="10700"/>
    <cellStyle name="Header2 2 2 9 2 2 2" xfId="26694"/>
    <cellStyle name="Header2 2 2 9 2 2 2 2" xfId="35729"/>
    <cellStyle name="Header2 2 2 9 2 2 3" xfId="14927"/>
    <cellStyle name="Header2 2 2 9 2 3" xfId="16958"/>
    <cellStyle name="Header2 2 2 9 2 4" xfId="9633"/>
    <cellStyle name="Header2 2 2 9 3" xfId="18353"/>
    <cellStyle name="Header2 2 2 9 4" xfId="7292"/>
    <cellStyle name="Header2 2 3" xfId="1097"/>
    <cellStyle name="Header2 2 3 10" xfId="15640"/>
    <cellStyle name="Header2 2 3 10 2" xfId="18137"/>
    <cellStyle name="Header2 2 3 11" xfId="15099"/>
    <cellStyle name="Header2 2 3 12" xfId="5895"/>
    <cellStyle name="Header2 2 3 13" xfId="41805"/>
    <cellStyle name="Header2 2 3 14" xfId="45326"/>
    <cellStyle name="Header2 2 3 2" xfId="1835"/>
    <cellStyle name="Header2 2 3 2 2" xfId="2719"/>
    <cellStyle name="Header2 2 3 2 2 2" xfId="5060"/>
    <cellStyle name="Header2 2 3 2 2 2 2" xfId="10238"/>
    <cellStyle name="Header2 2 3 2 2 2 2 2" xfId="26236"/>
    <cellStyle name="Header2 2 3 2 2 2 2 2 2" xfId="35271"/>
    <cellStyle name="Header2 2 3 2 2 2 2 3" xfId="16962"/>
    <cellStyle name="Header2 2 3 2 2 2 3" xfId="17627"/>
    <cellStyle name="Header2 2 3 2 2 2 4" xfId="9850"/>
    <cellStyle name="Header2 2 3 2 2 3" xfId="10771"/>
    <cellStyle name="Header2 2 3 2 2 3 2" xfId="26765"/>
    <cellStyle name="Header2 2 3 2 2 3 2 2" xfId="35800"/>
    <cellStyle name="Header2 2 3 2 2 3 3" xfId="16858"/>
    <cellStyle name="Header2 2 3 2 2 4" xfId="20538"/>
    <cellStyle name="Header2 2 3 2 2 5" xfId="7509"/>
    <cellStyle name="Header2 2 3 2 3" xfId="4176"/>
    <cellStyle name="Header2 2 3 2 3 2" xfId="11806"/>
    <cellStyle name="Header2 2 3 2 3 2 2" xfId="27800"/>
    <cellStyle name="Header2 2 3 2 3 2 2 2" xfId="36835"/>
    <cellStyle name="Header2 2 3 2 3 2 3" xfId="16491"/>
    <cellStyle name="Header2 2 3 2 3 3" xfId="18752"/>
    <cellStyle name="Header2 2 3 2 3 4" xfId="8966"/>
    <cellStyle name="Header2 2 3 2 4" xfId="12080"/>
    <cellStyle name="Header2 2 3 2 4 2" xfId="28075"/>
    <cellStyle name="Header2 2 3 2 4 2 2" xfId="37110"/>
    <cellStyle name="Header2 2 3 2 4 3" xfId="15202"/>
    <cellStyle name="Header2 2 3 2 5" xfId="18957"/>
    <cellStyle name="Header2 2 3 2 6" xfId="6625"/>
    <cellStyle name="Header2 2 3 2 7" xfId="43257"/>
    <cellStyle name="Header2 2 3 2 8" xfId="46721"/>
    <cellStyle name="Header2 2 3 2 9" xfId="49177"/>
    <cellStyle name="Header2 2 3 3" xfId="1976"/>
    <cellStyle name="Header2 2 3 3 2" xfId="4317"/>
    <cellStyle name="Header2 2 3 3 2 2" xfId="12085"/>
    <cellStyle name="Header2 2 3 3 2 2 2" xfId="28080"/>
    <cellStyle name="Header2 2 3 3 2 2 2 2" xfId="37115"/>
    <cellStyle name="Header2 2 3 3 2 2 3" xfId="15201"/>
    <cellStyle name="Header2 2 3 3 2 3" xfId="21706"/>
    <cellStyle name="Header2 2 3 3 2 4" xfId="9107"/>
    <cellStyle name="Header2 2 3 3 3" xfId="11317"/>
    <cellStyle name="Header2 2 3 3 3 2" xfId="27311"/>
    <cellStyle name="Header2 2 3 3 3 2 2" xfId="36346"/>
    <cellStyle name="Header2 2 3 3 3 3" xfId="16006"/>
    <cellStyle name="Header2 2 3 3 4" xfId="17144"/>
    <cellStyle name="Header2 2 3 3 5" xfId="6766"/>
    <cellStyle name="Header2 2 3 3 6" xfId="42193"/>
    <cellStyle name="Header2 2 3 3 7" xfId="45626"/>
    <cellStyle name="Header2 2 3 3 8" xfId="48917"/>
    <cellStyle name="Header2 2 3 4" xfId="2113"/>
    <cellStyle name="Header2 2 3 4 2" xfId="4454"/>
    <cellStyle name="Header2 2 3 4 2 2" xfId="10350"/>
    <cellStyle name="Header2 2 3 4 2 2 2" xfId="26348"/>
    <cellStyle name="Header2 2 3 4 2 2 2 2" xfId="35383"/>
    <cellStyle name="Header2 2 3 4 2 2 3" xfId="22807"/>
    <cellStyle name="Header2 2 3 4 2 3" xfId="22979"/>
    <cellStyle name="Header2 2 3 4 2 4" xfId="9244"/>
    <cellStyle name="Header2 2 3 4 3" xfId="13356"/>
    <cellStyle name="Header2 2 3 4 3 2" xfId="29344"/>
    <cellStyle name="Header2 2 3 4 3 2 2" xfId="38379"/>
    <cellStyle name="Header2 2 3 4 3 3" xfId="31744"/>
    <cellStyle name="Header2 2 3 4 4" xfId="18768"/>
    <cellStyle name="Header2 2 3 4 5" xfId="6903"/>
    <cellStyle name="Header2 2 3 5" xfId="2242"/>
    <cellStyle name="Header2 2 3 5 2" xfId="4583"/>
    <cellStyle name="Header2 2 3 5 2 2" xfId="10140"/>
    <cellStyle name="Header2 2 3 5 2 2 2" xfId="26142"/>
    <cellStyle name="Header2 2 3 5 2 2 2 2" xfId="35177"/>
    <cellStyle name="Header2 2 3 5 2 2 3" xfId="18929"/>
    <cellStyle name="Header2 2 3 5 2 3" xfId="23203"/>
    <cellStyle name="Header2 2 3 5 2 4" xfId="9373"/>
    <cellStyle name="Header2 2 3 5 3" xfId="13430"/>
    <cellStyle name="Header2 2 3 5 3 2" xfId="29418"/>
    <cellStyle name="Header2 2 3 5 3 2 2" xfId="38453"/>
    <cellStyle name="Header2 2 3 5 3 3" xfId="31818"/>
    <cellStyle name="Header2 2 3 5 4" xfId="18523"/>
    <cellStyle name="Header2 2 3 5 5" xfId="7032"/>
    <cellStyle name="Header2 2 3 6" xfId="2371"/>
    <cellStyle name="Header2 2 3 6 2" xfId="4712"/>
    <cellStyle name="Header2 2 3 6 2 2" xfId="11797"/>
    <cellStyle name="Header2 2 3 6 2 2 2" xfId="27791"/>
    <cellStyle name="Header2 2 3 6 2 2 2 2" xfId="36826"/>
    <cellStyle name="Header2 2 3 6 2 2 3" xfId="17223"/>
    <cellStyle name="Header2 2 3 6 2 3" xfId="19817"/>
    <cellStyle name="Header2 2 3 6 2 4" xfId="9502"/>
    <cellStyle name="Header2 2 3 6 3" xfId="13472"/>
    <cellStyle name="Header2 2 3 6 3 2" xfId="29460"/>
    <cellStyle name="Header2 2 3 6 3 2 2" xfId="38495"/>
    <cellStyle name="Header2 2 3 6 3 3" xfId="31860"/>
    <cellStyle name="Header2 2 3 6 4" xfId="16530"/>
    <cellStyle name="Header2 2 3 6 5" xfId="7161"/>
    <cellStyle name="Header2 2 3 7" xfId="1676"/>
    <cellStyle name="Header2 2 3 7 2" xfId="4017"/>
    <cellStyle name="Header2 2 3 7 2 2" xfId="12006"/>
    <cellStyle name="Header2 2 3 7 2 2 2" xfId="28001"/>
    <cellStyle name="Header2 2 3 7 2 2 2 2" xfId="37036"/>
    <cellStyle name="Header2 2 3 7 2 2 3" xfId="17748"/>
    <cellStyle name="Header2 2 3 7 2 3" xfId="22991"/>
    <cellStyle name="Header2 2 3 7 2 4" xfId="8807"/>
    <cellStyle name="Header2 2 3 7 3" xfId="13185"/>
    <cellStyle name="Header2 2 3 7 3 2" xfId="29173"/>
    <cellStyle name="Header2 2 3 7 3 2 2" xfId="38208"/>
    <cellStyle name="Header2 2 3 7 3 3" xfId="31573"/>
    <cellStyle name="Header2 2 3 7 4" xfId="16996"/>
    <cellStyle name="Header2 2 3 7 5" xfId="6466"/>
    <cellStyle name="Header2 2 3 8" xfId="2429"/>
    <cellStyle name="Header2 2 3 8 2" xfId="4770"/>
    <cellStyle name="Header2 2 3 8 2 2" xfId="13663"/>
    <cellStyle name="Header2 2 3 8 2 2 2" xfId="29651"/>
    <cellStyle name="Header2 2 3 8 2 2 2 2" xfId="38686"/>
    <cellStyle name="Header2 2 3 8 2 2 3" xfId="32051"/>
    <cellStyle name="Header2 2 3 8 2 3" xfId="17101"/>
    <cellStyle name="Header2 2 3 8 2 4" xfId="9560"/>
    <cellStyle name="Header2 2 3 8 3" xfId="19020"/>
    <cellStyle name="Header2 2 3 8 4" xfId="7219"/>
    <cellStyle name="Header2 2 3 9" xfId="3445"/>
    <cellStyle name="Header2 2 3 9 2" xfId="12957"/>
    <cellStyle name="Header2 2 3 9 2 2" xfId="28945"/>
    <cellStyle name="Header2 2 3 9 2 2 2" xfId="37980"/>
    <cellStyle name="Header2 2 3 9 2 3" xfId="31345"/>
    <cellStyle name="Header2 2 3 9 3" xfId="21716"/>
    <cellStyle name="Header2 2 3 9 4" xfId="8235"/>
    <cellStyle name="Header2 2 4" xfId="875"/>
    <cellStyle name="Header2 2 4 2" xfId="1371"/>
    <cellStyle name="Header2 2 4 2 2" xfId="3712"/>
    <cellStyle name="Header2 2 4 2 2 2" xfId="11761"/>
    <cellStyle name="Header2 2 4 2 2 2 2" xfId="27755"/>
    <cellStyle name="Header2 2 4 2 2 2 2 2" xfId="36790"/>
    <cellStyle name="Header2 2 4 2 2 2 3" xfId="19317"/>
    <cellStyle name="Header2 2 4 2 2 3" xfId="21514"/>
    <cellStyle name="Header2 2 4 2 2 4" xfId="8502"/>
    <cellStyle name="Header2 2 4 2 3" xfId="10420"/>
    <cellStyle name="Header2 2 4 2 3 2" xfId="26418"/>
    <cellStyle name="Header2 2 4 2 3 2 2" xfId="35453"/>
    <cellStyle name="Header2 2 4 2 3 3" xfId="21241"/>
    <cellStyle name="Header2 2 4 2 4" xfId="16076"/>
    <cellStyle name="Header2 2 4 2 5" xfId="6162"/>
    <cellStyle name="Header2 2 4 3" xfId="2902"/>
    <cellStyle name="Header2 2 4 3 2" xfId="5243"/>
    <cellStyle name="Header2 2 4 3 2 2" xfId="14361"/>
    <cellStyle name="Header2 2 4 3 2 2 2" xfId="30352"/>
    <cellStyle name="Header2 2 4 3 2 2 2 2" xfId="39387"/>
    <cellStyle name="Header2 2 4 3 2 2 3" xfId="32752"/>
    <cellStyle name="Header2 2 4 3 2 3" xfId="21929"/>
    <cellStyle name="Header2 2 4 3 2 4" xfId="10033"/>
    <cellStyle name="Header2 2 4 3 3" xfId="20526"/>
    <cellStyle name="Header2 2 4 3 4" xfId="7692"/>
    <cellStyle name="Header2 2 4 4" xfId="3223"/>
    <cellStyle name="Header2 2 4 4 2" xfId="14025"/>
    <cellStyle name="Header2 2 4 4 2 2" xfId="30014"/>
    <cellStyle name="Header2 2 4 4 2 2 2" xfId="39049"/>
    <cellStyle name="Header2 2 4 4 2 3" xfId="32414"/>
    <cellStyle name="Header2 2 4 4 3" xfId="19207"/>
    <cellStyle name="Header2 2 4 4 4" xfId="8013"/>
    <cellStyle name="Header2 2 4 5" xfId="15100"/>
    <cellStyle name="Header2 2 4 6" xfId="5674"/>
    <cellStyle name="Header2 2 4 7" xfId="43591"/>
    <cellStyle name="Header2 2 4 8" xfId="49283"/>
    <cellStyle name="Header2 2 5" xfId="1436"/>
    <cellStyle name="Header2 2 5 2" xfId="2542"/>
    <cellStyle name="Header2 2 5 2 2" xfId="4883"/>
    <cellStyle name="Header2 2 5 2 2 2" xfId="12340"/>
    <cellStyle name="Header2 2 5 2 2 2 2" xfId="28335"/>
    <cellStyle name="Header2 2 5 2 2 2 2 2" xfId="37370"/>
    <cellStyle name="Header2 2 5 2 2 2 3" xfId="30735"/>
    <cellStyle name="Header2 2 5 2 2 3" xfId="19730"/>
    <cellStyle name="Header2 2 5 2 2 4" xfId="9673"/>
    <cellStyle name="Header2 2 5 2 3" xfId="12984"/>
    <cellStyle name="Header2 2 5 2 3 2" xfId="28972"/>
    <cellStyle name="Header2 2 5 2 3 2 2" xfId="38007"/>
    <cellStyle name="Header2 2 5 2 3 3" xfId="31372"/>
    <cellStyle name="Header2 2 5 2 4" xfId="20145"/>
    <cellStyle name="Header2 2 5 2 5" xfId="7332"/>
    <cellStyle name="Header2 2 5 3" xfId="3777"/>
    <cellStyle name="Header2 2 5 3 2" xfId="13566"/>
    <cellStyle name="Header2 2 5 3 2 2" xfId="29554"/>
    <cellStyle name="Header2 2 5 3 2 2 2" xfId="38589"/>
    <cellStyle name="Header2 2 5 3 2 3" xfId="31954"/>
    <cellStyle name="Header2 2 5 3 3" xfId="18942"/>
    <cellStyle name="Header2 2 5 3 4" xfId="8567"/>
    <cellStyle name="Header2 2 5 4" xfId="14131"/>
    <cellStyle name="Header2 2 5 4 2" xfId="30120"/>
    <cellStyle name="Header2 2 5 4 2 2" xfId="39155"/>
    <cellStyle name="Header2 2 5 4 3" xfId="32520"/>
    <cellStyle name="Header2 2 5 5" xfId="16077"/>
    <cellStyle name="Header2 2 5 6" xfId="6227"/>
    <cellStyle name="Header2 2 5 7" xfId="42108"/>
    <cellStyle name="Header2 2 5 8" xfId="45542"/>
    <cellStyle name="Header2 2 5 9" xfId="48833"/>
    <cellStyle name="Header2 2 6" xfId="1310"/>
    <cellStyle name="Header2 2 6 2" xfId="3651"/>
    <cellStyle name="Header2 2 6 2 2" xfId="13454"/>
    <cellStyle name="Header2 2 6 2 2 2" xfId="29442"/>
    <cellStyle name="Header2 2 6 2 2 2 2" xfId="38477"/>
    <cellStyle name="Header2 2 6 2 2 3" xfId="31842"/>
    <cellStyle name="Header2 2 6 2 3" xfId="21108"/>
    <cellStyle name="Header2 2 6 2 4" xfId="8441"/>
    <cellStyle name="Header2 2 6 3" xfId="10472"/>
    <cellStyle name="Header2 2 6 3 2" xfId="26470"/>
    <cellStyle name="Header2 2 6 3 2 2" xfId="35505"/>
    <cellStyle name="Header2 2 6 3 3" xfId="21002"/>
    <cellStyle name="Header2 2 6 4" xfId="16480"/>
    <cellStyle name="Header2 2 6 5" xfId="6101"/>
    <cellStyle name="Header2 2 7" xfId="1478"/>
    <cellStyle name="Header2 2 7 2" xfId="3819"/>
    <cellStyle name="Header2 2 7 2 2" xfId="11138"/>
    <cellStyle name="Header2 2 7 2 2 2" xfId="27132"/>
    <cellStyle name="Header2 2 7 2 2 2 2" xfId="36167"/>
    <cellStyle name="Header2 2 7 2 2 3" xfId="15704"/>
    <cellStyle name="Header2 2 7 2 3" xfId="22945"/>
    <cellStyle name="Header2 2 7 2 4" xfId="8609"/>
    <cellStyle name="Header2 2 7 3" xfId="12262"/>
    <cellStyle name="Header2 2 7 3 2" xfId="28257"/>
    <cellStyle name="Header2 2 7 3 2 2" xfId="37292"/>
    <cellStyle name="Header2 2 7 3 3" xfId="30657"/>
    <cellStyle name="Header2 2 7 4" xfId="16015"/>
    <cellStyle name="Header2 2 7 5" xfId="6269"/>
    <cellStyle name="Header2 2 8" xfId="1260"/>
    <cellStyle name="Header2 2 8 2" xfId="3601"/>
    <cellStyle name="Header2 2 8 2 2" xfId="11702"/>
    <cellStyle name="Header2 2 8 2 2 2" xfId="27696"/>
    <cellStyle name="Header2 2 8 2 2 2 2" xfId="36731"/>
    <cellStyle name="Header2 2 8 2 2 3" xfId="18280"/>
    <cellStyle name="Header2 2 8 2 3" xfId="17455"/>
    <cellStyle name="Header2 2 8 2 4" xfId="8391"/>
    <cellStyle name="Header2 2 8 3" xfId="10589"/>
    <cellStyle name="Header2 2 8 3 2" xfId="26583"/>
    <cellStyle name="Header2 2 8 3 2 2" xfId="35618"/>
    <cellStyle name="Header2 2 8 3 3" xfId="20451"/>
    <cellStyle name="Header2 2 8 4" xfId="15259"/>
    <cellStyle name="Header2 2 8 5" xfId="6051"/>
    <cellStyle name="Header2 2 9" xfId="1512"/>
    <cellStyle name="Header2 2 9 2" xfId="3853"/>
    <cellStyle name="Header2 2 9 2 2" xfId="10867"/>
    <cellStyle name="Header2 2 9 2 2 2" xfId="26861"/>
    <cellStyle name="Header2 2 9 2 2 2 2" xfId="35896"/>
    <cellStyle name="Header2 2 9 2 2 3" xfId="18923"/>
    <cellStyle name="Header2 2 9 2 3" xfId="21320"/>
    <cellStyle name="Header2 2 9 2 4" xfId="8643"/>
    <cellStyle name="Header2 2 9 3" xfId="13176"/>
    <cellStyle name="Header2 2 9 3 2" xfId="29164"/>
    <cellStyle name="Header2 2 9 3 2 2" xfId="38199"/>
    <cellStyle name="Header2 2 9 3 3" xfId="31564"/>
    <cellStyle name="Header2 2 9 4" xfId="17221"/>
    <cellStyle name="Header2 2 9 5" xfId="6303"/>
    <cellStyle name="Header2 20" xfId="223"/>
    <cellStyle name="Header2 20 10" xfId="945"/>
    <cellStyle name="Header2 20 10 2" xfId="3293"/>
    <cellStyle name="Header2 20 10 2 2" xfId="13154"/>
    <cellStyle name="Header2 20 10 2 2 2" xfId="29142"/>
    <cellStyle name="Header2 20 10 2 2 2 2" xfId="38177"/>
    <cellStyle name="Header2 20 10 2 2 3" xfId="31542"/>
    <cellStyle name="Header2 20 10 2 3" xfId="18946"/>
    <cellStyle name="Header2 20 10 2 4" xfId="8083"/>
    <cellStyle name="Header2 20 10 3" xfId="14186"/>
    <cellStyle name="Header2 20 10 3 2" xfId="30175"/>
    <cellStyle name="Header2 20 10 3 2 2" xfId="39210"/>
    <cellStyle name="Header2 20 10 3 3" xfId="32575"/>
    <cellStyle name="Header2 20 10 4" xfId="16280"/>
    <cellStyle name="Header2 20 10 5" xfId="5744"/>
    <cellStyle name="Header2 20 11" xfId="3003"/>
    <cellStyle name="Header2 20 11 2" xfId="13215"/>
    <cellStyle name="Header2 20 11 2 2" xfId="29203"/>
    <cellStyle name="Header2 20 11 2 2 2" xfId="38238"/>
    <cellStyle name="Header2 20 11 2 3" xfId="31603"/>
    <cellStyle name="Header2 20 11 3" xfId="17609"/>
    <cellStyle name="Header2 20 11 4" xfId="7793"/>
    <cellStyle name="Header2 20 12" xfId="635"/>
    <cellStyle name="Header2 20 12 2" xfId="24078"/>
    <cellStyle name="Header2 20 12 2 2" xfId="33113"/>
    <cellStyle name="Header2 20 12 3" xfId="15696"/>
    <cellStyle name="Header2 20 12 4" xfId="5454"/>
    <cellStyle name="Header2 20 13" xfId="16788"/>
    <cellStyle name="Header2 20 14" xfId="40482"/>
    <cellStyle name="Header2 20 15" xfId="49616"/>
    <cellStyle name="Header2 20 2" xfId="525"/>
    <cellStyle name="Header2 20 2 10" xfId="3076"/>
    <cellStyle name="Header2 20 2 10 2" xfId="11549"/>
    <cellStyle name="Header2 20 2 10 2 2" xfId="27543"/>
    <cellStyle name="Header2 20 2 10 2 2 2" xfId="36578"/>
    <cellStyle name="Header2 20 2 10 2 3" xfId="21455"/>
    <cellStyle name="Header2 20 2 10 3" xfId="15399"/>
    <cellStyle name="Header2 20 2 10 4" xfId="7866"/>
    <cellStyle name="Header2 20 2 11" xfId="728"/>
    <cellStyle name="Header2 20 2 11 2" xfId="24151"/>
    <cellStyle name="Header2 20 2 11 2 2" xfId="33186"/>
    <cellStyle name="Header2 20 2 11 3" xfId="16220"/>
    <cellStyle name="Header2 20 2 11 4" xfId="5527"/>
    <cellStyle name="Header2 20 2 12" xfId="16218"/>
    <cellStyle name="Header2 20 2 13" xfId="5374"/>
    <cellStyle name="Header2 20 2 14" xfId="41571"/>
    <cellStyle name="Header2 20 2 15" xfId="45396"/>
    <cellStyle name="Header2 20 2 2" xfId="1037"/>
    <cellStyle name="Header2 20 2 2 2" xfId="1602"/>
    <cellStyle name="Header2 20 2 2 2 2" xfId="3943"/>
    <cellStyle name="Header2 20 2 2 2 2 2" xfId="13086"/>
    <cellStyle name="Header2 20 2 2 2 2 2 2" xfId="29074"/>
    <cellStyle name="Header2 20 2 2 2 2 2 2 2" xfId="38109"/>
    <cellStyle name="Header2 20 2 2 2 2 2 3" xfId="31474"/>
    <cellStyle name="Header2 20 2 2 2 2 3" xfId="16391"/>
    <cellStyle name="Header2 20 2 2 2 2 4" xfId="8733"/>
    <cellStyle name="Header2 20 2 2 2 3" xfId="13704"/>
    <cellStyle name="Header2 20 2 2 2 3 2" xfId="29692"/>
    <cellStyle name="Header2 20 2 2 2 3 2 2" xfId="38727"/>
    <cellStyle name="Header2 20 2 2 2 3 3" xfId="32092"/>
    <cellStyle name="Header2 20 2 2 2 4" xfId="18838"/>
    <cellStyle name="Header2 20 2 2 2 5" xfId="6393"/>
    <cellStyle name="Header2 20 2 2 3" xfId="2762"/>
    <cellStyle name="Header2 20 2 2 3 2" xfId="5103"/>
    <cellStyle name="Header2 20 2 2 3 2 2" xfId="10200"/>
    <cellStyle name="Header2 20 2 2 3 2 2 2" xfId="26198"/>
    <cellStyle name="Header2 20 2 2 3 2 2 2 2" xfId="35233"/>
    <cellStyle name="Header2 20 2 2 3 2 2 3" xfId="20528"/>
    <cellStyle name="Header2 20 2 2 3 2 3" xfId="21384"/>
    <cellStyle name="Header2 20 2 2 3 2 4" xfId="9893"/>
    <cellStyle name="Header2 20 2 2 3 3" xfId="15481"/>
    <cellStyle name="Header2 20 2 2 3 4" xfId="7552"/>
    <cellStyle name="Header2 20 2 2 4" xfId="3385"/>
    <cellStyle name="Header2 20 2 2 4 2" xfId="14253"/>
    <cellStyle name="Header2 20 2 2 4 2 2" xfId="30243"/>
    <cellStyle name="Header2 20 2 2 4 2 2 2" xfId="39278"/>
    <cellStyle name="Header2 20 2 2 4 2 3" xfId="32643"/>
    <cellStyle name="Header2 20 2 2 4 3" xfId="20800"/>
    <cellStyle name="Header2 20 2 2 4 4" xfId="8175"/>
    <cellStyle name="Header2 20 2 2 5" xfId="17663"/>
    <cellStyle name="Header2 20 2 2 6" xfId="5836"/>
    <cellStyle name="Header2 20 2 2 7" xfId="43453"/>
    <cellStyle name="Header2 20 2 2 8" xfId="49235"/>
    <cellStyle name="Header2 20 2 3" xfId="1763"/>
    <cellStyle name="Header2 20 2 3 2" xfId="2670"/>
    <cellStyle name="Header2 20 2 3 2 2" xfId="5011"/>
    <cellStyle name="Header2 20 2 3 2 2 2" xfId="10283"/>
    <cellStyle name="Header2 20 2 3 2 2 2 2" xfId="26281"/>
    <cellStyle name="Header2 20 2 3 2 2 2 2 2" xfId="35316"/>
    <cellStyle name="Header2 20 2 3 2 2 2 3" xfId="15641"/>
    <cellStyle name="Header2 20 2 3 2 2 3" xfId="19449"/>
    <cellStyle name="Header2 20 2 3 2 2 4" xfId="9801"/>
    <cellStyle name="Header2 20 2 3 2 3" xfId="12986"/>
    <cellStyle name="Header2 20 2 3 2 3 2" xfId="28974"/>
    <cellStyle name="Header2 20 2 3 2 3 2 2" xfId="38009"/>
    <cellStyle name="Header2 20 2 3 2 3 3" xfId="31374"/>
    <cellStyle name="Header2 20 2 3 2 4" xfId="17674"/>
    <cellStyle name="Header2 20 2 3 2 5" xfId="7460"/>
    <cellStyle name="Header2 20 2 3 3" xfId="4104"/>
    <cellStyle name="Header2 20 2 3 3 2" xfId="12147"/>
    <cellStyle name="Header2 20 2 3 3 2 2" xfId="28142"/>
    <cellStyle name="Header2 20 2 3 3 2 2 2" xfId="37177"/>
    <cellStyle name="Header2 20 2 3 3 2 3" xfId="14817"/>
    <cellStyle name="Header2 20 2 3 3 3" xfId="20109"/>
    <cellStyle name="Header2 20 2 3 3 4" xfId="8894"/>
    <cellStyle name="Header2 20 2 3 4" xfId="14156"/>
    <cellStyle name="Header2 20 2 3 4 2" xfId="30145"/>
    <cellStyle name="Header2 20 2 3 4 2 2" xfId="39180"/>
    <cellStyle name="Header2 20 2 3 4 3" xfId="32545"/>
    <cellStyle name="Header2 20 2 3 5" xfId="15471"/>
    <cellStyle name="Header2 20 2 3 6" xfId="6553"/>
    <cellStyle name="Header2 20 2 3 7" xfId="42152"/>
    <cellStyle name="Header2 20 2 3 8" xfId="45585"/>
    <cellStyle name="Header2 20 2 3 9" xfId="48876"/>
    <cellStyle name="Header2 20 2 4" xfId="1903"/>
    <cellStyle name="Header2 20 2 4 2" xfId="4244"/>
    <cellStyle name="Header2 20 2 4 2 2" xfId="11585"/>
    <cellStyle name="Header2 20 2 4 2 2 2" xfId="27579"/>
    <cellStyle name="Header2 20 2 4 2 2 2 2" xfId="36614"/>
    <cellStyle name="Header2 20 2 4 2 2 3" xfId="19378"/>
    <cellStyle name="Header2 20 2 4 2 3" xfId="15358"/>
    <cellStyle name="Header2 20 2 4 2 4" xfId="9034"/>
    <cellStyle name="Header2 20 2 4 3" xfId="13996"/>
    <cellStyle name="Header2 20 2 4 3 2" xfId="29985"/>
    <cellStyle name="Header2 20 2 4 3 2 2" xfId="39020"/>
    <cellStyle name="Header2 20 2 4 3 3" xfId="32385"/>
    <cellStyle name="Header2 20 2 4 4" xfId="15253"/>
    <cellStyle name="Header2 20 2 4 5" xfId="6693"/>
    <cellStyle name="Header2 20 2 5" xfId="2043"/>
    <cellStyle name="Header2 20 2 5 2" xfId="4384"/>
    <cellStyle name="Header2 20 2 5 2 2" xfId="10746"/>
    <cellStyle name="Header2 20 2 5 2 2 2" xfId="26740"/>
    <cellStyle name="Header2 20 2 5 2 2 2 2" xfId="35775"/>
    <cellStyle name="Header2 20 2 5 2 2 3" xfId="18924"/>
    <cellStyle name="Header2 20 2 5 2 3" xfId="22059"/>
    <cellStyle name="Header2 20 2 5 2 4" xfId="9174"/>
    <cellStyle name="Header2 20 2 5 3" xfId="13700"/>
    <cellStyle name="Header2 20 2 5 3 2" xfId="29688"/>
    <cellStyle name="Header2 20 2 5 3 2 2" xfId="38723"/>
    <cellStyle name="Header2 20 2 5 3 3" xfId="32088"/>
    <cellStyle name="Header2 20 2 5 4" xfId="15970"/>
    <cellStyle name="Header2 20 2 5 5" xfId="6833"/>
    <cellStyle name="Header2 20 2 6" xfId="2168"/>
    <cellStyle name="Header2 20 2 6 2" xfId="4509"/>
    <cellStyle name="Header2 20 2 6 2 2" xfId="12280"/>
    <cellStyle name="Header2 20 2 6 2 2 2" xfId="28275"/>
    <cellStyle name="Header2 20 2 6 2 2 2 2" xfId="37310"/>
    <cellStyle name="Header2 20 2 6 2 2 3" xfId="30675"/>
    <cellStyle name="Header2 20 2 6 2 3" xfId="23101"/>
    <cellStyle name="Header2 20 2 6 2 4" xfId="9299"/>
    <cellStyle name="Header2 20 2 6 3" xfId="11062"/>
    <cellStyle name="Header2 20 2 6 3 2" xfId="27056"/>
    <cellStyle name="Header2 20 2 6 3 2 2" xfId="36091"/>
    <cellStyle name="Header2 20 2 6 3 3" xfId="15511"/>
    <cellStyle name="Header2 20 2 6 4" xfId="15862"/>
    <cellStyle name="Header2 20 2 6 5" xfId="6958"/>
    <cellStyle name="Header2 20 2 7" xfId="2301"/>
    <cellStyle name="Header2 20 2 7 2" xfId="4642"/>
    <cellStyle name="Header2 20 2 7 2 2" xfId="13492"/>
    <cellStyle name="Header2 20 2 7 2 2 2" xfId="29480"/>
    <cellStyle name="Header2 20 2 7 2 2 2 2" xfId="38515"/>
    <cellStyle name="Header2 20 2 7 2 2 3" xfId="31880"/>
    <cellStyle name="Header2 20 2 7 2 3" xfId="19585"/>
    <cellStyle name="Header2 20 2 7 2 4" xfId="9432"/>
    <cellStyle name="Header2 20 2 7 3" xfId="13802"/>
    <cellStyle name="Header2 20 2 7 3 2" xfId="29790"/>
    <cellStyle name="Header2 20 2 7 3 2 2" xfId="38825"/>
    <cellStyle name="Header2 20 2 7 3 3" xfId="32190"/>
    <cellStyle name="Header2 20 2 7 4" xfId="21142"/>
    <cellStyle name="Header2 20 2 7 5" xfId="7091"/>
    <cellStyle name="Header2 20 2 8" xfId="1172"/>
    <cellStyle name="Header2 20 2 8 2" xfId="3513"/>
    <cellStyle name="Header2 20 2 8 2 2" xfId="13884"/>
    <cellStyle name="Header2 20 2 8 2 2 2" xfId="29873"/>
    <cellStyle name="Header2 20 2 8 2 2 2 2" xfId="38908"/>
    <cellStyle name="Header2 20 2 8 2 2 3" xfId="32273"/>
    <cellStyle name="Header2 20 2 8 2 3" xfId="15936"/>
    <cellStyle name="Header2 20 2 8 2 4" xfId="8303"/>
    <cellStyle name="Header2 20 2 8 3" xfId="12814"/>
    <cellStyle name="Header2 20 2 8 3 2" xfId="28802"/>
    <cellStyle name="Header2 20 2 8 3 2 2" xfId="37837"/>
    <cellStyle name="Header2 20 2 8 3 3" xfId="31202"/>
    <cellStyle name="Header2 20 2 8 4" xfId="16019"/>
    <cellStyle name="Header2 20 2 8 5" xfId="5963"/>
    <cellStyle name="Header2 20 2 9" xfId="852"/>
    <cellStyle name="Header2 20 2 9 2" xfId="3200"/>
    <cellStyle name="Header2 20 2 9 2 2" xfId="11769"/>
    <cellStyle name="Header2 20 2 9 2 2 2" xfId="27763"/>
    <cellStyle name="Header2 20 2 9 2 2 2 2" xfId="36798"/>
    <cellStyle name="Header2 20 2 9 2 2 3" xfId="19446"/>
    <cellStyle name="Header2 20 2 9 2 3" xfId="17846"/>
    <cellStyle name="Header2 20 2 9 2 4" xfId="7990"/>
    <cellStyle name="Header2 20 2 9 3" xfId="16031"/>
    <cellStyle name="Header2 20 2 9 4" xfId="5651"/>
    <cellStyle name="Header2 20 3" xfId="1098"/>
    <cellStyle name="Header2 20 3 10" xfId="17486"/>
    <cellStyle name="Header2 20 3 11" xfId="5896"/>
    <cellStyle name="Header2 20 3 12" xfId="41806"/>
    <cellStyle name="Header2 20 3 13" xfId="45325"/>
    <cellStyle name="Header2 20 3 2" xfId="1836"/>
    <cellStyle name="Header2 20 3 2 2" xfId="2720"/>
    <cellStyle name="Header2 20 3 2 2 2" xfId="5061"/>
    <cellStyle name="Header2 20 3 2 2 2 2" xfId="10237"/>
    <cellStyle name="Header2 20 3 2 2 2 2 2" xfId="26235"/>
    <cellStyle name="Header2 20 3 2 2 2 2 2 2" xfId="35270"/>
    <cellStyle name="Header2 20 3 2 2 2 2 3" xfId="19078"/>
    <cellStyle name="Header2 20 3 2 2 2 3" xfId="15501"/>
    <cellStyle name="Header2 20 3 2 2 2 4" xfId="9851"/>
    <cellStyle name="Header2 20 3 2 2 3" xfId="12455"/>
    <cellStyle name="Header2 20 3 2 2 3 2" xfId="28446"/>
    <cellStyle name="Header2 20 3 2 2 3 2 2" xfId="37481"/>
    <cellStyle name="Header2 20 3 2 2 3 3" xfId="30846"/>
    <cellStyle name="Header2 20 3 2 2 4" xfId="18887"/>
    <cellStyle name="Header2 20 3 2 2 5" xfId="7510"/>
    <cellStyle name="Header2 20 3 2 3" xfId="4177"/>
    <cellStyle name="Header2 20 3 2 3 2" xfId="13612"/>
    <cellStyle name="Header2 20 3 2 3 2 2" xfId="29600"/>
    <cellStyle name="Header2 20 3 2 3 2 2 2" xfId="38635"/>
    <cellStyle name="Header2 20 3 2 3 2 3" xfId="32000"/>
    <cellStyle name="Header2 20 3 2 3 3" xfId="16633"/>
    <cellStyle name="Header2 20 3 2 3 4" xfId="8967"/>
    <cellStyle name="Header2 20 3 2 4" xfId="12573"/>
    <cellStyle name="Header2 20 3 2 4 2" xfId="28560"/>
    <cellStyle name="Header2 20 3 2 4 2 2" xfId="37595"/>
    <cellStyle name="Header2 20 3 2 4 3" xfId="30960"/>
    <cellStyle name="Header2 20 3 2 5" xfId="16839"/>
    <cellStyle name="Header2 20 3 2 6" xfId="6626"/>
    <cellStyle name="Header2 20 3 2 7" xfId="43258"/>
    <cellStyle name="Header2 20 3 2 8" xfId="46722"/>
    <cellStyle name="Header2 20 3 2 9" xfId="49178"/>
    <cellStyle name="Header2 20 3 3" xfId="1977"/>
    <cellStyle name="Header2 20 3 3 2" xfId="4318"/>
    <cellStyle name="Header2 20 3 3 2 2" xfId="13138"/>
    <cellStyle name="Header2 20 3 3 2 2 2" xfId="29126"/>
    <cellStyle name="Header2 20 3 3 2 2 2 2" xfId="38161"/>
    <cellStyle name="Header2 20 3 3 2 2 3" xfId="31526"/>
    <cellStyle name="Header2 20 3 3 2 3" xfId="18999"/>
    <cellStyle name="Header2 20 3 3 2 4" xfId="9108"/>
    <cellStyle name="Header2 20 3 3 3" xfId="13806"/>
    <cellStyle name="Header2 20 3 3 3 2" xfId="29794"/>
    <cellStyle name="Header2 20 3 3 3 2 2" xfId="38829"/>
    <cellStyle name="Header2 20 3 3 3 3" xfId="32194"/>
    <cellStyle name="Header2 20 3 3 4" xfId="16341"/>
    <cellStyle name="Header2 20 3 3 5" xfId="6767"/>
    <cellStyle name="Header2 20 3 3 6" xfId="42194"/>
    <cellStyle name="Header2 20 3 3 7" xfId="45627"/>
    <cellStyle name="Header2 20 3 3 8" xfId="48918"/>
    <cellStyle name="Header2 20 3 4" xfId="2114"/>
    <cellStyle name="Header2 20 3 4 2" xfId="4455"/>
    <cellStyle name="Header2 20 3 4 2 2" xfId="13085"/>
    <cellStyle name="Header2 20 3 4 2 2 2" xfId="29073"/>
    <cellStyle name="Header2 20 3 4 2 2 2 2" xfId="38108"/>
    <cellStyle name="Header2 20 3 4 2 2 3" xfId="31473"/>
    <cellStyle name="Header2 20 3 4 2 3" xfId="17618"/>
    <cellStyle name="Header2 20 3 4 2 4" xfId="9245"/>
    <cellStyle name="Header2 20 3 4 3" xfId="14082"/>
    <cellStyle name="Header2 20 3 4 3 2" xfId="30071"/>
    <cellStyle name="Header2 20 3 4 3 2 2" xfId="39106"/>
    <cellStyle name="Header2 20 3 4 3 3" xfId="32471"/>
    <cellStyle name="Header2 20 3 4 4" xfId="16649"/>
    <cellStyle name="Header2 20 3 4 5" xfId="6904"/>
    <cellStyle name="Header2 20 3 5" xfId="2243"/>
    <cellStyle name="Header2 20 3 5 2" xfId="4584"/>
    <cellStyle name="Header2 20 3 5 2 2" xfId="10139"/>
    <cellStyle name="Header2 20 3 5 2 2 2" xfId="26141"/>
    <cellStyle name="Header2 20 3 5 2 2 2 2" xfId="35176"/>
    <cellStyle name="Header2 20 3 5 2 2 3" xfId="23215"/>
    <cellStyle name="Header2 20 3 5 2 3" xfId="20091"/>
    <cellStyle name="Header2 20 3 5 2 4" xfId="9374"/>
    <cellStyle name="Header2 20 3 5 3" xfId="11516"/>
    <cellStyle name="Header2 20 3 5 3 2" xfId="27510"/>
    <cellStyle name="Header2 20 3 5 3 2 2" xfId="36545"/>
    <cellStyle name="Header2 20 3 5 3 3" xfId="18487"/>
    <cellStyle name="Header2 20 3 5 4" xfId="16404"/>
    <cellStyle name="Header2 20 3 5 5" xfId="7033"/>
    <cellStyle name="Header2 20 3 6" xfId="2372"/>
    <cellStyle name="Header2 20 3 6 2" xfId="4713"/>
    <cellStyle name="Header2 20 3 6 2 2" xfId="13603"/>
    <cellStyle name="Header2 20 3 6 2 2 2" xfId="29591"/>
    <cellStyle name="Header2 20 3 6 2 2 2 2" xfId="38626"/>
    <cellStyle name="Header2 20 3 6 2 2 3" xfId="31991"/>
    <cellStyle name="Header2 20 3 6 2 3" xfId="22142"/>
    <cellStyle name="Header2 20 3 6 2 4" xfId="9503"/>
    <cellStyle name="Header2 20 3 6 3" xfId="11559"/>
    <cellStyle name="Header2 20 3 6 3 2" xfId="27553"/>
    <cellStyle name="Header2 20 3 6 3 2 2" xfId="36588"/>
    <cellStyle name="Header2 20 3 6 3 3" xfId="16008"/>
    <cellStyle name="Header2 20 3 6 4" xfId="22166"/>
    <cellStyle name="Header2 20 3 6 5" xfId="7162"/>
    <cellStyle name="Header2 20 3 7" xfId="1677"/>
    <cellStyle name="Header2 20 3 7 2" xfId="4018"/>
    <cellStyle name="Header2 20 3 7 2 2" xfId="11102"/>
    <cellStyle name="Header2 20 3 7 2 2 2" xfId="27096"/>
    <cellStyle name="Header2 20 3 7 2 2 2 2" xfId="36131"/>
    <cellStyle name="Header2 20 3 7 2 2 3" xfId="17176"/>
    <cellStyle name="Header2 20 3 7 2 3" xfId="22610"/>
    <cellStyle name="Header2 20 3 7 2 4" xfId="8808"/>
    <cellStyle name="Header2 20 3 7 3" xfId="11274"/>
    <cellStyle name="Header2 20 3 7 3 2" xfId="27268"/>
    <cellStyle name="Header2 20 3 7 3 2 2" xfId="36303"/>
    <cellStyle name="Header2 20 3 7 3 3" xfId="18489"/>
    <cellStyle name="Header2 20 3 7 4" xfId="16776"/>
    <cellStyle name="Header2 20 3 7 5" xfId="6467"/>
    <cellStyle name="Header2 20 3 8" xfId="2610"/>
    <cellStyle name="Header2 20 3 8 2" xfId="4951"/>
    <cellStyle name="Header2 20 3 8 2 2" xfId="12360"/>
    <cellStyle name="Header2 20 3 8 2 2 2" xfId="28351"/>
    <cellStyle name="Header2 20 3 8 2 2 2 2" xfId="37386"/>
    <cellStyle name="Header2 20 3 8 2 2 3" xfId="30751"/>
    <cellStyle name="Header2 20 3 8 2 3" xfId="22903"/>
    <cellStyle name="Header2 20 3 8 2 4" xfId="9741"/>
    <cellStyle name="Header2 20 3 8 3" xfId="20499"/>
    <cellStyle name="Header2 20 3 8 4" xfId="7400"/>
    <cellStyle name="Header2 20 3 9" xfId="3446"/>
    <cellStyle name="Header2 20 3 9 2" xfId="11044"/>
    <cellStyle name="Header2 20 3 9 2 2" xfId="27038"/>
    <cellStyle name="Header2 20 3 9 2 2 2" xfId="36073"/>
    <cellStyle name="Header2 20 3 9 2 3" xfId="21829"/>
    <cellStyle name="Header2 20 3 9 3" xfId="18881"/>
    <cellStyle name="Header2 20 3 9 4" xfId="8236"/>
    <cellStyle name="Header2 20 4" xfId="876"/>
    <cellStyle name="Header2 20 4 2" xfId="1372"/>
    <cellStyle name="Header2 20 4 2 2" xfId="3713"/>
    <cellStyle name="Header2 20 4 2 2 2" xfId="13567"/>
    <cellStyle name="Header2 20 4 2 2 2 2" xfId="29555"/>
    <cellStyle name="Header2 20 4 2 2 2 2 2" xfId="38590"/>
    <cellStyle name="Header2 20 4 2 2 2 3" xfId="31955"/>
    <cellStyle name="Header2 20 4 2 2 3" xfId="17499"/>
    <cellStyle name="Header2 20 4 2 2 4" xfId="8503"/>
    <cellStyle name="Header2 20 4 2 3" xfId="10419"/>
    <cellStyle name="Header2 20 4 2 3 2" xfId="26417"/>
    <cellStyle name="Header2 20 4 2 3 2 2" xfId="35452"/>
    <cellStyle name="Header2 20 4 2 3 3" xfId="16621"/>
    <cellStyle name="Header2 20 4 2 4" xfId="17971"/>
    <cellStyle name="Header2 20 4 2 5" xfId="6163"/>
    <cellStyle name="Header2 20 4 3" xfId="2792"/>
    <cellStyle name="Header2 20 4 3 2" xfId="5133"/>
    <cellStyle name="Header2 20 4 3 2 2" xfId="10173"/>
    <cellStyle name="Header2 20 4 3 2 2 2" xfId="26171"/>
    <cellStyle name="Header2 20 4 3 2 2 2 2" xfId="35206"/>
    <cellStyle name="Header2 20 4 3 2 2 3" xfId="16746"/>
    <cellStyle name="Header2 20 4 3 2 3" xfId="15378"/>
    <cellStyle name="Header2 20 4 3 2 4" xfId="9923"/>
    <cellStyle name="Header2 20 4 3 3" xfId="17016"/>
    <cellStyle name="Header2 20 4 3 4" xfId="7582"/>
    <cellStyle name="Header2 20 4 4" xfId="3224"/>
    <cellStyle name="Header2 20 4 4 2" xfId="12113"/>
    <cellStyle name="Header2 20 4 4 2 2" xfId="28108"/>
    <cellStyle name="Header2 20 4 4 2 2 2" xfId="37143"/>
    <cellStyle name="Header2 20 4 4 2 3" xfId="14847"/>
    <cellStyle name="Header2 20 4 4 3" xfId="17088"/>
    <cellStyle name="Header2 20 4 4 4" xfId="8014"/>
    <cellStyle name="Header2 20 4 5" xfId="16282"/>
    <cellStyle name="Header2 20 4 6" xfId="5675"/>
    <cellStyle name="Header2 20 4 7" xfId="42371"/>
    <cellStyle name="Header2 20 4 8" xfId="48975"/>
    <cellStyle name="Header2 20 5" xfId="1434"/>
    <cellStyle name="Header2 20 5 2" xfId="2541"/>
    <cellStyle name="Header2 20 5 2 2" xfId="4882"/>
    <cellStyle name="Header2 20 5 2 2 2" xfId="14244"/>
    <cellStyle name="Header2 20 5 2 2 2 2" xfId="30234"/>
    <cellStyle name="Header2 20 5 2 2 2 2 2" xfId="39269"/>
    <cellStyle name="Header2 20 5 2 2 2 3" xfId="32634"/>
    <cellStyle name="Header2 20 5 2 2 3" xfId="18439"/>
    <cellStyle name="Header2 20 5 2 2 4" xfId="9672"/>
    <cellStyle name="Header2 20 5 2 3" xfId="11002"/>
    <cellStyle name="Header2 20 5 2 3 2" xfId="26996"/>
    <cellStyle name="Header2 20 5 2 3 2 2" xfId="36031"/>
    <cellStyle name="Header2 20 5 2 3 3" xfId="23565"/>
    <cellStyle name="Header2 20 5 2 4" xfId="22765"/>
    <cellStyle name="Header2 20 5 2 5" xfId="7331"/>
    <cellStyle name="Header2 20 5 3" xfId="3775"/>
    <cellStyle name="Header2 20 5 3 2" xfId="13678"/>
    <cellStyle name="Header2 20 5 3 2 2" xfId="29666"/>
    <cellStyle name="Header2 20 5 3 2 2 2" xfId="38701"/>
    <cellStyle name="Header2 20 5 3 2 3" xfId="32066"/>
    <cellStyle name="Header2 20 5 3 3" xfId="22881"/>
    <cellStyle name="Header2 20 5 3 4" xfId="8565"/>
    <cellStyle name="Header2 20 5 4" xfId="11511"/>
    <cellStyle name="Header2 20 5 4 2" xfId="27505"/>
    <cellStyle name="Header2 20 5 4 2 2" xfId="36540"/>
    <cellStyle name="Header2 20 5 4 3" xfId="20821"/>
    <cellStyle name="Header2 20 5 5" xfId="19411"/>
    <cellStyle name="Header2 20 5 6" xfId="6225"/>
    <cellStyle name="Header2 20 5 7" xfId="42109"/>
    <cellStyle name="Header2 20 5 8" xfId="45543"/>
    <cellStyle name="Header2 20 5 9" xfId="48834"/>
    <cellStyle name="Header2 20 6" xfId="1312"/>
    <cellStyle name="Header2 20 6 2" xfId="3653"/>
    <cellStyle name="Header2 20 6 2 2" xfId="13334"/>
    <cellStyle name="Header2 20 6 2 2 2" xfId="29322"/>
    <cellStyle name="Header2 20 6 2 2 2 2" xfId="38357"/>
    <cellStyle name="Header2 20 6 2 2 3" xfId="31722"/>
    <cellStyle name="Header2 20 6 2 3" xfId="16185"/>
    <cellStyle name="Header2 20 6 2 4" xfId="8443"/>
    <cellStyle name="Header2 20 6 3" xfId="10470"/>
    <cellStyle name="Header2 20 6 3 2" xfId="26468"/>
    <cellStyle name="Header2 20 6 3 2 2" xfId="35503"/>
    <cellStyle name="Header2 20 6 3 3" xfId="15996"/>
    <cellStyle name="Header2 20 6 4" xfId="17661"/>
    <cellStyle name="Header2 20 6 5" xfId="6103"/>
    <cellStyle name="Header2 20 7" xfId="1477"/>
    <cellStyle name="Header2 20 7 2" xfId="3818"/>
    <cellStyle name="Header2 20 7 2 2" xfId="13047"/>
    <cellStyle name="Header2 20 7 2 2 2" xfId="29035"/>
    <cellStyle name="Header2 20 7 2 2 2 2" xfId="38070"/>
    <cellStyle name="Header2 20 7 2 2 3" xfId="31435"/>
    <cellStyle name="Header2 20 7 2 3" xfId="16519"/>
    <cellStyle name="Header2 20 7 2 4" xfId="8608"/>
    <cellStyle name="Header2 20 7 3" xfId="14165"/>
    <cellStyle name="Header2 20 7 3 2" xfId="30154"/>
    <cellStyle name="Header2 20 7 3 2 2" xfId="39189"/>
    <cellStyle name="Header2 20 7 3 3" xfId="32554"/>
    <cellStyle name="Header2 20 7 4" xfId="16874"/>
    <cellStyle name="Header2 20 7 5" xfId="6268"/>
    <cellStyle name="Header2 20 8" xfId="1258"/>
    <cellStyle name="Header2 20 8 2" xfId="3599"/>
    <cellStyle name="Header2 20 8 2 2" xfId="11815"/>
    <cellStyle name="Header2 20 8 2 2 2" xfId="27809"/>
    <cellStyle name="Header2 20 8 2 2 2 2" xfId="36844"/>
    <cellStyle name="Header2 20 8 2 2 3" xfId="18209"/>
    <cellStyle name="Header2 20 8 2 3" xfId="15324"/>
    <cellStyle name="Header2 20 8 2 4" xfId="8389"/>
    <cellStyle name="Header2 20 8 3" xfId="13104"/>
    <cellStyle name="Header2 20 8 3 2" xfId="29092"/>
    <cellStyle name="Header2 20 8 3 2 2" xfId="38127"/>
    <cellStyle name="Header2 20 8 3 3" xfId="31492"/>
    <cellStyle name="Header2 20 8 4" xfId="15001"/>
    <cellStyle name="Header2 20 8 5" xfId="6049"/>
    <cellStyle name="Header2 20 9" xfId="2098"/>
    <cellStyle name="Header2 20 9 2" xfId="4439"/>
    <cellStyle name="Header2 20 9 2 2" xfId="13262"/>
    <cellStyle name="Header2 20 9 2 2 2" xfId="29250"/>
    <cellStyle name="Header2 20 9 2 2 2 2" xfId="38285"/>
    <cellStyle name="Header2 20 9 2 2 3" xfId="31650"/>
    <cellStyle name="Header2 20 9 2 3" xfId="19111"/>
    <cellStyle name="Header2 20 9 2 4" xfId="9229"/>
    <cellStyle name="Header2 20 9 3" xfId="11063"/>
    <cellStyle name="Header2 20 9 3 2" xfId="27057"/>
    <cellStyle name="Header2 20 9 3 2 2" xfId="36092"/>
    <cellStyle name="Header2 20 9 3 3" xfId="14924"/>
    <cellStyle name="Header2 20 9 4" xfId="16340"/>
    <cellStyle name="Header2 20 9 5" xfId="6888"/>
    <cellStyle name="Header2 21" xfId="224"/>
    <cellStyle name="Header2 21 10" xfId="940"/>
    <cellStyle name="Header2 21 10 2" xfId="3288"/>
    <cellStyle name="Header2 21 10 2 2" xfId="12112"/>
    <cellStyle name="Header2 21 10 2 2 2" xfId="28107"/>
    <cellStyle name="Header2 21 10 2 2 2 2" xfId="37142"/>
    <cellStyle name="Header2 21 10 2 2 3" xfId="14848"/>
    <cellStyle name="Header2 21 10 2 3" xfId="22801"/>
    <cellStyle name="Header2 21 10 2 4" xfId="8078"/>
    <cellStyle name="Header2 21 10 3" xfId="12842"/>
    <cellStyle name="Header2 21 10 3 2" xfId="28830"/>
    <cellStyle name="Header2 21 10 3 2 2" xfId="37865"/>
    <cellStyle name="Header2 21 10 3 3" xfId="31230"/>
    <cellStyle name="Header2 21 10 4" xfId="16953"/>
    <cellStyle name="Header2 21 10 5" xfId="5739"/>
    <cellStyle name="Header2 21 11" xfId="3004"/>
    <cellStyle name="Header2 21 11 2" xfId="11304"/>
    <cellStyle name="Header2 21 11 2 2" xfId="27298"/>
    <cellStyle name="Header2 21 11 2 2 2" xfId="36333"/>
    <cellStyle name="Header2 21 11 2 3" xfId="15513"/>
    <cellStyle name="Header2 21 11 3" xfId="15483"/>
    <cellStyle name="Header2 21 11 4" xfId="7794"/>
    <cellStyle name="Header2 21 12" xfId="636"/>
    <cellStyle name="Header2 21 12 2" xfId="24079"/>
    <cellStyle name="Header2 21 12 2 2" xfId="33114"/>
    <cellStyle name="Header2 21 12 3" xfId="16350"/>
    <cellStyle name="Header2 21 12 4" xfId="5455"/>
    <cellStyle name="Header2 21 13" xfId="18783"/>
    <cellStyle name="Header2 21 14" xfId="40483"/>
    <cellStyle name="Header2 21 15" xfId="49617"/>
    <cellStyle name="Header2 21 2" xfId="526"/>
    <cellStyle name="Header2 21 2 10" xfId="3077"/>
    <cellStyle name="Header2 21 2 10 2" xfId="13343"/>
    <cellStyle name="Header2 21 2 10 2 2" xfId="29331"/>
    <cellStyle name="Header2 21 2 10 2 2 2" xfId="38366"/>
    <cellStyle name="Header2 21 2 10 2 3" xfId="31731"/>
    <cellStyle name="Header2 21 2 10 3" xfId="21543"/>
    <cellStyle name="Header2 21 2 10 4" xfId="7867"/>
    <cellStyle name="Header2 21 2 11" xfId="729"/>
    <cellStyle name="Header2 21 2 11 2" xfId="24152"/>
    <cellStyle name="Header2 21 2 11 2 2" xfId="33187"/>
    <cellStyle name="Header2 21 2 11 3" xfId="15077"/>
    <cellStyle name="Header2 21 2 11 4" xfId="5528"/>
    <cellStyle name="Header2 21 2 12" xfId="17740"/>
    <cellStyle name="Header2 21 2 13" xfId="5375"/>
    <cellStyle name="Header2 21 2 14" xfId="41572"/>
    <cellStyle name="Header2 21 2 15" xfId="45395"/>
    <cellStyle name="Header2 21 2 2" xfId="1038"/>
    <cellStyle name="Header2 21 2 2 2" xfId="1603"/>
    <cellStyle name="Header2 21 2 2 2 2" xfId="3944"/>
    <cellStyle name="Header2 21 2 2 2 2 2" xfId="11175"/>
    <cellStyle name="Header2 21 2 2 2 2 2 2" xfId="27169"/>
    <cellStyle name="Header2 21 2 2 2 2 2 2 2" xfId="36204"/>
    <cellStyle name="Header2 21 2 2 2 2 2 3" xfId="17432"/>
    <cellStyle name="Header2 21 2 2 2 2 3" xfId="21387"/>
    <cellStyle name="Header2 21 2 2 2 2 4" xfId="8734"/>
    <cellStyle name="Header2 21 2 2 2 3" xfId="13859"/>
    <cellStyle name="Header2 21 2 2 2 3 2" xfId="29848"/>
    <cellStyle name="Header2 21 2 2 2 3 2 2" xfId="38883"/>
    <cellStyle name="Header2 21 2 2 2 3 3" xfId="32248"/>
    <cellStyle name="Header2 21 2 2 2 4" xfId="19394"/>
    <cellStyle name="Header2 21 2 2 2 5" xfId="6394"/>
    <cellStyle name="Header2 21 2 2 3" xfId="2470"/>
    <cellStyle name="Header2 21 2 2 3 2" xfId="4811"/>
    <cellStyle name="Header2 21 2 2 3 2 2" xfId="12362"/>
    <cellStyle name="Header2 21 2 2 3 2 2 2" xfId="28353"/>
    <cellStyle name="Header2 21 2 2 3 2 2 2 2" xfId="37388"/>
    <cellStyle name="Header2 21 2 2 3 2 2 3" xfId="30753"/>
    <cellStyle name="Header2 21 2 2 3 2 3" xfId="17445"/>
    <cellStyle name="Header2 21 2 2 3 2 4" xfId="9601"/>
    <cellStyle name="Header2 21 2 2 3 3" xfId="23780"/>
    <cellStyle name="Header2 21 2 2 3 4" xfId="7260"/>
    <cellStyle name="Header2 21 2 2 4" xfId="3386"/>
    <cellStyle name="Header2 21 2 2 4 2" xfId="12349"/>
    <cellStyle name="Header2 21 2 2 4 2 2" xfId="28344"/>
    <cellStyle name="Header2 21 2 2 4 2 2 2" xfId="37379"/>
    <cellStyle name="Header2 21 2 2 4 2 3" xfId="30744"/>
    <cellStyle name="Header2 21 2 2 4 3" xfId="20494"/>
    <cellStyle name="Header2 21 2 2 4 4" xfId="8176"/>
    <cellStyle name="Header2 21 2 2 5" xfId="15537"/>
    <cellStyle name="Header2 21 2 2 6" xfId="5837"/>
    <cellStyle name="Header2 21 2 2 7" xfId="43175"/>
    <cellStyle name="Header2 21 2 2 8" xfId="49147"/>
    <cellStyle name="Header2 21 2 3" xfId="1764"/>
    <cellStyle name="Header2 21 2 3 2" xfId="2671"/>
    <cellStyle name="Header2 21 2 3 2 2" xfId="5012"/>
    <cellStyle name="Header2 21 2 3 2 2 2" xfId="10282"/>
    <cellStyle name="Header2 21 2 3 2 2 2 2" xfId="26280"/>
    <cellStyle name="Header2 21 2 3 2 2 2 2 2" xfId="35315"/>
    <cellStyle name="Header2 21 2 3 2 2 2 3" xfId="16313"/>
    <cellStyle name="Header2 21 2 3 2 2 3" xfId="17328"/>
    <cellStyle name="Header2 21 2 3 2 2 4" xfId="9802"/>
    <cellStyle name="Header2 21 2 3 2 3" xfId="13900"/>
    <cellStyle name="Header2 21 2 3 2 3 2" xfId="29889"/>
    <cellStyle name="Header2 21 2 3 2 3 2 2" xfId="38924"/>
    <cellStyle name="Header2 21 2 3 2 3 3" xfId="32289"/>
    <cellStyle name="Header2 21 2 3 2 4" xfId="15549"/>
    <cellStyle name="Header2 21 2 3 2 5" xfId="7461"/>
    <cellStyle name="Header2 21 2 3 3" xfId="4105"/>
    <cellStyle name="Header2 21 2 3 3 2" xfId="11412"/>
    <cellStyle name="Header2 21 2 3 3 2 2" xfId="27406"/>
    <cellStyle name="Header2 21 2 3 3 2 2 2" xfId="36441"/>
    <cellStyle name="Header2 21 2 3 3 2 3" xfId="18214"/>
    <cellStyle name="Header2 21 2 3 3 3" xfId="18103"/>
    <cellStyle name="Header2 21 2 3 3 4" xfId="8895"/>
    <cellStyle name="Header2 21 2 3 4" xfId="12252"/>
    <cellStyle name="Header2 21 2 3 4 2" xfId="28247"/>
    <cellStyle name="Header2 21 2 3 4 2 2" xfId="37282"/>
    <cellStyle name="Header2 21 2 3 4 3" xfId="30647"/>
    <cellStyle name="Header2 21 2 3 5" xfId="17745"/>
    <cellStyle name="Header2 21 2 3 6" xfId="6554"/>
    <cellStyle name="Header2 21 2 3 7" xfId="42153"/>
    <cellStyle name="Header2 21 2 3 8" xfId="45586"/>
    <cellStyle name="Header2 21 2 3 9" xfId="48877"/>
    <cellStyle name="Header2 21 2 4" xfId="1904"/>
    <cellStyle name="Header2 21 2 4 2" xfId="4245"/>
    <cellStyle name="Header2 21 2 4 2 2" xfId="13387"/>
    <cellStyle name="Header2 21 2 4 2 2 2" xfId="29375"/>
    <cellStyle name="Header2 21 2 4 2 2 2 2" xfId="38410"/>
    <cellStyle name="Header2 21 2 4 2 2 3" xfId="31775"/>
    <cellStyle name="Header2 21 2 4 2 3" xfId="21675"/>
    <cellStyle name="Header2 21 2 4 2 4" xfId="9035"/>
    <cellStyle name="Header2 21 2 4 3" xfId="12084"/>
    <cellStyle name="Header2 21 2 4 3 2" xfId="28079"/>
    <cellStyle name="Header2 21 2 4 3 2 2" xfId="37114"/>
    <cellStyle name="Header2 21 2 4 3 3" xfId="14873"/>
    <cellStyle name="Header2 21 2 4 4" xfId="21468"/>
    <cellStyle name="Header2 21 2 4 5" xfId="6694"/>
    <cellStyle name="Header2 21 2 5" xfId="2044"/>
    <cellStyle name="Header2 21 2 5 2" xfId="4385"/>
    <cellStyle name="Header2 21 2 5 2 2" xfId="12429"/>
    <cellStyle name="Header2 21 2 5 2 2 2" xfId="28420"/>
    <cellStyle name="Header2 21 2 5 2 2 2 2" xfId="37455"/>
    <cellStyle name="Header2 21 2 5 2 2 3" xfId="30820"/>
    <cellStyle name="Header2 21 2 5 2 3" xfId="19934"/>
    <cellStyle name="Header2 21 2 5 2 4" xfId="9175"/>
    <cellStyle name="Header2 21 2 5 3" xfId="11783"/>
    <cellStyle name="Header2 21 2 5 3 2" xfId="27777"/>
    <cellStyle name="Header2 21 2 5 3 2 2" xfId="36812"/>
    <cellStyle name="Header2 21 2 5 3 3" xfId="18549"/>
    <cellStyle name="Header2 21 2 5 4" xfId="19507"/>
    <cellStyle name="Header2 21 2 5 5" xfId="6834"/>
    <cellStyle name="Header2 21 2 6" xfId="2169"/>
    <cellStyle name="Header2 21 2 6 2" xfId="4510"/>
    <cellStyle name="Header2 21 2 6 2 2" xfId="13135"/>
    <cellStyle name="Header2 21 2 6 2 2 2" xfId="29123"/>
    <cellStyle name="Header2 21 2 6 2 2 2 2" xfId="38158"/>
    <cellStyle name="Header2 21 2 6 2 2 3" xfId="31523"/>
    <cellStyle name="Header2 21 2 6 2 3" xfId="22371"/>
    <cellStyle name="Header2 21 2 6 2 4" xfId="9300"/>
    <cellStyle name="Header2 21 2 6 3" xfId="10648"/>
    <cellStyle name="Header2 21 2 6 3 2" xfId="26642"/>
    <cellStyle name="Header2 21 2 6 3 2 2" xfId="35677"/>
    <cellStyle name="Header2 21 2 6 3 3" xfId="22183"/>
    <cellStyle name="Header2 21 2 6 4" xfId="21707"/>
    <cellStyle name="Header2 21 2 6 5" xfId="6959"/>
    <cellStyle name="Header2 21 2 7" xfId="2302"/>
    <cellStyle name="Header2 21 2 7 2" xfId="4643"/>
    <cellStyle name="Header2 21 2 7 2 2" xfId="13977"/>
    <cellStyle name="Header2 21 2 7 2 2 2" xfId="29966"/>
    <cellStyle name="Header2 21 2 7 2 2 2 2" xfId="39001"/>
    <cellStyle name="Header2 21 2 7 2 2 3" xfId="32366"/>
    <cellStyle name="Header2 21 2 7 2 3" xfId="19243"/>
    <cellStyle name="Header2 21 2 7 2 4" xfId="9433"/>
    <cellStyle name="Header2 21 2 7 3" xfId="11886"/>
    <cellStyle name="Header2 21 2 7 3 2" xfId="27880"/>
    <cellStyle name="Header2 21 2 7 3 2 2" xfId="36915"/>
    <cellStyle name="Header2 21 2 7 3 3" xfId="17345"/>
    <cellStyle name="Header2 21 2 7 4" xfId="21956"/>
    <cellStyle name="Header2 21 2 7 5" xfId="7092"/>
    <cellStyle name="Header2 21 2 8" xfId="1173"/>
    <cellStyle name="Header2 21 2 8 2" xfId="3514"/>
    <cellStyle name="Header2 21 2 8 2 2" xfId="11970"/>
    <cellStyle name="Header2 21 2 8 2 2 2" xfId="27965"/>
    <cellStyle name="Header2 21 2 8 2 2 2 2" xfId="37000"/>
    <cellStyle name="Header2 21 2 8 2 2 3" xfId="18349"/>
    <cellStyle name="Header2 21 2 8 2 3" xfId="22210"/>
    <cellStyle name="Header2 21 2 8 2 4" xfId="8304"/>
    <cellStyle name="Header2 21 2 8 3" xfId="10893"/>
    <cellStyle name="Header2 21 2 8 3 2" xfId="26887"/>
    <cellStyle name="Header2 21 2 8 3 2 2" xfId="35922"/>
    <cellStyle name="Header2 21 2 8 3 3" xfId="21884"/>
    <cellStyle name="Header2 21 2 8 4" xfId="17406"/>
    <cellStyle name="Header2 21 2 8 5" xfId="5964"/>
    <cellStyle name="Header2 21 2 9" xfId="2468"/>
    <cellStyle name="Header2 21 2 9 2" xfId="4809"/>
    <cellStyle name="Header2 21 2 9 2 2" xfId="11217"/>
    <cellStyle name="Header2 21 2 9 2 2 2" xfId="27211"/>
    <cellStyle name="Header2 21 2 9 2 2 2 2" xfId="36246"/>
    <cellStyle name="Header2 21 2 9 2 2 3" xfId="15885"/>
    <cellStyle name="Header2 21 2 9 2 3" xfId="15314"/>
    <cellStyle name="Header2 21 2 9 2 4" xfId="9599"/>
    <cellStyle name="Header2 21 2 9 3" xfId="21413"/>
    <cellStyle name="Header2 21 2 9 4" xfId="7258"/>
    <cellStyle name="Header2 21 3" xfId="1099"/>
    <cellStyle name="Header2 21 3 10" xfId="15360"/>
    <cellStyle name="Header2 21 3 11" xfId="5897"/>
    <cellStyle name="Header2 21 3 12" xfId="41807"/>
    <cellStyle name="Header2 21 3 13" xfId="45324"/>
    <cellStyle name="Header2 21 3 2" xfId="1837"/>
    <cellStyle name="Header2 21 3 2 2" xfId="2721"/>
    <cellStyle name="Header2 21 3 2 2 2" xfId="5062"/>
    <cellStyle name="Header2 21 3 2 2 2 2" xfId="10236"/>
    <cellStyle name="Header2 21 3 2 2 2 2 2" xfId="26234"/>
    <cellStyle name="Header2 21 3 2 2 2 2 2 2" xfId="35269"/>
    <cellStyle name="Header2 21 3 2 2 2 2 3" xfId="23598"/>
    <cellStyle name="Header2 21 3 2 2 2 3" xfId="14933"/>
    <cellStyle name="Header2 21 3 2 2 2 4" xfId="9852"/>
    <cellStyle name="Header2 21 3 2 2 3" xfId="10535"/>
    <cellStyle name="Header2 21 3 2 2 3 2" xfId="26533"/>
    <cellStyle name="Header2 21 3 2 2 3 2 2" xfId="35568"/>
    <cellStyle name="Header2 21 3 2 2 3 3" xfId="21601"/>
    <cellStyle name="Header2 21 3 2 2 4" xfId="16768"/>
    <cellStyle name="Header2 21 3 2 2 5" xfId="7511"/>
    <cellStyle name="Header2 21 3 2 3" xfId="4178"/>
    <cellStyle name="Header2 21 3 2 3 2" xfId="11693"/>
    <cellStyle name="Header2 21 3 2 3 2 2" xfId="27687"/>
    <cellStyle name="Header2 21 3 2 3 2 2 2" xfId="36722"/>
    <cellStyle name="Header2 21 3 2 3 2 3" xfId="18093"/>
    <cellStyle name="Header2 21 3 2 3 3" xfId="21859"/>
    <cellStyle name="Header2 21 3 2 3 4" xfId="8968"/>
    <cellStyle name="Header2 21 3 2 4" xfId="10653"/>
    <cellStyle name="Header2 21 3 2 4 2" xfId="26647"/>
    <cellStyle name="Header2 21 3 2 4 2 2" xfId="35682"/>
    <cellStyle name="Header2 21 3 2 4 3" xfId="17824"/>
    <cellStyle name="Header2 21 3 2 5" xfId="21321"/>
    <cellStyle name="Header2 21 3 2 6" xfId="6627"/>
    <cellStyle name="Header2 21 3 2 7" xfId="43259"/>
    <cellStyle name="Header2 21 3 2 8" xfId="46723"/>
    <cellStyle name="Header2 21 3 2 9" xfId="49179"/>
    <cellStyle name="Header2 21 3 3" xfId="1978"/>
    <cellStyle name="Header2 21 3 3 2" xfId="4319"/>
    <cellStyle name="Header2 21 3 3 2 2" xfId="11225"/>
    <cellStyle name="Header2 21 3 3 2 2 2" xfId="27219"/>
    <cellStyle name="Header2 21 3 3 2 2 2 2" xfId="36254"/>
    <cellStyle name="Header2 21 3 3 2 2 3" xfId="20284"/>
    <cellStyle name="Header2 21 3 3 2 3" xfId="16882"/>
    <cellStyle name="Header2 21 3 3 2 4" xfId="9109"/>
    <cellStyle name="Header2 21 3 3 3" xfId="11890"/>
    <cellStyle name="Header2 21 3 3 3 2" xfId="27884"/>
    <cellStyle name="Header2 21 3 3 3 2 2" xfId="36919"/>
    <cellStyle name="Header2 21 3 3 3 3" xfId="16986"/>
    <cellStyle name="Header2 21 3 3 4" xfId="15669"/>
    <cellStyle name="Header2 21 3 3 5" xfId="6768"/>
    <cellStyle name="Header2 21 3 3 6" xfId="42195"/>
    <cellStyle name="Header2 21 3 3 7" xfId="45628"/>
    <cellStyle name="Header2 21 3 3 8" xfId="48919"/>
    <cellStyle name="Header2 21 3 4" xfId="2115"/>
    <cellStyle name="Header2 21 3 4 2" xfId="4456"/>
    <cellStyle name="Header2 21 3 4 2 2" xfId="11174"/>
    <cellStyle name="Header2 21 3 4 2 2 2" xfId="27168"/>
    <cellStyle name="Header2 21 3 4 2 2 2 2" xfId="36203"/>
    <cellStyle name="Header2 21 3 4 2 2 3" xfId="23143"/>
    <cellStyle name="Header2 21 3 4 2 3" xfId="15492"/>
    <cellStyle name="Header2 21 3 4 2 4" xfId="9246"/>
    <cellStyle name="Header2 21 3 4 3" xfId="12176"/>
    <cellStyle name="Header2 21 3 4 3 2" xfId="28171"/>
    <cellStyle name="Header2 21 3 4 3 2 2" xfId="37206"/>
    <cellStyle name="Header2 21 3 4 3 3" xfId="14782"/>
    <cellStyle name="Header2 21 3 4 4" xfId="22052"/>
    <cellStyle name="Header2 21 3 4 5" xfId="6905"/>
    <cellStyle name="Header2 21 3 5" xfId="2244"/>
    <cellStyle name="Header2 21 3 5 2" xfId="4585"/>
    <cellStyle name="Header2 21 3 5 2 2" xfId="10346"/>
    <cellStyle name="Header2 21 3 5 2 2 2" xfId="26344"/>
    <cellStyle name="Header2 21 3 5 2 2 2 2" xfId="35379"/>
    <cellStyle name="Header2 21 3 5 2 2 3" xfId="20491"/>
    <cellStyle name="Header2 21 3 5 2 3" xfId="18412"/>
    <cellStyle name="Header2 21 3 5 2 4" xfId="9375"/>
    <cellStyle name="Header2 21 3 5 3" xfId="13310"/>
    <cellStyle name="Header2 21 3 5 3 2" xfId="29298"/>
    <cellStyle name="Header2 21 3 5 3 2 2" xfId="38333"/>
    <cellStyle name="Header2 21 3 5 3 3" xfId="31698"/>
    <cellStyle name="Header2 21 3 5 4" xfId="20860"/>
    <cellStyle name="Header2 21 3 5 5" xfId="7034"/>
    <cellStyle name="Header2 21 3 6" xfId="2373"/>
    <cellStyle name="Header2 21 3 6 2" xfId="4714"/>
    <cellStyle name="Header2 21 3 6 2 2" xfId="13862"/>
    <cellStyle name="Header2 21 3 6 2 2 2" xfId="29851"/>
    <cellStyle name="Header2 21 3 6 2 2 2 2" xfId="38886"/>
    <cellStyle name="Header2 21 3 6 2 2 3" xfId="32251"/>
    <cellStyle name="Header2 21 3 6 2 3" xfId="17957"/>
    <cellStyle name="Header2 21 3 6 2 4" xfId="9504"/>
    <cellStyle name="Header2 21 3 6 3" xfId="13353"/>
    <cellStyle name="Header2 21 3 6 3 2" xfId="29341"/>
    <cellStyle name="Header2 21 3 6 3 2 2" xfId="38376"/>
    <cellStyle name="Header2 21 3 6 3 3" xfId="31741"/>
    <cellStyle name="Header2 21 3 6 4" xfId="22240"/>
    <cellStyle name="Header2 21 3 6 5" xfId="7163"/>
    <cellStyle name="Header2 21 3 7" xfId="1678"/>
    <cellStyle name="Header2 21 3 7 2" xfId="4019"/>
    <cellStyle name="Header2 21 3 7 2 2" xfId="12544"/>
    <cellStyle name="Header2 21 3 7 2 2 2" xfId="28531"/>
    <cellStyle name="Header2 21 3 7 2 2 2 2" xfId="37566"/>
    <cellStyle name="Header2 21 3 7 2 2 3" xfId="30931"/>
    <cellStyle name="Header2 21 3 7 2 3" xfId="18940"/>
    <cellStyle name="Header2 21 3 7 2 4" xfId="8809"/>
    <cellStyle name="Header2 21 3 7 3" xfId="13765"/>
    <cellStyle name="Header2 21 3 7 3 2" xfId="29753"/>
    <cellStyle name="Header2 21 3 7 3 2 2" xfId="38788"/>
    <cellStyle name="Header2 21 3 7 3 3" xfId="32153"/>
    <cellStyle name="Header2 21 3 7 4" xfId="18772"/>
    <cellStyle name="Header2 21 3 7 5" xfId="6468"/>
    <cellStyle name="Header2 21 3 8" xfId="863"/>
    <cellStyle name="Header2 21 3 8 2" xfId="3211"/>
    <cellStyle name="Header2 21 3 8 2 2" xfId="10601"/>
    <cellStyle name="Header2 21 3 8 2 2 2" xfId="26595"/>
    <cellStyle name="Header2 21 3 8 2 2 2 2" xfId="35630"/>
    <cellStyle name="Header2 21 3 8 2 2 3" xfId="19081"/>
    <cellStyle name="Header2 21 3 8 2 3" xfId="21890"/>
    <cellStyle name="Header2 21 3 8 2 4" xfId="8001"/>
    <cellStyle name="Header2 21 3 8 3" xfId="16660"/>
    <cellStyle name="Header2 21 3 8 4" xfId="5662"/>
    <cellStyle name="Header2 21 3 9" xfId="3447"/>
    <cellStyle name="Header2 21 3 9 2" xfId="10632"/>
    <cellStyle name="Header2 21 3 9 2 2" xfId="26626"/>
    <cellStyle name="Header2 21 3 9 2 2 2" xfId="35661"/>
    <cellStyle name="Header2 21 3 9 2 3" xfId="21967"/>
    <cellStyle name="Header2 21 3 9 3" xfId="16762"/>
    <cellStyle name="Header2 21 3 9 4" xfId="8237"/>
    <cellStyle name="Header2 21 4" xfId="877"/>
    <cellStyle name="Header2 21 4 2" xfId="1373"/>
    <cellStyle name="Header2 21 4 2 2" xfId="3714"/>
    <cellStyle name="Header2 21 4 2 2 2" xfId="11649"/>
    <cellStyle name="Header2 21 4 2 2 2 2" xfId="27643"/>
    <cellStyle name="Header2 21 4 2 2 2 2 2" xfId="36678"/>
    <cellStyle name="Header2 21 4 2 2 2 3" xfId="20027"/>
    <cellStyle name="Header2 21 4 2 2 3" xfId="15373"/>
    <cellStyle name="Header2 21 4 2 2 4" xfId="8504"/>
    <cellStyle name="Header2 21 4 2 3" xfId="10418"/>
    <cellStyle name="Header2 21 4 2 3 2" xfId="26416"/>
    <cellStyle name="Header2 21 4 2 3 2 2" xfId="35451"/>
    <cellStyle name="Header2 21 4 2 3 3" xfId="18740"/>
    <cellStyle name="Header2 21 4 2 4" xfId="19314"/>
    <cellStyle name="Header2 21 4 2 5" xfId="6164"/>
    <cellStyle name="Header2 21 4 3" xfId="2418"/>
    <cellStyle name="Header2 21 4 3 2" xfId="4759"/>
    <cellStyle name="Header2 21 4 3 2 2" xfId="12930"/>
    <cellStyle name="Header2 21 4 3 2 2 2" xfId="28918"/>
    <cellStyle name="Header2 21 4 3 2 2 2 2" xfId="37953"/>
    <cellStyle name="Header2 21 4 3 2 2 3" xfId="31318"/>
    <cellStyle name="Header2 21 4 3 2 3" xfId="21621"/>
    <cellStyle name="Header2 21 4 3 2 4" xfId="9549"/>
    <cellStyle name="Header2 21 4 3 3" xfId="19502"/>
    <cellStyle name="Header2 21 4 3 4" xfId="7208"/>
    <cellStyle name="Header2 21 4 4" xfId="3225"/>
    <cellStyle name="Header2 21 4 4 2" xfId="11369"/>
    <cellStyle name="Header2 21 4 4 2 2" xfId="27363"/>
    <cellStyle name="Header2 21 4 4 2 2 2" xfId="36398"/>
    <cellStyle name="Header2 21 4 4 2 3" xfId="19602"/>
    <cellStyle name="Header2 21 4 4 3" xfId="16264"/>
    <cellStyle name="Header2 21 4 4 4" xfId="8015"/>
    <cellStyle name="Header2 21 4 5" xfId="18261"/>
    <cellStyle name="Header2 21 4 6" xfId="5676"/>
    <cellStyle name="Header2 21 4 7" xfId="42525"/>
    <cellStyle name="Header2 21 4 8" xfId="49003"/>
    <cellStyle name="Header2 21 5" xfId="1433"/>
    <cellStyle name="Header2 21 5 2" xfId="2540"/>
    <cellStyle name="Header2 21 5 2 2" xfId="4881"/>
    <cellStyle name="Header2 21 5 2 2 2" xfId="13129"/>
    <cellStyle name="Header2 21 5 2 2 2 2" xfId="29117"/>
    <cellStyle name="Header2 21 5 2 2 2 2 2" xfId="38152"/>
    <cellStyle name="Header2 21 5 2 2 2 3" xfId="31517"/>
    <cellStyle name="Header2 21 5 2 2 3" xfId="20824"/>
    <cellStyle name="Header2 21 5 2 2 4" xfId="9671"/>
    <cellStyle name="Header2 21 5 2 3" xfId="12915"/>
    <cellStyle name="Header2 21 5 2 3 2" xfId="28903"/>
    <cellStyle name="Header2 21 5 2 3 2 2" xfId="37938"/>
    <cellStyle name="Header2 21 5 2 3 3" xfId="31303"/>
    <cellStyle name="Header2 21 5 2 4" xfId="18045"/>
    <cellStyle name="Header2 21 5 2 5" xfId="7330"/>
    <cellStyle name="Header2 21 5 3" xfId="3774"/>
    <cellStyle name="Header2 21 5 3 2" xfId="11865"/>
    <cellStyle name="Header2 21 5 3 2 2" xfId="27859"/>
    <cellStyle name="Header2 21 5 3 2 2 2" xfId="36894"/>
    <cellStyle name="Header2 21 5 3 2 3" xfId="19351"/>
    <cellStyle name="Header2 21 5 3 3" xfId="16184"/>
    <cellStyle name="Header2 21 5 3 4" xfId="8564"/>
    <cellStyle name="Header2 21 5 4" xfId="10894"/>
    <cellStyle name="Header2 21 5 4 2" xfId="26888"/>
    <cellStyle name="Header2 21 5 4 2 2" xfId="35923"/>
    <cellStyle name="Header2 21 5 4 3" xfId="21583"/>
    <cellStyle name="Header2 21 5 5" xfId="18198"/>
    <cellStyle name="Header2 21 5 6" xfId="6224"/>
    <cellStyle name="Header2 21 5 7" xfId="42110"/>
    <cellStyle name="Header2 21 5 8" xfId="45544"/>
    <cellStyle name="Header2 21 5 9" xfId="48835"/>
    <cellStyle name="Header2 21 6" xfId="1314"/>
    <cellStyle name="Header2 21 6 2" xfId="3655"/>
    <cellStyle name="Header2 21 6 2 2" xfId="12154"/>
    <cellStyle name="Header2 21 6 2 2 2" xfId="28149"/>
    <cellStyle name="Header2 21 6 2 2 2 2" xfId="37184"/>
    <cellStyle name="Header2 21 6 2 2 3" xfId="14809"/>
    <cellStyle name="Header2 21 6 2 3" xfId="20697"/>
    <cellStyle name="Header2 21 6 2 4" xfId="8445"/>
    <cellStyle name="Header2 21 6 3" xfId="10468"/>
    <cellStyle name="Header2 21 6 3 2" xfId="26466"/>
    <cellStyle name="Header2 21 6 3 2 2" xfId="35501"/>
    <cellStyle name="Header2 21 6 3 3" xfId="20281"/>
    <cellStyle name="Header2 21 6 4" xfId="16347"/>
    <cellStyle name="Header2 21 6 5" xfId="6105"/>
    <cellStyle name="Header2 21 7" xfId="1480"/>
    <cellStyle name="Header2 21 7 2" xfId="3821"/>
    <cellStyle name="Header2 21 7 2 2" xfId="10981"/>
    <cellStyle name="Header2 21 7 2 2 2" xfId="26975"/>
    <cellStyle name="Header2 21 7 2 2 2 2" xfId="36010"/>
    <cellStyle name="Header2 21 7 2 2 3" xfId="17323"/>
    <cellStyle name="Header2 21 7 2 3" xfId="18511"/>
    <cellStyle name="Header2 21 7 2 4" xfId="8611"/>
    <cellStyle name="Header2 21 7 3" xfId="12760"/>
    <cellStyle name="Header2 21 7 3 2" xfId="28747"/>
    <cellStyle name="Header2 21 7 3 2 2" xfId="37782"/>
    <cellStyle name="Header2 21 7 3 3" xfId="31147"/>
    <cellStyle name="Header2 21 7 4" xfId="19356"/>
    <cellStyle name="Header2 21 7 5" xfId="6271"/>
    <cellStyle name="Header2 21 8" xfId="1262"/>
    <cellStyle name="Header2 21 8 2" xfId="3603"/>
    <cellStyle name="Header2 21 8 2 2" xfId="11595"/>
    <cellStyle name="Header2 21 8 2 2 2" xfId="27589"/>
    <cellStyle name="Header2 21 8 2 2 2 2" xfId="36624"/>
    <cellStyle name="Header2 21 8 2 2 3" xfId="23556"/>
    <cellStyle name="Header2 21 8 2 3" xfId="15240"/>
    <cellStyle name="Header2 21 8 2 4" xfId="8393"/>
    <cellStyle name="Header2 21 8 3" xfId="12854"/>
    <cellStyle name="Header2 21 8 3 2" xfId="28842"/>
    <cellStyle name="Header2 21 8 3 2 2" xfId="37877"/>
    <cellStyle name="Header2 21 8 3 3" xfId="31242"/>
    <cellStyle name="Header2 21 8 4" xfId="14670"/>
    <cellStyle name="Header2 21 8 5" xfId="6053"/>
    <cellStyle name="Header2 21 9" xfId="1514"/>
    <cellStyle name="Header2 21 9 2" xfId="3855"/>
    <cellStyle name="Header2 21 9 2 2" xfId="11811"/>
    <cellStyle name="Header2 21 9 2 2 2" xfId="27805"/>
    <cellStyle name="Header2 21 9 2 2 2 2" xfId="36840"/>
    <cellStyle name="Header2 21 9 2 2 3" xfId="18351"/>
    <cellStyle name="Header2 21 9 2 3" xfId="18675"/>
    <cellStyle name="Header2 21 9 2 4" xfId="8645"/>
    <cellStyle name="Header2 21 9 3" xfId="11921"/>
    <cellStyle name="Header2 21 9 3 2" xfId="27916"/>
    <cellStyle name="Header2 21 9 3 2 2" xfId="36951"/>
    <cellStyle name="Header2 21 9 3 3" xfId="16989"/>
    <cellStyle name="Header2 21 9 4" xfId="18465"/>
    <cellStyle name="Header2 21 9 5" xfId="6305"/>
    <cellStyle name="Header2 22" xfId="225"/>
    <cellStyle name="Header2 22 10" xfId="943"/>
    <cellStyle name="Header2 22 10 2" xfId="3291"/>
    <cellStyle name="Header2 22 10 2 2" xfId="13946"/>
    <cellStyle name="Header2 22 10 2 2 2" xfId="29935"/>
    <cellStyle name="Header2 22 10 2 2 2 2" xfId="38970"/>
    <cellStyle name="Header2 22 10 2 2 3" xfId="32335"/>
    <cellStyle name="Header2 22 10 2 3" xfId="22645"/>
    <cellStyle name="Header2 22 10 2 4" xfId="8081"/>
    <cellStyle name="Header2 22 10 3" xfId="10924"/>
    <cellStyle name="Header2 22 10 3 2" xfId="26918"/>
    <cellStyle name="Header2 22 10 3 2 2" xfId="35953"/>
    <cellStyle name="Header2 22 10 3 3" xfId="17526"/>
    <cellStyle name="Header2 22 10 4" xfId="18986"/>
    <cellStyle name="Header2 22 10 5" xfId="5742"/>
    <cellStyle name="Header2 22 11" xfId="3005"/>
    <cellStyle name="Header2 22 11 2" xfId="13792"/>
    <cellStyle name="Header2 22 11 2 2" xfId="29780"/>
    <cellStyle name="Header2 22 11 2 2 2" xfId="38815"/>
    <cellStyle name="Header2 22 11 2 3" xfId="32180"/>
    <cellStyle name="Header2 22 11 3" xfId="14950"/>
    <cellStyle name="Header2 22 11 4" xfId="7795"/>
    <cellStyle name="Header2 22 12" xfId="637"/>
    <cellStyle name="Header2 22 12 2" xfId="24080"/>
    <cellStyle name="Header2 22 12 2 2" xfId="33115"/>
    <cellStyle name="Header2 22 12 3" xfId="17479"/>
    <cellStyle name="Header2 22 12 4" xfId="5456"/>
    <cellStyle name="Header2 22 13" xfId="19325"/>
    <cellStyle name="Header2 22 14" xfId="40484"/>
    <cellStyle name="Header2 22 15" xfId="49618"/>
    <cellStyle name="Header2 22 2" xfId="527"/>
    <cellStyle name="Header2 22 2 10" xfId="3078"/>
    <cellStyle name="Header2 22 2 10 2" xfId="14071"/>
    <cellStyle name="Header2 22 2 10 2 2" xfId="30060"/>
    <cellStyle name="Header2 22 2 10 2 2 2" xfId="39095"/>
    <cellStyle name="Header2 22 2 10 2 3" xfId="32460"/>
    <cellStyle name="Header2 22 2 10 3" xfId="20226"/>
    <cellStyle name="Header2 22 2 10 4" xfId="7868"/>
    <cellStyle name="Header2 22 2 11" xfId="730"/>
    <cellStyle name="Header2 22 2 11 2" xfId="24153"/>
    <cellStyle name="Header2 22 2 11 2 2" xfId="33188"/>
    <cellStyle name="Header2 22 2 11 3" xfId="15078"/>
    <cellStyle name="Header2 22 2 11 4" xfId="5529"/>
    <cellStyle name="Header2 22 2 12" xfId="17863"/>
    <cellStyle name="Header2 22 2 13" xfId="5376"/>
    <cellStyle name="Header2 22 2 14" xfId="41573"/>
    <cellStyle name="Header2 22 2 15" xfId="45394"/>
    <cellStyle name="Header2 22 2 2" xfId="1039"/>
    <cellStyle name="Header2 22 2 2 2" xfId="1604"/>
    <cellStyle name="Header2 22 2 2 2 2" xfId="3945"/>
    <cellStyle name="Header2 22 2 2 2 2 2" xfId="12850"/>
    <cellStyle name="Header2 22 2 2 2 2 2 2" xfId="28838"/>
    <cellStyle name="Header2 22 2 2 2 2 2 2 2" xfId="37873"/>
    <cellStyle name="Header2 22 2 2 2 2 2 3" xfId="31238"/>
    <cellStyle name="Header2 22 2 2 2 2 3" xfId="22742"/>
    <cellStyle name="Header2 22 2 2 2 2 4" xfId="8735"/>
    <cellStyle name="Header2 22 2 2 2 3" xfId="11944"/>
    <cellStyle name="Header2 22 2 2 2 3 2" xfId="27939"/>
    <cellStyle name="Header2 22 2 2 2 3 2 2" xfId="36974"/>
    <cellStyle name="Header2 22 2 2 2 3 3" xfId="17295"/>
    <cellStyle name="Header2 22 2 2 2 4" xfId="17273"/>
    <cellStyle name="Header2 22 2 2 2 5" xfId="6395"/>
    <cellStyle name="Header2 22 2 2 3" xfId="2805"/>
    <cellStyle name="Header2 22 2 2 3 2" xfId="5146"/>
    <cellStyle name="Header2 22 2 2 3 2 2" xfId="14264"/>
    <cellStyle name="Header2 22 2 2 3 2 2 2" xfId="30255"/>
    <cellStyle name="Header2 22 2 2 3 2 2 2 2" xfId="39290"/>
    <cellStyle name="Header2 22 2 2 3 2 2 3" xfId="32655"/>
    <cellStyle name="Header2 22 2 2 3 2 3" xfId="21023"/>
    <cellStyle name="Header2 22 2 2 3 2 4" xfId="9936"/>
    <cellStyle name="Header2 22 2 2 3 3" xfId="18314"/>
    <cellStyle name="Header2 22 2 2 3 4" xfId="7595"/>
    <cellStyle name="Header2 22 2 2 4" xfId="3387"/>
    <cellStyle name="Header2 22 2 2 4 2" xfId="13209"/>
    <cellStyle name="Header2 22 2 2 4 2 2" xfId="29197"/>
    <cellStyle name="Header2 22 2 2 4 2 2 2" xfId="38232"/>
    <cellStyle name="Header2 22 2 2 4 2 3" xfId="31597"/>
    <cellStyle name="Header2 22 2 2 4 3" xfId="18052"/>
    <cellStyle name="Header2 22 2 2 4 4" xfId="8177"/>
    <cellStyle name="Header2 22 2 2 5" xfId="16424"/>
    <cellStyle name="Header2 22 2 2 6" xfId="5838"/>
    <cellStyle name="Header2 22 2 2 7" xfId="43454"/>
    <cellStyle name="Header2 22 2 2 8" xfId="49236"/>
    <cellStyle name="Header2 22 2 3" xfId="1765"/>
    <cellStyle name="Header2 22 2 3 2" xfId="2672"/>
    <cellStyle name="Header2 22 2 3 2 2" xfId="5013"/>
    <cellStyle name="Header2 22 2 3 2 2 2" xfId="10281"/>
    <cellStyle name="Header2 22 2 3 2 2 2 2" xfId="26279"/>
    <cellStyle name="Header2 22 2 3 2 2 2 2 2" xfId="35314"/>
    <cellStyle name="Header2 22 2 3 2 2 2 3" xfId="17116"/>
    <cellStyle name="Header2 22 2 3 2 2 3" xfId="21618"/>
    <cellStyle name="Header2 22 2 3 2 2 4" xfId="9803"/>
    <cellStyle name="Header2 22 2 3 2 3" xfId="11985"/>
    <cellStyle name="Header2 22 2 3 2 3 2" xfId="27980"/>
    <cellStyle name="Header2 22 2 3 2 3 2 2" xfId="37015"/>
    <cellStyle name="Header2 22 2 3 2 3 3" xfId="16061"/>
    <cellStyle name="Header2 22 2 3 2 4" xfId="20347"/>
    <cellStyle name="Header2 22 2 3 2 5" xfId="7462"/>
    <cellStyle name="Header2 22 2 3 3" xfId="4106"/>
    <cellStyle name="Header2 22 2 3 3 2" xfId="10802"/>
    <cellStyle name="Header2 22 2 3 3 2 2" xfId="26796"/>
    <cellStyle name="Header2 22 2 3 3 2 2 2" xfId="35831"/>
    <cellStyle name="Header2 22 2 3 3 2 3" xfId="19477"/>
    <cellStyle name="Header2 22 2 3 3 3" xfId="15986"/>
    <cellStyle name="Header2 22 2 3 3 4" xfId="8896"/>
    <cellStyle name="Header2 22 2 3 4" xfId="11341"/>
    <cellStyle name="Header2 22 2 3 4 2" xfId="27335"/>
    <cellStyle name="Header2 22 2 3 4 2 2" xfId="36370"/>
    <cellStyle name="Header2 22 2 3 4 3" xfId="17755"/>
    <cellStyle name="Header2 22 2 3 5" xfId="18273"/>
    <cellStyle name="Header2 22 2 3 6" xfId="6555"/>
    <cellStyle name="Header2 22 2 3 7" xfId="42154"/>
    <cellStyle name="Header2 22 2 3 8" xfId="45587"/>
    <cellStyle name="Header2 22 2 3 9" xfId="48878"/>
    <cellStyle name="Header2 22 2 4" xfId="1905"/>
    <cellStyle name="Header2 22 2 4 2" xfId="4246"/>
    <cellStyle name="Header2 22 2 4 2 2" xfId="11471"/>
    <cellStyle name="Header2 22 2 4 2 2 2" xfId="27465"/>
    <cellStyle name="Header2 22 2 4 2 2 2 2" xfId="36500"/>
    <cellStyle name="Header2 22 2 4 2 2 3" xfId="21671"/>
    <cellStyle name="Header2 22 2 4 2 3" xfId="21440"/>
    <cellStyle name="Header2 22 2 4 2 4" xfId="9036"/>
    <cellStyle name="Header2 22 2 4 3" xfId="12976"/>
    <cellStyle name="Header2 22 2 4 3 2" xfId="28964"/>
    <cellStyle name="Header2 22 2 4 3 2 2" xfId="37999"/>
    <cellStyle name="Header2 22 2 4 3 3" xfId="31364"/>
    <cellStyle name="Header2 22 2 4 4" xfId="17398"/>
    <cellStyle name="Header2 22 2 4 5" xfId="6695"/>
    <cellStyle name="Header2 22 2 5" xfId="2045"/>
    <cellStyle name="Header2 22 2 5 2" xfId="4386"/>
    <cellStyle name="Header2 22 2 5 2 2" xfId="10510"/>
    <cellStyle name="Header2 22 2 5 2 2 2" xfId="26508"/>
    <cellStyle name="Header2 22 2 5 2 2 2 2" xfId="35543"/>
    <cellStyle name="Header2 22 2 5 2 2 3" xfId="20914"/>
    <cellStyle name="Header2 22 2 5 2 3" xfId="18817"/>
    <cellStyle name="Header2 22 2 5 2 4" xfId="9176"/>
    <cellStyle name="Header2 22 2 5 3" xfId="13590"/>
    <cellStyle name="Header2 22 2 5 3 2" xfId="29578"/>
    <cellStyle name="Header2 22 2 5 3 2 2" xfId="38613"/>
    <cellStyle name="Header2 22 2 5 3 3" xfId="31978"/>
    <cellStyle name="Header2 22 2 5 4" xfId="21955"/>
    <cellStyle name="Header2 22 2 5 5" xfId="6835"/>
    <cellStyle name="Header2 22 2 6" xfId="2170"/>
    <cellStyle name="Header2 22 2 6 2" xfId="4511"/>
    <cellStyle name="Header2 22 2 6 2 2" xfId="11222"/>
    <cellStyle name="Header2 22 2 6 2 2 2" xfId="27216"/>
    <cellStyle name="Header2 22 2 6 2 2 2 2" xfId="36251"/>
    <cellStyle name="Header2 22 2 6 2 2 3" xfId="19028"/>
    <cellStyle name="Header2 22 2 6 2 3" xfId="18695"/>
    <cellStyle name="Header2 22 2 6 2 4" xfId="9301"/>
    <cellStyle name="Header2 22 2 6 3" xfId="12752"/>
    <cellStyle name="Header2 22 2 6 3 2" xfId="28739"/>
    <cellStyle name="Header2 22 2 6 3 2 2" xfId="37774"/>
    <cellStyle name="Header2 22 2 6 3 3" xfId="31139"/>
    <cellStyle name="Header2 22 2 6 4" xfId="21731"/>
    <cellStyle name="Header2 22 2 6 5" xfId="6960"/>
    <cellStyle name="Header2 22 2 7" xfId="2303"/>
    <cellStyle name="Header2 22 2 7 2" xfId="4644"/>
    <cellStyle name="Header2 22 2 7 2 2" xfId="12064"/>
    <cellStyle name="Header2 22 2 7 2 2 2" xfId="28059"/>
    <cellStyle name="Header2 22 2 7 2 2 2 2" xfId="37094"/>
    <cellStyle name="Header2 22 2 7 2 2 3" xfId="14889"/>
    <cellStyle name="Header2 22 2 7 2 3" xfId="17123"/>
    <cellStyle name="Header2 22 2 7 2 4" xfId="9434"/>
    <cellStyle name="Header2 22 2 7 3" xfId="13697"/>
    <cellStyle name="Header2 22 2 7 3 2" xfId="29685"/>
    <cellStyle name="Header2 22 2 7 3 2 2" xfId="38720"/>
    <cellStyle name="Header2 22 2 7 3 3" xfId="32085"/>
    <cellStyle name="Header2 22 2 7 4" xfId="18044"/>
    <cellStyle name="Header2 22 2 7 5" xfId="7093"/>
    <cellStyle name="Header2 22 2 8" xfId="1174"/>
    <cellStyle name="Header2 22 2 8 2" xfId="3515"/>
    <cellStyle name="Header2 22 2 8 2 2" xfId="13207"/>
    <cellStyle name="Header2 22 2 8 2 2 2" xfId="29195"/>
    <cellStyle name="Header2 22 2 8 2 2 2 2" xfId="38230"/>
    <cellStyle name="Header2 22 2 8 2 2 3" xfId="31595"/>
    <cellStyle name="Header2 22 2 8 2 3" xfId="17582"/>
    <cellStyle name="Header2 22 2 8 2 4" xfId="8305"/>
    <cellStyle name="Header2 22 2 8 3" xfId="13244"/>
    <cellStyle name="Header2 22 2 8 3 2" xfId="29232"/>
    <cellStyle name="Header2 22 2 8 3 2 2" xfId="38267"/>
    <cellStyle name="Header2 22 2 8 3 3" xfId="31632"/>
    <cellStyle name="Header2 22 2 8 4" xfId="17670"/>
    <cellStyle name="Header2 22 2 8 5" xfId="5965"/>
    <cellStyle name="Header2 22 2 9" xfId="2655"/>
    <cellStyle name="Header2 22 2 9 2" xfId="4996"/>
    <cellStyle name="Header2 22 2 9 2 2" xfId="10296"/>
    <cellStyle name="Header2 22 2 9 2 2 2" xfId="26294"/>
    <cellStyle name="Header2 22 2 9 2 2 2 2" xfId="35329"/>
    <cellStyle name="Header2 22 2 9 2 2 3" xfId="21632"/>
    <cellStyle name="Header2 22 2 9 2 3" xfId="16572"/>
    <cellStyle name="Header2 22 2 9 2 4" xfId="9786"/>
    <cellStyle name="Header2 22 2 9 3" xfId="20056"/>
    <cellStyle name="Header2 22 2 9 4" xfId="7445"/>
    <cellStyle name="Header2 22 3" xfId="1100"/>
    <cellStyle name="Header2 22 3 10" xfId="16020"/>
    <cellStyle name="Header2 22 3 11" xfId="5898"/>
    <cellStyle name="Header2 22 3 12" xfId="41808"/>
    <cellStyle name="Header2 22 3 13" xfId="45323"/>
    <cellStyle name="Header2 22 3 2" xfId="1838"/>
    <cellStyle name="Header2 22 3 2 2" xfId="2722"/>
    <cellStyle name="Header2 22 3 2 2 2" xfId="5063"/>
    <cellStyle name="Header2 22 3 2 2 2 2" xfId="10235"/>
    <cellStyle name="Header2 22 3 2 2 2 2 2" xfId="26233"/>
    <cellStyle name="Header2 22 3 2 2 2 2 2 2" xfId="35268"/>
    <cellStyle name="Header2 22 3 2 2 2 2 3" xfId="20355"/>
    <cellStyle name="Header2 22 3 2 2 2 3" xfId="22655"/>
    <cellStyle name="Header2 22 3 2 2 2 4" xfId="9853"/>
    <cellStyle name="Header2 22 3 2 2 3" xfId="12395"/>
    <cellStyle name="Header2 22 3 2 2 3 2" xfId="28386"/>
    <cellStyle name="Header2 22 3 2 2 3 2 2" xfId="37421"/>
    <cellStyle name="Header2 22 3 2 2 3 3" xfId="30786"/>
    <cellStyle name="Header2 22 3 2 2 4" xfId="20242"/>
    <cellStyle name="Header2 22 3 2 2 5" xfId="7512"/>
    <cellStyle name="Header2 22 3 2 3" xfId="4179"/>
    <cellStyle name="Header2 22 3 2 3 2" xfId="13500"/>
    <cellStyle name="Header2 22 3 2 3 2 2" xfId="29488"/>
    <cellStyle name="Header2 22 3 2 3 2 2 2" xfId="38523"/>
    <cellStyle name="Header2 22 3 2 3 2 3" xfId="31888"/>
    <cellStyle name="Header2 22 3 2 3 3" xfId="22409"/>
    <cellStyle name="Header2 22 3 2 3 4" xfId="8969"/>
    <cellStyle name="Header2 22 3 2 4" xfId="12577"/>
    <cellStyle name="Header2 22 3 2 4 2" xfId="28564"/>
    <cellStyle name="Header2 22 3 2 4 2 2" xfId="37599"/>
    <cellStyle name="Header2 22 3 2 4 3" xfId="30964"/>
    <cellStyle name="Header2 22 3 2 5" xfId="21381"/>
    <cellStyle name="Header2 22 3 2 6" xfId="6628"/>
    <cellStyle name="Header2 22 3 2 7" xfId="43260"/>
    <cellStyle name="Header2 22 3 2 8" xfId="46724"/>
    <cellStyle name="Header2 22 3 2 9" xfId="49180"/>
    <cellStyle name="Header2 22 3 3" xfId="1979"/>
    <cellStyle name="Header2 22 3 3 2" xfId="4320"/>
    <cellStyle name="Header2 22 3 3 2 2" xfId="10747"/>
    <cellStyle name="Header2 22 3 3 2 2 2" xfId="26741"/>
    <cellStyle name="Header2 22 3 3 2 2 2 2" xfId="35776"/>
    <cellStyle name="Header2 22 3 3 2 2 3" xfId="16806"/>
    <cellStyle name="Header2 22 3 3 2 3" xfId="21596"/>
    <cellStyle name="Header2 22 3 3 2 4" xfId="9110"/>
    <cellStyle name="Header2 22 3 3 3" xfId="13701"/>
    <cellStyle name="Header2 22 3 3 3 2" xfId="29689"/>
    <cellStyle name="Header2 22 3 3 3 2 2" xfId="38724"/>
    <cellStyle name="Header2 22 3 3 3 3" xfId="32089"/>
    <cellStyle name="Header2 22 3 3 4" xfId="20367"/>
    <cellStyle name="Header2 22 3 3 5" xfId="6769"/>
    <cellStyle name="Header2 22 3 3 6" xfId="42196"/>
    <cellStyle name="Header2 22 3 3 7" xfId="45629"/>
    <cellStyle name="Header2 22 3 3 8" xfId="48920"/>
    <cellStyle name="Header2 22 3 4" xfId="2116"/>
    <cellStyle name="Header2 22 3 4 2" xfId="4457"/>
    <cellStyle name="Header2 22 3 4 2 2" xfId="12840"/>
    <cellStyle name="Header2 22 3 4 2 2 2" xfId="28828"/>
    <cellStyle name="Header2 22 3 4 2 2 2 2" xfId="37863"/>
    <cellStyle name="Header2 22 3 4 2 2 3" xfId="31228"/>
    <cellStyle name="Header2 22 3 4 2 3" xfId="14938"/>
    <cellStyle name="Header2 22 3 4 2 4" xfId="9247"/>
    <cellStyle name="Header2 22 3 4 3" xfId="11440"/>
    <cellStyle name="Header2 22 3 4 3 2" xfId="27434"/>
    <cellStyle name="Header2 22 3 4 3 2 2" xfId="36469"/>
    <cellStyle name="Header2 22 3 4 3 3" xfId="21275"/>
    <cellStyle name="Header2 22 3 4 4" xfId="21311"/>
    <cellStyle name="Header2 22 3 4 5" xfId="6906"/>
    <cellStyle name="Header2 22 3 5" xfId="2245"/>
    <cellStyle name="Header2 22 3 5 2" xfId="4586"/>
    <cellStyle name="Header2 22 3 5 2 2" xfId="10345"/>
    <cellStyle name="Header2 22 3 5 2 2 2" xfId="26343"/>
    <cellStyle name="Header2 22 3 5 2 2 2 2" xfId="35378"/>
    <cellStyle name="Header2 22 3 5 2 2 3" xfId="21614"/>
    <cellStyle name="Header2 22 3 5 2 3" xfId="16291"/>
    <cellStyle name="Header2 22 3 5 2 4" xfId="9376"/>
    <cellStyle name="Header2 22 3 5 3" xfId="14045"/>
    <cellStyle name="Header2 22 3 5 3 2" xfId="30034"/>
    <cellStyle name="Header2 22 3 5 3 2 2" xfId="39069"/>
    <cellStyle name="Header2 22 3 5 3 3" xfId="32434"/>
    <cellStyle name="Header2 22 3 5 4" xfId="19868"/>
    <cellStyle name="Header2 22 3 5 5" xfId="7035"/>
    <cellStyle name="Header2 22 3 6" xfId="2374"/>
    <cellStyle name="Header2 22 3 6 2" xfId="4715"/>
    <cellStyle name="Header2 22 3 6 2 2" xfId="11947"/>
    <cellStyle name="Header2 22 3 6 2 2 2" xfId="27942"/>
    <cellStyle name="Header2 22 3 6 2 2 2 2" xfId="36977"/>
    <cellStyle name="Header2 22 3 6 2 2 3" xfId="19288"/>
    <cellStyle name="Header2 22 3 6 2 3" xfId="15840"/>
    <cellStyle name="Header2 22 3 6 2 4" xfId="9505"/>
    <cellStyle name="Header2 22 3 6 3" xfId="14079"/>
    <cellStyle name="Header2 22 3 6 3 2" xfId="30068"/>
    <cellStyle name="Header2 22 3 6 3 2 2" xfId="39103"/>
    <cellStyle name="Header2 22 3 6 3 3" xfId="32468"/>
    <cellStyle name="Header2 22 3 6 4" xfId="18522"/>
    <cellStyle name="Header2 22 3 6 5" xfId="7164"/>
    <cellStyle name="Header2 22 3 7" xfId="1679"/>
    <cellStyle name="Header2 22 3 7 2" xfId="4020"/>
    <cellStyle name="Header2 22 3 7 2 2" xfId="13945"/>
    <cellStyle name="Header2 22 3 7 2 2 2" xfId="29934"/>
    <cellStyle name="Header2 22 3 7 2 2 2 2" xfId="38969"/>
    <cellStyle name="Header2 22 3 7 2 2 3" xfId="32334"/>
    <cellStyle name="Header2 22 3 7 2 3" xfId="16822"/>
    <cellStyle name="Header2 22 3 7 2 4" xfId="8810"/>
    <cellStyle name="Header2 22 3 7 3" xfId="14087"/>
    <cellStyle name="Header2 22 3 7 3 2" xfId="30076"/>
    <cellStyle name="Header2 22 3 7 3 2 2" xfId="39111"/>
    <cellStyle name="Header2 22 3 7 3 3" xfId="32476"/>
    <cellStyle name="Header2 22 3 7 4" xfId="19116"/>
    <cellStyle name="Header2 22 3 7 5" xfId="6469"/>
    <cellStyle name="Header2 22 3 8" xfId="1153"/>
    <cellStyle name="Header2 22 3 8 2" xfId="3494"/>
    <cellStyle name="Header2 22 3 8 2 2" xfId="13077"/>
    <cellStyle name="Header2 22 3 8 2 2 2" xfId="29065"/>
    <cellStyle name="Header2 22 3 8 2 2 2 2" xfId="38100"/>
    <cellStyle name="Header2 22 3 8 2 2 3" xfId="31465"/>
    <cellStyle name="Header2 22 3 8 2 3" xfId="22179"/>
    <cellStyle name="Header2 22 3 8 2 4" xfId="8284"/>
    <cellStyle name="Header2 22 3 8 3" xfId="18188"/>
    <cellStyle name="Header2 22 3 8 4" xfId="5944"/>
    <cellStyle name="Header2 22 3 9" xfId="3448"/>
    <cellStyle name="Header2 22 3 9 2" xfId="12734"/>
    <cellStyle name="Header2 22 3 9 2 2" xfId="28721"/>
    <cellStyle name="Header2 22 3 9 2 2 2" xfId="37756"/>
    <cellStyle name="Header2 22 3 9 2 3" xfId="31121"/>
    <cellStyle name="Header2 22 3 9 3" xfId="21527"/>
    <cellStyle name="Header2 22 3 9 4" xfId="8238"/>
    <cellStyle name="Header2 22 4" xfId="878"/>
    <cellStyle name="Header2 22 4 2" xfId="1374"/>
    <cellStyle name="Header2 22 4 2 2" xfId="3715"/>
    <cellStyle name="Header2 22 4 2 2 2" xfId="13453"/>
    <cellStyle name="Header2 22 4 2 2 2 2" xfId="29441"/>
    <cellStyle name="Header2 22 4 2 2 2 2 2" xfId="38476"/>
    <cellStyle name="Header2 22 4 2 2 2 3" xfId="31841"/>
    <cellStyle name="Header2 22 4 2 2 3" xfId="20797"/>
    <cellStyle name="Header2 22 4 2 2 4" xfId="8505"/>
    <cellStyle name="Header2 22 4 2 3" xfId="10417"/>
    <cellStyle name="Header2 22 4 2 3 2" xfId="26415"/>
    <cellStyle name="Header2 22 4 2 3 2 2" xfId="35450"/>
    <cellStyle name="Header2 22 4 2 3 3" xfId="23536"/>
    <cellStyle name="Header2 22 4 2 4" xfId="17194"/>
    <cellStyle name="Header2 22 4 2 5" xfId="6165"/>
    <cellStyle name="Header2 22 4 3" xfId="2480"/>
    <cellStyle name="Header2 22 4 3 2" xfId="4821"/>
    <cellStyle name="Header2 22 4 3 2 2" xfId="10912"/>
    <cellStyle name="Header2 22 4 3 2 2 2" xfId="26906"/>
    <cellStyle name="Header2 22 4 3 2 2 2 2" xfId="35941"/>
    <cellStyle name="Header2 22 4 3 2 2 3" xfId="16373"/>
    <cellStyle name="Header2 22 4 3 2 3" xfId="20862"/>
    <cellStyle name="Header2 22 4 3 2 4" xfId="9611"/>
    <cellStyle name="Header2 22 4 3 3" xfId="21681"/>
    <cellStyle name="Header2 22 4 3 4" xfId="7270"/>
    <cellStyle name="Header2 22 4 4" xfId="3226"/>
    <cellStyle name="Header2 22 4 4 2" xfId="12685"/>
    <cellStyle name="Header2 22 4 4 2 2" xfId="28672"/>
    <cellStyle name="Header2 22 4 4 2 2 2" xfId="37707"/>
    <cellStyle name="Header2 22 4 4 2 3" xfId="31072"/>
    <cellStyle name="Header2 22 4 4 3" xfId="22146"/>
    <cellStyle name="Header2 22 4 4 4" xfId="8016"/>
    <cellStyle name="Header2 22 4 5" xfId="19142"/>
    <cellStyle name="Header2 22 4 6" xfId="5677"/>
    <cellStyle name="Header2 22 4 7" xfId="43559"/>
    <cellStyle name="Header2 22 4 8" xfId="49274"/>
    <cellStyle name="Header2 22 5" xfId="1432"/>
    <cellStyle name="Header2 22 5 2" xfId="2539"/>
    <cellStyle name="Header2 22 5 2 2" xfId="4880"/>
    <cellStyle name="Header2 22 5 2 2 2" xfId="11343"/>
    <cellStyle name="Header2 22 5 2 2 2 2" xfId="27337"/>
    <cellStyle name="Header2 22 5 2 2 2 2 2" xfId="36372"/>
    <cellStyle name="Header2 22 5 2 2 2 3" xfId="19029"/>
    <cellStyle name="Header2 22 5 2 2 3" xfId="23525"/>
    <cellStyle name="Header2 22 5 2 2 4" xfId="9670"/>
    <cellStyle name="Header2 22 5 2 3" xfId="11211"/>
    <cellStyle name="Header2 22 5 2 3 2" xfId="27205"/>
    <cellStyle name="Header2 22 5 2 3 2 2" xfId="36240"/>
    <cellStyle name="Header2 22 5 2 3 3" xfId="23781"/>
    <cellStyle name="Header2 22 5 2 4" xfId="20036"/>
    <cellStyle name="Header2 22 5 2 5" xfId="7329"/>
    <cellStyle name="Header2 22 5 3" xfId="3773"/>
    <cellStyle name="Header2 22 5 3 2" xfId="13781"/>
    <cellStyle name="Header2 22 5 3 2 2" xfId="29769"/>
    <cellStyle name="Header2 22 5 3 2 2 2" xfId="38804"/>
    <cellStyle name="Header2 22 5 3 2 3" xfId="32169"/>
    <cellStyle name="Header2 22 5 3 3" xfId="18306"/>
    <cellStyle name="Header2 22 5 3 4" xfId="8563"/>
    <cellStyle name="Header2 22 5 4" xfId="12815"/>
    <cellStyle name="Header2 22 5 4 2" xfId="28803"/>
    <cellStyle name="Header2 22 5 4 2 2" xfId="37838"/>
    <cellStyle name="Header2 22 5 4 3" xfId="31203"/>
    <cellStyle name="Header2 22 5 5" xfId="15815"/>
    <cellStyle name="Header2 22 5 6" xfId="6223"/>
    <cellStyle name="Header2 22 5 7" xfId="42111"/>
    <cellStyle name="Header2 22 5 8" xfId="45545"/>
    <cellStyle name="Header2 22 5 9" xfId="48836"/>
    <cellStyle name="Header2 22 6" xfId="1315"/>
    <cellStyle name="Header2 22 6 2" xfId="3656"/>
    <cellStyle name="Header2 22 6 2 2" xfId="11419"/>
    <cellStyle name="Header2 22 6 2 2 2" xfId="27413"/>
    <cellStyle name="Header2 22 6 2 2 2 2" xfId="36448"/>
    <cellStyle name="Header2 22 6 2 2 3" xfId="15215"/>
    <cellStyle name="Header2 22 6 2 3" xfId="18943"/>
    <cellStyle name="Header2 22 6 2 4" xfId="8446"/>
    <cellStyle name="Header2 22 6 3" xfId="10467"/>
    <cellStyle name="Header2 22 6 3 2" xfId="26465"/>
    <cellStyle name="Header2 22 6 3 2 2" xfId="35500"/>
    <cellStyle name="Header2 22 6 3 3" xfId="22350"/>
    <cellStyle name="Header2 22 6 4" xfId="15675"/>
    <cellStyle name="Header2 22 6 5" xfId="6106"/>
    <cellStyle name="Header2 22 7" xfId="1475"/>
    <cellStyle name="Header2 22 7 2" xfId="3816"/>
    <cellStyle name="Header2 22 7 2 2" xfId="12844"/>
    <cellStyle name="Header2 22 7 2 2 2" xfId="28832"/>
    <cellStyle name="Header2 22 7 2 2 2 2" xfId="37867"/>
    <cellStyle name="Header2 22 7 2 2 3" xfId="31232"/>
    <cellStyle name="Header2 22 7 2 3" xfId="20324"/>
    <cellStyle name="Header2 22 7 2 4" xfId="8606"/>
    <cellStyle name="Header2 22 7 3" xfId="11001"/>
    <cellStyle name="Header2 22 7 3 2" xfId="26995"/>
    <cellStyle name="Header2 22 7 3 2 2" xfId="36030"/>
    <cellStyle name="Header2 22 7 3 3" xfId="16440"/>
    <cellStyle name="Header2 22 7 4" xfId="18132"/>
    <cellStyle name="Header2 22 7 5" xfId="6266"/>
    <cellStyle name="Header2 22 8" xfId="1266"/>
    <cellStyle name="Header2 22 8 2" xfId="3607"/>
    <cellStyle name="Header2 22 8 2 2" xfId="14019"/>
    <cellStyle name="Header2 22 8 2 2 2" xfId="30008"/>
    <cellStyle name="Header2 22 8 2 2 2 2" xfId="39043"/>
    <cellStyle name="Header2 22 8 2 2 3" xfId="32408"/>
    <cellStyle name="Header2 22 8 2 3" xfId="22148"/>
    <cellStyle name="Header2 22 8 2 4" xfId="8397"/>
    <cellStyle name="Header2 22 8 3" xfId="13069"/>
    <cellStyle name="Header2 22 8 3 2" xfId="29057"/>
    <cellStyle name="Header2 22 8 3 2 2" xfId="38092"/>
    <cellStyle name="Header2 22 8 3 3" xfId="31457"/>
    <cellStyle name="Header2 22 8 4" xfId="14997"/>
    <cellStyle name="Header2 22 8 5" xfId="6057"/>
    <cellStyle name="Header2 22 9" xfId="2099"/>
    <cellStyle name="Header2 22 9 2" xfId="4440"/>
    <cellStyle name="Header2 22 9 2 2" xfId="14006"/>
    <cellStyle name="Header2 22 9 2 2 2" xfId="29995"/>
    <cellStyle name="Header2 22 9 2 2 2 2" xfId="39030"/>
    <cellStyle name="Header2 22 9 2 2 3" xfId="32395"/>
    <cellStyle name="Header2 22 9 2 3" xfId="16994"/>
    <cellStyle name="Header2 22 9 2 4" xfId="9230"/>
    <cellStyle name="Header2 22 9 3" xfId="10649"/>
    <cellStyle name="Header2 22 9 3 2" xfId="26643"/>
    <cellStyle name="Header2 22 9 3 2 2" xfId="35678"/>
    <cellStyle name="Header2 22 9 3 3" xfId="19021"/>
    <cellStyle name="Header2 22 9 4" xfId="15668"/>
    <cellStyle name="Header2 22 9 5" xfId="6889"/>
    <cellStyle name="Header2 23" xfId="226"/>
    <cellStyle name="Header2 23 10" xfId="942"/>
    <cellStyle name="Header2 23 10 2" xfId="3290"/>
    <cellStyle name="Header2 23 10 2 2" xfId="12684"/>
    <cellStyle name="Header2 23 10 2 2 2" xfId="28671"/>
    <cellStyle name="Header2 23 10 2 2 2 2" xfId="37706"/>
    <cellStyle name="Header2 23 10 2 2 3" xfId="31071"/>
    <cellStyle name="Header2 23 10 2 3" xfId="16188"/>
    <cellStyle name="Header2 23 10 2 4" xfId="8080"/>
    <cellStyle name="Header2 23 10 3" xfId="12216"/>
    <cellStyle name="Header2 23 10 3 2" xfId="28211"/>
    <cellStyle name="Header2 23 10 3 2 2" xfId="37246"/>
    <cellStyle name="Header2 23 10 3 3" xfId="14753"/>
    <cellStyle name="Header2 23 10 4" xfId="18401"/>
    <cellStyle name="Header2 23 10 5" xfId="5741"/>
    <cellStyle name="Header2 23 11" xfId="3006"/>
    <cellStyle name="Header2 23 11 2" xfId="11877"/>
    <cellStyle name="Header2 23 11 2 2" xfId="27871"/>
    <cellStyle name="Header2 23 11 2 2 2" xfId="36906"/>
    <cellStyle name="Header2 23 11 2 3" xfId="17424"/>
    <cellStyle name="Header2 23 11 3" xfId="19789"/>
    <cellStyle name="Header2 23 11 4" xfId="7796"/>
    <cellStyle name="Header2 23 12" xfId="638"/>
    <cellStyle name="Header2 23 12 2" xfId="24081"/>
    <cellStyle name="Header2 23 12 2 2" xfId="33116"/>
    <cellStyle name="Header2 23 12 3" xfId="19034"/>
    <cellStyle name="Header2 23 12 4" xfId="5457"/>
    <cellStyle name="Header2 23 13" xfId="17205"/>
    <cellStyle name="Header2 23 14" xfId="40485"/>
    <cellStyle name="Header2 23 15" xfId="49619"/>
    <cellStyle name="Header2 23 2" xfId="528"/>
    <cellStyle name="Header2 23 2 10" xfId="3079"/>
    <cellStyle name="Header2 23 2 10 2" xfId="12163"/>
    <cellStyle name="Header2 23 2 10 2 2" xfId="28158"/>
    <cellStyle name="Header2 23 2 10 2 2 2" xfId="37193"/>
    <cellStyle name="Header2 23 2 10 2 3" xfId="15194"/>
    <cellStyle name="Header2 23 2 10 3" xfId="17847"/>
    <cellStyle name="Header2 23 2 10 4" xfId="7869"/>
    <cellStyle name="Header2 23 2 11" xfId="731"/>
    <cellStyle name="Header2 23 2 11 2" xfId="24154"/>
    <cellStyle name="Header2 23 2 11 2 2" xfId="33189"/>
    <cellStyle name="Header2 23 2 11 3" xfId="14654"/>
    <cellStyle name="Header2 23 2 11 4" xfId="5530"/>
    <cellStyle name="Header2 23 2 12" xfId="15747"/>
    <cellStyle name="Header2 23 2 13" xfId="5377"/>
    <cellStyle name="Header2 23 2 14" xfId="41574"/>
    <cellStyle name="Header2 23 2 15" xfId="45393"/>
    <cellStyle name="Header2 23 2 2" xfId="1040"/>
    <cellStyle name="Header2 23 2 2 2" xfId="1605"/>
    <cellStyle name="Header2 23 2 2 2 2" xfId="3946"/>
    <cellStyle name="Header2 23 2 2 2 2 2" xfId="10934"/>
    <cellStyle name="Header2 23 2 2 2 2 2 2" xfId="26928"/>
    <cellStyle name="Header2 23 2 2 2 2 2 2 2" xfId="35963"/>
    <cellStyle name="Header2 23 2 2 2 2 2 3" xfId="15120"/>
    <cellStyle name="Header2 23 2 2 2 2 3" xfId="18378"/>
    <cellStyle name="Header2 23 2 2 2 2 4" xfId="8736"/>
    <cellStyle name="Header2 23 2 2 2 3" xfId="11787"/>
    <cellStyle name="Header2 23 2 2 2 3 2" xfId="27781"/>
    <cellStyle name="Header2 23 2 2 2 3 2 2" xfId="36816"/>
    <cellStyle name="Header2 23 2 2 2 3 3" xfId="18421"/>
    <cellStyle name="Header2 23 2 2 2 4" xfId="16719"/>
    <cellStyle name="Header2 23 2 2 2 5" xfId="6396"/>
    <cellStyle name="Header2 23 2 2 3" xfId="2958"/>
    <cellStyle name="Header2 23 2 2 3 2" xfId="5299"/>
    <cellStyle name="Header2 23 2 2 3 2 2" xfId="14417"/>
    <cellStyle name="Header2 23 2 2 3 2 2 2" xfId="30408"/>
    <cellStyle name="Header2 23 2 2 3 2 2 2 2" xfId="39443"/>
    <cellStyle name="Header2 23 2 2 3 2 2 3" xfId="32808"/>
    <cellStyle name="Header2 23 2 2 3 2 3" xfId="17371"/>
    <cellStyle name="Header2 23 2 2 3 2 4" xfId="10089"/>
    <cellStyle name="Header2 23 2 2 3 3" xfId="17848"/>
    <cellStyle name="Header2 23 2 2 3 4" xfId="7748"/>
    <cellStyle name="Header2 23 2 2 4" xfId="3388"/>
    <cellStyle name="Header2 23 2 2 4 2" xfId="11298"/>
    <cellStyle name="Header2 23 2 2 4 2 2" xfId="27292"/>
    <cellStyle name="Header2 23 2 2 4 2 2 2" xfId="36327"/>
    <cellStyle name="Header2 23 2 2 4 2 3" xfId="15216"/>
    <cellStyle name="Header2 23 2 2 4 3" xfId="23192"/>
    <cellStyle name="Header2 23 2 2 4 4" xfId="8178"/>
    <cellStyle name="Header2 23 2 2 5" xfId="18270"/>
    <cellStyle name="Header2 23 2 2 6" xfId="5839"/>
    <cellStyle name="Header2 23 2 2 7" xfId="43621"/>
    <cellStyle name="Header2 23 2 2 8" xfId="49294"/>
    <cellStyle name="Header2 23 2 3" xfId="1766"/>
    <cellStyle name="Header2 23 2 3 2" xfId="2673"/>
    <cellStyle name="Header2 23 2 3 2 2" xfId="5014"/>
    <cellStyle name="Header2 23 2 3 2 2 2" xfId="10280"/>
    <cellStyle name="Header2 23 2 3 2 2 2 2" xfId="26278"/>
    <cellStyle name="Header2 23 2 3 2 2 2 2 2" xfId="35313"/>
    <cellStyle name="Header2 23 2 3 2 2 2 3" xfId="19236"/>
    <cellStyle name="Header2 23 2 3 2 2 3" xfId="23137"/>
    <cellStyle name="Header2 23 2 3 2 2 4" xfId="9804"/>
    <cellStyle name="Header2 23 2 3 2 3" xfId="11078"/>
    <cellStyle name="Header2 23 2 3 2 3 2" xfId="27072"/>
    <cellStyle name="Header2 23 2 3 2 3 2 2" xfId="36107"/>
    <cellStyle name="Header2 23 2 3 2 3 3" xfId="17942"/>
    <cellStyle name="Header2 23 2 3 2 4" xfId="21457"/>
    <cellStyle name="Header2 23 2 3 2 5" xfId="7463"/>
    <cellStyle name="Header2 23 2 3 3" xfId="4107"/>
    <cellStyle name="Header2 23 2 3 3 2" xfId="13824"/>
    <cellStyle name="Header2 23 2 3 3 2 2" xfId="29813"/>
    <cellStyle name="Header2 23 2 3 3 2 2 2" xfId="38848"/>
    <cellStyle name="Header2 23 2 3 3 2 3" xfId="32213"/>
    <cellStyle name="Header2 23 2 3 3 3" xfId="19813"/>
    <cellStyle name="Header2 23 2 3 3 4" xfId="8897"/>
    <cellStyle name="Header2 23 2 3 4" xfId="13127"/>
    <cellStyle name="Header2 23 2 3 4 2" xfId="29115"/>
    <cellStyle name="Header2 23 2 3 4 2 2" xfId="38150"/>
    <cellStyle name="Header2 23 2 3 4 3" xfId="31515"/>
    <cellStyle name="Header2 23 2 3 5" xfId="16151"/>
    <cellStyle name="Header2 23 2 3 6" xfId="6556"/>
    <cellStyle name="Header2 23 2 3 7" xfId="42155"/>
    <cellStyle name="Header2 23 2 3 8" xfId="45588"/>
    <cellStyle name="Header2 23 2 3 9" xfId="48879"/>
    <cellStyle name="Header2 23 2 4" xfId="1906"/>
    <cellStyle name="Header2 23 2 4 2" xfId="4247"/>
    <cellStyle name="Header2 23 2 4 2 2" xfId="13265"/>
    <cellStyle name="Header2 23 2 4 2 2 2" xfId="29253"/>
    <cellStyle name="Header2 23 2 4 2 2 2 2" xfId="38288"/>
    <cellStyle name="Header2 23 2 4 2 2 3" xfId="31653"/>
    <cellStyle name="Header2 23 2 4 2 3" xfId="18020"/>
    <cellStyle name="Header2 23 2 4 2 4" xfId="9037"/>
    <cellStyle name="Header2 23 2 4 3" xfId="11066"/>
    <cellStyle name="Header2 23 2 4 3 2" xfId="27060"/>
    <cellStyle name="Header2 23 2 4 3 2 2" xfId="36095"/>
    <cellStyle name="Header2 23 2 4 3 3" xfId="18158"/>
    <cellStyle name="Header2 23 2 4 4" xfId="20280"/>
    <cellStyle name="Header2 23 2 4 5" xfId="6696"/>
    <cellStyle name="Header2 23 2 5" xfId="2046"/>
    <cellStyle name="Header2 23 2 5 2" xfId="4387"/>
    <cellStyle name="Header2 23 2 5 2 2" xfId="12369"/>
    <cellStyle name="Header2 23 2 5 2 2 2" xfId="28360"/>
    <cellStyle name="Header2 23 2 5 2 2 2 2" xfId="37395"/>
    <cellStyle name="Header2 23 2 5 2 2 3" xfId="30760"/>
    <cellStyle name="Header2 23 2 5 2 3" xfId="16698"/>
    <cellStyle name="Header2 23 2 5 2 4" xfId="9177"/>
    <cellStyle name="Header2 23 2 5 3" xfId="11671"/>
    <cellStyle name="Header2 23 2 5 3 2" xfId="27665"/>
    <cellStyle name="Header2 23 2 5 3 2 2" xfId="36700"/>
    <cellStyle name="Header2 23 2 5 3 3" xfId="14918"/>
    <cellStyle name="Header2 23 2 5 4" xfId="17980"/>
    <cellStyle name="Header2 23 2 5 5" xfId="6836"/>
    <cellStyle name="Header2 23 2 6" xfId="2171"/>
    <cellStyle name="Header2 23 2 6 2" xfId="4512"/>
    <cellStyle name="Header2 23 2 6 2 2" xfId="10744"/>
    <cellStyle name="Header2 23 2 6 2 2 2" xfId="26738"/>
    <cellStyle name="Header2 23 2 6 2 2 2 2" xfId="35773"/>
    <cellStyle name="Header2 23 2 6 2 2 3" xfId="21131"/>
    <cellStyle name="Header2 23 2 6 2 3" xfId="16576"/>
    <cellStyle name="Header2 23 2 6 2 4" xfId="9302"/>
    <cellStyle name="Header2 23 2 6 3" xfId="13964"/>
    <cellStyle name="Header2 23 2 6 3 2" xfId="29953"/>
    <cellStyle name="Header2 23 2 6 3 2 2" xfId="38988"/>
    <cellStyle name="Header2 23 2 6 3 3" xfId="32353"/>
    <cellStyle name="Header2 23 2 6 4" xfId="18043"/>
    <cellStyle name="Header2 23 2 6 5" xfId="6961"/>
    <cellStyle name="Header2 23 2 7" xfId="2304"/>
    <cellStyle name="Header2 23 2 7 2" xfId="4645"/>
    <cellStyle name="Header2 23 2 7 2 2" xfId="11578"/>
    <cellStyle name="Header2 23 2 7 2 2 2" xfId="27572"/>
    <cellStyle name="Header2 23 2 7 2 2 2 2" xfId="36607"/>
    <cellStyle name="Header2 23 2 7 2 2 3" xfId="20393"/>
    <cellStyle name="Header2 23 2 7 2 3" xfId="16320"/>
    <cellStyle name="Header2 23 2 7 2 4" xfId="9435"/>
    <cellStyle name="Header2 23 2 7 3" xfId="11780"/>
    <cellStyle name="Header2 23 2 7 3 2" xfId="27774"/>
    <cellStyle name="Header2 23 2 7 3 2 2" xfId="36809"/>
    <cellStyle name="Header2 23 2 7 3 3" xfId="19048"/>
    <cellStyle name="Header2 23 2 7 4" xfId="20963"/>
    <cellStyle name="Header2 23 2 7 5" xfId="7094"/>
    <cellStyle name="Header2 23 2 8" xfId="1175"/>
    <cellStyle name="Header2 23 2 8 2" xfId="3516"/>
    <cellStyle name="Header2 23 2 8 2 2" xfId="11296"/>
    <cellStyle name="Header2 23 2 8 2 2 2" xfId="27290"/>
    <cellStyle name="Header2 23 2 8 2 2 2 2" xfId="36325"/>
    <cellStyle name="Header2 23 2 8 2 2 3" xfId="17431"/>
    <cellStyle name="Header2 23 2 8 2 3" xfId="23673"/>
    <cellStyle name="Header2 23 2 8 2 4" xfId="8306"/>
    <cellStyle name="Header2 23 2 8 3" xfId="14169"/>
    <cellStyle name="Header2 23 2 8 3 2" xfId="30158"/>
    <cellStyle name="Header2 23 2 8 3 2 2" xfId="39193"/>
    <cellStyle name="Header2 23 2 8 3 3" xfId="32558"/>
    <cellStyle name="Header2 23 2 8 4" xfId="15545"/>
    <cellStyle name="Header2 23 2 8 5" xfId="5966"/>
    <cellStyle name="Header2 23 2 9" xfId="801"/>
    <cellStyle name="Header2 23 2 9 2" xfId="3149"/>
    <cellStyle name="Header2 23 2 9 2 2" xfId="10878"/>
    <cellStyle name="Header2 23 2 9 2 2 2" xfId="26872"/>
    <cellStyle name="Header2 23 2 9 2 2 2 2" xfId="35907"/>
    <cellStyle name="Header2 23 2 9 2 2 3" xfId="21448"/>
    <cellStyle name="Header2 23 2 9 2 3" xfId="16943"/>
    <cellStyle name="Header2 23 2 9 2 4" xfId="7939"/>
    <cellStyle name="Header2 23 2 9 3" xfId="17147"/>
    <cellStyle name="Header2 23 2 9 4" xfId="5600"/>
    <cellStyle name="Header2 23 3" xfId="1101"/>
    <cellStyle name="Header2 23 3 10" xfId="15050"/>
    <cellStyle name="Header2 23 3 11" xfId="5899"/>
    <cellStyle name="Header2 23 3 12" xfId="41809"/>
    <cellStyle name="Header2 23 3 13" xfId="45322"/>
    <cellStyle name="Header2 23 3 2" xfId="1839"/>
    <cellStyle name="Header2 23 3 2 2" xfId="2723"/>
    <cellStyle name="Header2 23 3 2 2 2" xfId="5064"/>
    <cellStyle name="Header2 23 3 2 2 2 2" xfId="10234"/>
    <cellStyle name="Header2 23 3 2 2 2 2 2" xfId="26232"/>
    <cellStyle name="Header2 23 3 2 2 2 2 2 2" xfId="35267"/>
    <cellStyle name="Header2 23 3 2 2 2 2 3" xfId="18071"/>
    <cellStyle name="Header2 23 3 2 2 2 3" xfId="20160"/>
    <cellStyle name="Header2 23 3 2 2 2 4" xfId="9854"/>
    <cellStyle name="Header2 23 3 2 2 3" xfId="12587"/>
    <cellStyle name="Header2 23 3 2 2 3 2" xfId="28574"/>
    <cellStyle name="Header2 23 3 2 2 3 2 2" xfId="37609"/>
    <cellStyle name="Header2 23 3 2 2 3 3" xfId="30974"/>
    <cellStyle name="Header2 23 3 2 2 4" xfId="22123"/>
    <cellStyle name="Header2 23 3 2 2 5" xfId="7513"/>
    <cellStyle name="Header2 23 3 2 3" xfId="4180"/>
    <cellStyle name="Header2 23 3 2 3 2" xfId="11586"/>
    <cellStyle name="Header2 23 3 2 3 2 2" xfId="27580"/>
    <cellStyle name="Header2 23 3 2 3 2 2 2" xfId="36615"/>
    <cellStyle name="Header2 23 3 2 3 2 3" xfId="17257"/>
    <cellStyle name="Header2 23 3 2 3 3" xfId="18633"/>
    <cellStyle name="Header2 23 3 2 3 4" xfId="8970"/>
    <cellStyle name="Header2 23 3 2 4" xfId="10657"/>
    <cellStyle name="Header2 23 3 2 4 2" xfId="26651"/>
    <cellStyle name="Header2 23 3 2 4 2 2" xfId="35686"/>
    <cellStyle name="Header2 23 3 2 4 3" xfId="18861"/>
    <cellStyle name="Header2 23 3 2 5" xfId="18837"/>
    <cellStyle name="Header2 23 3 2 6" xfId="6629"/>
    <cellStyle name="Header2 23 3 2 7" xfId="43261"/>
    <cellStyle name="Header2 23 3 2 8" xfId="46725"/>
    <cellStyle name="Header2 23 3 2 9" xfId="49181"/>
    <cellStyle name="Header2 23 3 3" xfId="1980"/>
    <cellStyle name="Header2 23 3 3 2" xfId="4321"/>
    <cellStyle name="Header2 23 3 3 2 2" xfId="12430"/>
    <cellStyle name="Header2 23 3 3 2 2 2" xfId="28421"/>
    <cellStyle name="Header2 23 3 3 2 2 2 2" xfId="37456"/>
    <cellStyle name="Header2 23 3 3 2 2 3" xfId="30821"/>
    <cellStyle name="Header2 23 3 3 2 3" xfId="21357"/>
    <cellStyle name="Header2 23 3 3 2 4" xfId="9111"/>
    <cellStyle name="Header2 23 3 3 3" xfId="11784"/>
    <cellStyle name="Header2 23 3 3 3 2" xfId="27778"/>
    <cellStyle name="Header2 23 3 3 3 2 2" xfId="36813"/>
    <cellStyle name="Header2 23 3 3 3 3" xfId="19277"/>
    <cellStyle name="Header2 23 3 3 4" xfId="19038"/>
    <cellStyle name="Header2 23 3 3 5" xfId="6770"/>
    <cellStyle name="Header2 23 3 3 6" xfId="42197"/>
    <cellStyle name="Header2 23 3 3 7" xfId="45630"/>
    <cellStyle name="Header2 23 3 3 8" xfId="48921"/>
    <cellStyle name="Header2 23 3 4" xfId="2117"/>
    <cellStyle name="Header2 23 3 4 2" xfId="4458"/>
    <cellStyle name="Header2 23 3 4 2 2" xfId="10922"/>
    <cellStyle name="Header2 23 3 4 2 2 2" xfId="26916"/>
    <cellStyle name="Header2 23 3 4 2 2 2 2" xfId="35951"/>
    <cellStyle name="Header2 23 3 4 2 2 3" xfId="17703"/>
    <cellStyle name="Header2 23 3 4 2 3" xfId="23469"/>
    <cellStyle name="Header2 23 3 4 2 4" xfId="9248"/>
    <cellStyle name="Header2 23 3 4 3" xfId="10830"/>
    <cellStyle name="Header2 23 3 4 3 2" xfId="26824"/>
    <cellStyle name="Header2 23 3 4 3 2 2" xfId="35859"/>
    <cellStyle name="Header2 23 3 4 3 3" xfId="20441"/>
    <cellStyle name="Header2 23 3 4 4" xfId="18649"/>
    <cellStyle name="Header2 23 3 4 5" xfId="6907"/>
    <cellStyle name="Header2 23 3 5" xfId="2246"/>
    <cellStyle name="Header2 23 3 5 2" xfId="4587"/>
    <cellStyle name="Header2 23 3 5 2 2" xfId="10344"/>
    <cellStyle name="Header2 23 3 5 2 2 2" xfId="26342"/>
    <cellStyle name="Header2 23 3 5 2 2 2 2" xfId="35377"/>
    <cellStyle name="Header2 23 3 5 2 2 3" xfId="15782"/>
    <cellStyle name="Header2 23 3 5 2 3" xfId="20560"/>
    <cellStyle name="Header2 23 3 5 2 4" xfId="9377"/>
    <cellStyle name="Header2 23 3 5 3" xfId="12137"/>
    <cellStyle name="Header2 23 3 5 3 2" xfId="28132"/>
    <cellStyle name="Header2 23 3 5 3 2 2" xfId="37167"/>
    <cellStyle name="Header2 23 3 5 3 3" xfId="14826"/>
    <cellStyle name="Header2 23 3 5 4" xfId="18391"/>
    <cellStyle name="Header2 23 3 5 5" xfId="7036"/>
    <cellStyle name="Header2 23 3 6" xfId="2375"/>
    <cellStyle name="Header2 23 3 6 2" xfId="4716"/>
    <cellStyle name="Header2 23 3 6 2 2" xfId="11684"/>
    <cellStyle name="Header2 23 3 6 2 2 2" xfId="27678"/>
    <cellStyle name="Header2 23 3 6 2 2 2 2" xfId="36713"/>
    <cellStyle name="Header2 23 3 6 2 2 3" xfId="15767"/>
    <cellStyle name="Header2 23 3 6 2 3" xfId="23175"/>
    <cellStyle name="Header2 23 3 6 2 4" xfId="9506"/>
    <cellStyle name="Header2 23 3 6 3" xfId="12173"/>
    <cellStyle name="Header2 23 3 6 3 2" xfId="28168"/>
    <cellStyle name="Header2 23 3 6 3 2 2" xfId="37203"/>
    <cellStyle name="Header2 23 3 6 3 3" xfId="14793"/>
    <cellStyle name="Header2 23 3 6 4" xfId="16403"/>
    <cellStyle name="Header2 23 3 6 5" xfId="7165"/>
    <cellStyle name="Header2 23 3 7" xfId="1680"/>
    <cellStyle name="Header2 23 3 7 2" xfId="4021"/>
    <cellStyle name="Header2 23 3 7 2 2" xfId="12032"/>
    <cellStyle name="Header2 23 3 7 2 2 2" xfId="28027"/>
    <cellStyle name="Header2 23 3 7 2 2 2 2" xfId="37062"/>
    <cellStyle name="Header2 23 3 7 2 2 3" xfId="17043"/>
    <cellStyle name="Header2 23 3 7 2 3" xfId="21600"/>
    <cellStyle name="Header2 23 3 7 2 4" xfId="8811"/>
    <cellStyle name="Header2 23 3 7 3" xfId="12181"/>
    <cellStyle name="Header2 23 3 7 3 2" xfId="28176"/>
    <cellStyle name="Header2 23 3 7 3 2 2" xfId="37211"/>
    <cellStyle name="Header2 23 3 7 3 3" xfId="14786"/>
    <cellStyle name="Header2 23 3 7 4" xfId="16999"/>
    <cellStyle name="Header2 23 3 7 5" xfId="6470"/>
    <cellStyle name="Header2 23 3 8" xfId="2445"/>
    <cellStyle name="Header2 23 3 8 2" xfId="4786"/>
    <cellStyle name="Header2 23 3 8 2 2" xfId="13713"/>
    <cellStyle name="Header2 23 3 8 2 2 2" xfId="29701"/>
    <cellStyle name="Header2 23 3 8 2 2 2 2" xfId="38736"/>
    <cellStyle name="Header2 23 3 8 2 2 3" xfId="32101"/>
    <cellStyle name="Header2 23 3 8 2 3" xfId="16511"/>
    <cellStyle name="Header2 23 3 8 2 4" xfId="9576"/>
    <cellStyle name="Header2 23 3 8 3" xfId="18909"/>
    <cellStyle name="Header2 23 3 8 4" xfId="7235"/>
    <cellStyle name="Header2 23 3 9" xfId="3449"/>
    <cellStyle name="Header2 23 3 9 2" xfId="14162"/>
    <cellStyle name="Header2 23 3 9 2 2" xfId="30151"/>
    <cellStyle name="Header2 23 3 9 2 2 2" xfId="39186"/>
    <cellStyle name="Header2 23 3 9 2 3" xfId="32551"/>
    <cellStyle name="Header2 23 3 9 3" xfId="20320"/>
    <cellStyle name="Header2 23 3 9 4" xfId="8239"/>
    <cellStyle name="Header2 23 4" xfId="879"/>
    <cellStyle name="Header2 23 4 2" xfId="1375"/>
    <cellStyle name="Header2 23 4 2 2" xfId="3716"/>
    <cellStyle name="Header2 23 4 2 2 2" xfId="11539"/>
    <cellStyle name="Header2 23 4 2 2 2 2" xfId="27533"/>
    <cellStyle name="Header2 23 4 2 2 2 2 2" xfId="36568"/>
    <cellStyle name="Header2 23 4 2 2 2 3" xfId="15115"/>
    <cellStyle name="Header2 23 4 2 2 3" xfId="22302"/>
    <cellStyle name="Header2 23 4 2 2 4" xfId="8506"/>
    <cellStyle name="Header2 23 4 2 3" xfId="10416"/>
    <cellStyle name="Header2 23 4 2 3 2" xfId="26414"/>
    <cellStyle name="Header2 23 4 2 3 2 2" xfId="35449"/>
    <cellStyle name="Header2 23 4 2 3 3" xfId="22325"/>
    <cellStyle name="Header2 23 4 2 4" xfId="15854"/>
    <cellStyle name="Header2 23 4 2 5" xfId="6166"/>
    <cellStyle name="Header2 23 4 3" xfId="2489"/>
    <cellStyle name="Header2 23 4 3 2" xfId="4830"/>
    <cellStyle name="Header2 23 4 3 2 2" xfId="13032"/>
    <cellStyle name="Header2 23 4 3 2 2 2" xfId="29020"/>
    <cellStyle name="Header2 23 4 3 2 2 2 2" xfId="38055"/>
    <cellStyle name="Header2 23 4 3 2 2 3" xfId="31420"/>
    <cellStyle name="Header2 23 4 3 2 3" xfId="21730"/>
    <cellStyle name="Header2 23 4 3 2 4" xfId="9620"/>
    <cellStyle name="Header2 23 4 3 3" xfId="22960"/>
    <cellStyle name="Header2 23 4 3 4" xfId="7279"/>
    <cellStyle name="Header2 23 4 4" xfId="3227"/>
    <cellStyle name="Header2 23 4 4 2" xfId="13843"/>
    <cellStyle name="Header2 23 4 4 2 2" xfId="29832"/>
    <cellStyle name="Header2 23 4 4 2 2 2" xfId="38867"/>
    <cellStyle name="Header2 23 4 4 2 3" xfId="32232"/>
    <cellStyle name="Header2 23 4 4 3" xfId="17727"/>
    <cellStyle name="Header2 23 4 4 4" xfId="8017"/>
    <cellStyle name="Header2 23 4 5" xfId="17024"/>
    <cellStyle name="Header2 23 4 6" xfId="5678"/>
    <cellStyle name="Header2 23 4 7" xfId="42372"/>
    <cellStyle name="Header2 23 4 8" xfId="48976"/>
    <cellStyle name="Header2 23 5" xfId="1431"/>
    <cellStyle name="Header2 23 5 2" xfId="2538"/>
    <cellStyle name="Header2 23 5 2 2" xfId="4879"/>
    <cellStyle name="Header2 23 5 2 2 2" xfId="12272"/>
    <cellStyle name="Header2 23 5 2 2 2 2" xfId="28267"/>
    <cellStyle name="Header2 23 5 2 2 2 2 2" xfId="37302"/>
    <cellStyle name="Header2 23 5 2 2 2 3" xfId="30667"/>
    <cellStyle name="Header2 23 5 2 2 3" xfId="16451"/>
    <cellStyle name="Header2 23 5 2 2 4" xfId="9669"/>
    <cellStyle name="Header2 23 5 2 3" xfId="13123"/>
    <cellStyle name="Header2 23 5 2 3 2" xfId="29111"/>
    <cellStyle name="Header2 23 5 2 3 2 2" xfId="38146"/>
    <cellStyle name="Header2 23 5 2 3 3" xfId="31511"/>
    <cellStyle name="Header2 23 5 2 4" xfId="22835"/>
    <cellStyle name="Header2 23 5 2 5" xfId="7328"/>
    <cellStyle name="Header2 23 5 3" xfId="3772"/>
    <cellStyle name="Header2 23 5 3 2" xfId="11292"/>
    <cellStyle name="Header2 23 5 3 2 2" xfId="27286"/>
    <cellStyle name="Header2 23 5 3 2 2 2" xfId="36321"/>
    <cellStyle name="Header2 23 5 3 2 3" xfId="16094"/>
    <cellStyle name="Header2 23 5 3 3" xfId="23027"/>
    <cellStyle name="Header2 23 5 3 4" xfId="8562"/>
    <cellStyle name="Header2 23 5 4" xfId="13424"/>
    <cellStyle name="Header2 23 5 4 2" xfId="29412"/>
    <cellStyle name="Header2 23 5 4 2 2" xfId="38447"/>
    <cellStyle name="Header2 23 5 4 3" xfId="31812"/>
    <cellStyle name="Header2 23 5 5" xfId="15613"/>
    <cellStyle name="Header2 23 5 6" xfId="6222"/>
    <cellStyle name="Header2 23 5 7" xfId="42112"/>
    <cellStyle name="Header2 23 5 8" xfId="45546"/>
    <cellStyle name="Header2 23 5 9" xfId="48837"/>
    <cellStyle name="Header2 23 6" xfId="1316"/>
    <cellStyle name="Header2 23 6 2" xfId="3657"/>
    <cellStyle name="Header2 23 6 2 2" xfId="10809"/>
    <cellStyle name="Header2 23 6 2 2 2" xfId="26803"/>
    <cellStyle name="Header2 23 6 2 2 2 2" xfId="35838"/>
    <cellStyle name="Header2 23 6 2 2 3" xfId="15579"/>
    <cellStyle name="Header2 23 6 2 3" xfId="16825"/>
    <cellStyle name="Header2 23 6 2 4" xfId="8447"/>
    <cellStyle name="Header2 23 6 3" xfId="10466"/>
    <cellStyle name="Header2 23 6 3 2" xfId="26464"/>
    <cellStyle name="Header2 23 6 3 2 2" xfId="35499"/>
    <cellStyle name="Header2 23 6 3 3" xfId="15786"/>
    <cellStyle name="Header2 23 6 4" xfId="17473"/>
    <cellStyle name="Header2 23 6 5" xfId="6107"/>
    <cellStyle name="Header2 23 7" xfId="1474"/>
    <cellStyle name="Header2 23 7 2" xfId="3815"/>
    <cellStyle name="Header2 23 7 2 2" xfId="11632"/>
    <cellStyle name="Header2 23 7 2 2 2" xfId="27626"/>
    <cellStyle name="Header2 23 7 2 2 2 2" xfId="36661"/>
    <cellStyle name="Header2 23 7 2 2 3" xfId="22738"/>
    <cellStyle name="Header2 23 7 2 3" xfId="20244"/>
    <cellStyle name="Header2 23 7 2 4" xfId="8605"/>
    <cellStyle name="Header2 23 7 3" xfId="12222"/>
    <cellStyle name="Header2 23 7 3 2" xfId="28217"/>
    <cellStyle name="Header2 23 7 3 2 2" xfId="37252"/>
    <cellStyle name="Header2 23 7 3 3" xfId="14747"/>
    <cellStyle name="Header2 23 7 4" xfId="15763"/>
    <cellStyle name="Header2 23 7 5" xfId="6265"/>
    <cellStyle name="Header2 23 8" xfId="1265"/>
    <cellStyle name="Header2 23 8 2" xfId="3606"/>
    <cellStyle name="Header2 23 8 2 2" xfId="13275"/>
    <cellStyle name="Header2 23 8 2 2 2" xfId="29263"/>
    <cellStyle name="Header2 23 8 2 2 2 2" xfId="38298"/>
    <cellStyle name="Header2 23 8 2 2 3" xfId="31663"/>
    <cellStyle name="Header2 23 8 2 3" xfId="22468"/>
    <cellStyle name="Header2 23 8 2 4" xfId="8396"/>
    <cellStyle name="Header2 23 8 3" xfId="10938"/>
    <cellStyle name="Header2 23 8 3 2" xfId="26932"/>
    <cellStyle name="Header2 23 8 3 2 2" xfId="35967"/>
    <cellStyle name="Header2 23 8 3 3" xfId="21590"/>
    <cellStyle name="Header2 23 8 4" xfId="14998"/>
    <cellStyle name="Header2 23 8 5" xfId="6056"/>
    <cellStyle name="Header2 23 9" xfId="1508"/>
    <cellStyle name="Header2 23 9 2" xfId="3849"/>
    <cellStyle name="Header2 23 9 2 2" xfId="10806"/>
    <cellStyle name="Header2 23 9 2 2 2" xfId="26800"/>
    <cellStyle name="Header2 23 9 2 2 2 2" xfId="35835"/>
    <cellStyle name="Header2 23 9 2 2 3" xfId="21728"/>
    <cellStyle name="Header2 23 9 2 3" xfId="23089"/>
    <cellStyle name="Header2 23 9 2 4" xfId="8639"/>
    <cellStyle name="Header2 23 9 3" xfId="13302"/>
    <cellStyle name="Header2 23 9 3 2" xfId="29290"/>
    <cellStyle name="Header2 23 9 3 2 2" xfId="38325"/>
    <cellStyle name="Header2 23 9 3 3" xfId="31690"/>
    <cellStyle name="Header2 23 9 4" xfId="15563"/>
    <cellStyle name="Header2 23 9 5" xfId="6299"/>
    <cellStyle name="Header2 24" xfId="227"/>
    <cellStyle name="Header2 24 10" xfId="941"/>
    <cellStyle name="Header2 24 10 2" xfId="3289"/>
    <cellStyle name="Header2 24 10 2 2" xfId="11368"/>
    <cellStyle name="Header2 24 10 2 2 2" xfId="27362"/>
    <cellStyle name="Header2 24 10 2 2 2 2" xfId="36397"/>
    <cellStyle name="Header2 24 10 2 2 3" xfId="23384"/>
    <cellStyle name="Header2 24 10 2 3" xfId="18310"/>
    <cellStyle name="Header2 24 10 2 4" xfId="8079"/>
    <cellStyle name="Header2 24 10 3" xfId="14120"/>
    <cellStyle name="Header2 24 10 3 2" xfId="30109"/>
    <cellStyle name="Header2 24 10 3 2 2" xfId="39144"/>
    <cellStyle name="Header2 24 10 3 3" xfId="32509"/>
    <cellStyle name="Header2 24 10 4" xfId="16414"/>
    <cellStyle name="Header2 24 10 5" xfId="5740"/>
    <cellStyle name="Header2 24 11" xfId="3007"/>
    <cellStyle name="Header2 24 11 2" xfId="13689"/>
    <cellStyle name="Header2 24 11 2 2" xfId="29677"/>
    <cellStyle name="Header2 24 11 2 2 2" xfId="38712"/>
    <cellStyle name="Header2 24 11 2 3" xfId="32077"/>
    <cellStyle name="Header2 24 11 3" xfId="20449"/>
    <cellStyle name="Header2 24 11 4" xfId="7797"/>
    <cellStyle name="Header2 24 12" xfId="639"/>
    <cellStyle name="Header2 24 12 2" xfId="24082"/>
    <cellStyle name="Header2 24 12 2 2" xfId="33117"/>
    <cellStyle name="Header2 24 12 3" xfId="16918"/>
    <cellStyle name="Header2 24 12 4" xfId="5458"/>
    <cellStyle name="Header2 24 13" xfId="16664"/>
    <cellStyle name="Header2 24 14" xfId="40486"/>
    <cellStyle name="Header2 24 15" xfId="49620"/>
    <cellStyle name="Header2 24 2" xfId="529"/>
    <cellStyle name="Header2 24 2 10" xfId="3080"/>
    <cellStyle name="Header2 24 2 10 2" xfId="11428"/>
    <cellStyle name="Header2 24 2 10 2 2" xfId="27422"/>
    <cellStyle name="Header2 24 2 10 2 2 2" xfId="36457"/>
    <cellStyle name="Header2 24 2 10 2 3" xfId="22970"/>
    <cellStyle name="Header2 24 2 10 3" xfId="15731"/>
    <cellStyle name="Header2 24 2 10 4" xfId="7870"/>
    <cellStyle name="Header2 24 2 11" xfId="732"/>
    <cellStyle name="Header2 24 2 11 2" xfId="24155"/>
    <cellStyle name="Header2 24 2 11 2 2" xfId="33190"/>
    <cellStyle name="Header2 24 2 11 3" xfId="15075"/>
    <cellStyle name="Header2 24 2 11 4" xfId="5531"/>
    <cellStyle name="Header2 24 2 12" xfId="18784"/>
    <cellStyle name="Header2 24 2 13" xfId="5378"/>
    <cellStyle name="Header2 24 2 14" xfId="41575"/>
    <cellStyle name="Header2 24 2 15" xfId="45392"/>
    <cellStyle name="Header2 24 2 2" xfId="1041"/>
    <cellStyle name="Header2 24 2 2 2" xfId="1606"/>
    <cellStyle name="Header2 24 2 2 2 2" xfId="3947"/>
    <cellStyle name="Header2 24 2 2 2 2 2" xfId="13046"/>
    <cellStyle name="Header2 24 2 2 2 2 2 2" xfId="29034"/>
    <cellStyle name="Header2 24 2 2 2 2 2 2 2" xfId="38069"/>
    <cellStyle name="Header2 24 2 2 2 2 2 3" xfId="31434"/>
    <cellStyle name="Header2 24 2 2 2 2 3" xfId="22572"/>
    <cellStyle name="Header2 24 2 2 2 2 4" xfId="8737"/>
    <cellStyle name="Header2 24 2 2 2 3" xfId="13594"/>
    <cellStyle name="Header2 24 2 2 2 3 2" xfId="29582"/>
    <cellStyle name="Header2 24 2 2 2 3 2 2" xfId="38617"/>
    <cellStyle name="Header2 24 2 2 2 3 3" xfId="31982"/>
    <cellStyle name="Header2 24 2 2 2 4" xfId="18592"/>
    <cellStyle name="Header2 24 2 2 2 5" xfId="6397"/>
    <cellStyle name="Header2 24 2 2 3" xfId="2769"/>
    <cellStyle name="Header2 24 2 2 3 2" xfId="5110"/>
    <cellStyle name="Header2 24 2 2 3 2 2" xfId="10186"/>
    <cellStyle name="Header2 24 2 2 3 2 2 2" xfId="26184"/>
    <cellStyle name="Header2 24 2 2 3 2 2 2 2" xfId="35219"/>
    <cellStyle name="Header2 24 2 2 3 2 2 3" xfId="21604"/>
    <cellStyle name="Header2 24 2 2 3 2 3" xfId="21489"/>
    <cellStyle name="Header2 24 2 2 3 2 4" xfId="9900"/>
    <cellStyle name="Header2 24 2 2 3 3" xfId="21352"/>
    <cellStyle name="Header2 24 2 2 3 4" xfId="7559"/>
    <cellStyle name="Header2 24 2 2 4" xfId="3389"/>
    <cellStyle name="Header2 24 2 2 4 2" xfId="13787"/>
    <cellStyle name="Header2 24 2 2 4 2 2" xfId="29775"/>
    <cellStyle name="Header2 24 2 2 4 2 2 2" xfId="38810"/>
    <cellStyle name="Header2 24 2 2 4 2 3" xfId="32175"/>
    <cellStyle name="Header2 24 2 2 4 3" xfId="21147"/>
    <cellStyle name="Header2 24 2 2 4 4" xfId="8179"/>
    <cellStyle name="Header2 24 2 2 5" xfId="19148"/>
    <cellStyle name="Header2 24 2 2 6" xfId="5840"/>
    <cellStyle name="Header2 24 2 2 7" xfId="43176"/>
    <cellStyle name="Header2 24 2 2 8" xfId="49148"/>
    <cellStyle name="Header2 24 2 3" xfId="1767"/>
    <cellStyle name="Header2 24 2 3 2" xfId="2674"/>
    <cellStyle name="Header2 24 2 3 2 2" xfId="5015"/>
    <cellStyle name="Header2 24 2 3 2 2 2" xfId="10130"/>
    <cellStyle name="Header2 24 2 3 2 2 2 2" xfId="26132"/>
    <cellStyle name="Header2 24 2 3 2 2 2 2 2" xfId="35167"/>
    <cellStyle name="Header2 24 2 3 2 2 2 3" xfId="17765"/>
    <cellStyle name="Header2 24 2 3 2 2 3" xfId="17831"/>
    <cellStyle name="Header2 24 2 3 2 2 4" xfId="9805"/>
    <cellStyle name="Header2 24 2 3 2 3" xfId="12563"/>
    <cellStyle name="Header2 24 2 3 2 3 2" xfId="28550"/>
    <cellStyle name="Header2 24 2 3 2 3 2 2" xfId="37585"/>
    <cellStyle name="Header2 24 2 3 2 3 3" xfId="30950"/>
    <cellStyle name="Header2 24 2 3 2 4" xfId="18033"/>
    <cellStyle name="Header2 24 2 3 2 5" xfId="7464"/>
    <cellStyle name="Header2 24 2 3 3" xfId="4108"/>
    <cellStyle name="Header2 24 2 3 3 2" xfId="11907"/>
    <cellStyle name="Header2 24 2 3 3 2 2" xfId="27902"/>
    <cellStyle name="Header2 24 2 3 3 2 2 2" xfId="36937"/>
    <cellStyle name="Header2 24 2 3 3 2 3" xfId="18167"/>
    <cellStyle name="Header2 24 2 3 3 3" xfId="21053"/>
    <cellStyle name="Header2 24 2 3 3 4" xfId="8898"/>
    <cellStyle name="Header2 24 2 3 4" xfId="13936"/>
    <cellStyle name="Header2 24 2 3 4 2" xfId="29925"/>
    <cellStyle name="Header2 24 2 3 4 2 2" xfId="38960"/>
    <cellStyle name="Header2 24 2 3 4 3" xfId="32325"/>
    <cellStyle name="Header2 24 2 3 5" xfId="18911"/>
    <cellStyle name="Header2 24 2 3 6" xfId="6557"/>
    <cellStyle name="Header2 24 2 3 7" xfId="42156"/>
    <cellStyle name="Header2 24 2 3 8" xfId="45589"/>
    <cellStyle name="Header2 24 2 3 9" xfId="48880"/>
    <cellStyle name="Header2 24 2 4" xfId="1907"/>
    <cellStyle name="Header2 24 2 4 2" xfId="4248"/>
    <cellStyle name="Header2 24 2 4 2 2" xfId="14009"/>
    <cellStyle name="Header2 24 2 4 2 2 2" xfId="29998"/>
    <cellStyle name="Header2 24 2 4 2 2 2 2" xfId="39033"/>
    <cellStyle name="Header2 24 2 4 2 2 3" xfId="32398"/>
    <cellStyle name="Header2 24 2 4 2 3" xfId="15903"/>
    <cellStyle name="Header2 24 2 4 2 4" xfId="9038"/>
    <cellStyle name="Header2 24 2 4 3" xfId="10652"/>
    <cellStyle name="Header2 24 2 4 3 2" xfId="26646"/>
    <cellStyle name="Header2 24 2 4 3 2 2" xfId="35681"/>
    <cellStyle name="Header2 24 2 4 3 3" xfId="20396"/>
    <cellStyle name="Header2 24 2 4 4" xfId="21120"/>
    <cellStyle name="Header2 24 2 4 5" xfId="6697"/>
    <cellStyle name="Header2 24 2 5" xfId="2047"/>
    <cellStyle name="Header2 24 2 5 2" xfId="4388"/>
    <cellStyle name="Header2 24 2 5 2 2" xfId="12614"/>
    <cellStyle name="Header2 24 2 5 2 2 2" xfId="28601"/>
    <cellStyle name="Header2 24 2 5 2 2 2 2" xfId="37636"/>
    <cellStyle name="Header2 24 2 5 2 2 3" xfId="31001"/>
    <cellStyle name="Header2 24 2 5 2 3" xfId="21185"/>
    <cellStyle name="Header2 24 2 5 2 4" xfId="9178"/>
    <cellStyle name="Header2 24 2 5 3" xfId="13476"/>
    <cellStyle name="Header2 24 2 5 3 2" xfId="29464"/>
    <cellStyle name="Header2 24 2 5 3 2 2" xfId="38499"/>
    <cellStyle name="Header2 24 2 5 3 3" xfId="31864"/>
    <cellStyle name="Header2 24 2 5 4" xfId="15863"/>
    <cellStyle name="Header2 24 2 5 5" xfId="6837"/>
    <cellStyle name="Header2 24 2 6" xfId="2172"/>
    <cellStyle name="Header2 24 2 6 2" xfId="4513"/>
    <cellStyle name="Header2 24 2 6 2 2" xfId="12427"/>
    <cellStyle name="Header2 24 2 6 2 2 2" xfId="28418"/>
    <cellStyle name="Header2 24 2 6 2 2 2 2" xfId="37453"/>
    <cellStyle name="Header2 24 2 6 2 2 3" xfId="30818"/>
    <cellStyle name="Header2 24 2 6 2 3" xfId="22711"/>
    <cellStyle name="Header2 24 2 6 2 4" xfId="9303"/>
    <cellStyle name="Header2 24 2 6 3" xfId="12049"/>
    <cellStyle name="Header2 24 2 6 3 2" xfId="28044"/>
    <cellStyle name="Header2 24 2 6 3 2 2" xfId="37079"/>
    <cellStyle name="Header2 24 2 6 3 3" xfId="14902"/>
    <cellStyle name="Header2 24 2 6 4" xfId="21070"/>
    <cellStyle name="Header2 24 2 6 5" xfId="6962"/>
    <cellStyle name="Header2 24 2 7" xfId="2305"/>
    <cellStyle name="Header2 24 2 7 2" xfId="4646"/>
    <cellStyle name="Header2 24 2 7 2 2" xfId="13380"/>
    <cellStyle name="Header2 24 2 7 2 2 2" xfId="29368"/>
    <cellStyle name="Header2 24 2 7 2 2 2 2" xfId="38403"/>
    <cellStyle name="Header2 24 2 7 2 2 3" xfId="31768"/>
    <cellStyle name="Header2 24 2 7 2 3" xfId="15648"/>
    <cellStyle name="Header2 24 2 7 2 4" xfId="9436"/>
    <cellStyle name="Header2 24 2 7 3" xfId="13587"/>
    <cellStyle name="Header2 24 2 7 3 2" xfId="29575"/>
    <cellStyle name="Header2 24 2 7 3 2 2" xfId="38610"/>
    <cellStyle name="Header2 24 2 7 3 3" xfId="31975"/>
    <cellStyle name="Header2 24 2 7 4" xfId="20753"/>
    <cellStyle name="Header2 24 2 7 5" xfId="7095"/>
    <cellStyle name="Header2 24 2 8" xfId="1176"/>
    <cellStyle name="Header2 24 2 8 2" xfId="3517"/>
    <cellStyle name="Header2 24 2 8 2 2" xfId="13785"/>
    <cellStyle name="Header2 24 2 8 2 2 2" xfId="29773"/>
    <cellStyle name="Header2 24 2 8 2 2 2 2" xfId="38808"/>
    <cellStyle name="Header2 24 2 8 2 2 3" xfId="32173"/>
    <cellStyle name="Header2 24 2 8 2 3" xfId="19365"/>
    <cellStyle name="Header2 24 2 8 2 4" xfId="8307"/>
    <cellStyle name="Header2 24 2 8 3" xfId="12266"/>
    <cellStyle name="Header2 24 2 8 3 2" xfId="28261"/>
    <cellStyle name="Header2 24 2 8 3 2 2" xfId="37296"/>
    <cellStyle name="Header2 24 2 8 3 3" xfId="30661"/>
    <cellStyle name="Header2 24 2 8 4" xfId="18335"/>
    <cellStyle name="Header2 24 2 8 5" xfId="5967"/>
    <cellStyle name="Header2 24 2 9" xfId="2959"/>
    <cellStyle name="Header2 24 2 9 2" xfId="5300"/>
    <cellStyle name="Header2 24 2 9 2 2" xfId="14418"/>
    <cellStyle name="Header2 24 2 9 2 2 2" xfId="30409"/>
    <cellStyle name="Header2 24 2 9 2 2 2 2" xfId="39444"/>
    <cellStyle name="Header2 24 2 9 2 2 3" xfId="32809"/>
    <cellStyle name="Header2 24 2 9 2 3" xfId="20277"/>
    <cellStyle name="Header2 24 2 9 2 4" xfId="10090"/>
    <cellStyle name="Header2 24 2 9 3" xfId="15732"/>
    <cellStyle name="Header2 24 2 9 4" xfId="7749"/>
    <cellStyle name="Header2 24 3" xfId="1102"/>
    <cellStyle name="Header2 24 3 10" xfId="18182"/>
    <cellStyle name="Header2 24 3 11" xfId="5900"/>
    <cellStyle name="Header2 24 3 12" xfId="41810"/>
    <cellStyle name="Header2 24 3 13" xfId="45321"/>
    <cellStyle name="Header2 24 3 2" xfId="1840"/>
    <cellStyle name="Header2 24 3 2 2" xfId="2724"/>
    <cellStyle name="Header2 24 3 2 2 2" xfId="5065"/>
    <cellStyle name="Header2 24 3 2 2 2 2" xfId="10233"/>
    <cellStyle name="Header2 24 3 2 2 2 2 2" xfId="26231"/>
    <cellStyle name="Header2 24 3 2 2 2 2 2 2" xfId="35266"/>
    <cellStyle name="Header2 24 3 2 2 2 2 3" xfId="23031"/>
    <cellStyle name="Header2 24 3 2 2 2 3" xfId="18145"/>
    <cellStyle name="Header2 24 3 2 2 2 4" xfId="9855"/>
    <cellStyle name="Header2 24 3 2 2 3" xfId="10666"/>
    <cellStyle name="Header2 24 3 2 2 3 2" xfId="26660"/>
    <cellStyle name="Header2 24 3 2 2 3 2 2" xfId="35695"/>
    <cellStyle name="Header2 24 3 2 2 3 3" xfId="16502"/>
    <cellStyle name="Header2 24 3 2 2 4" xfId="18764"/>
    <cellStyle name="Header2 24 3 2 2 5" xfId="7514"/>
    <cellStyle name="Header2 24 3 2 3" xfId="4181"/>
    <cellStyle name="Header2 24 3 2 3 2" xfId="13388"/>
    <cellStyle name="Header2 24 3 2 3 2 2" xfId="29376"/>
    <cellStyle name="Header2 24 3 2 3 2 2 2" xfId="38411"/>
    <cellStyle name="Header2 24 3 2 3 2 3" xfId="31776"/>
    <cellStyle name="Header2 24 3 2 3 3" xfId="16516"/>
    <cellStyle name="Header2 24 3 2 3 4" xfId="8971"/>
    <cellStyle name="Header2 24 3 2 4" xfId="12879"/>
    <cellStyle name="Header2 24 3 2 4 2" xfId="28867"/>
    <cellStyle name="Header2 24 3 2 4 2 2" xfId="37902"/>
    <cellStyle name="Header2 24 3 2 4 3" xfId="31267"/>
    <cellStyle name="Header2 24 3 2 5" xfId="16718"/>
    <cellStyle name="Header2 24 3 2 6" xfId="6630"/>
    <cellStyle name="Header2 24 3 2 7" xfId="43262"/>
    <cellStyle name="Header2 24 3 2 8" xfId="46726"/>
    <cellStyle name="Header2 24 3 2 9" xfId="49182"/>
    <cellStyle name="Header2 24 3 3" xfId="1981"/>
    <cellStyle name="Header2 24 3 3 2" xfId="4322"/>
    <cellStyle name="Header2 24 3 3 2 2" xfId="10511"/>
    <cellStyle name="Header2 24 3 3 2 2 2" xfId="26509"/>
    <cellStyle name="Header2 24 3 3 2 2 2 2" xfId="35544"/>
    <cellStyle name="Header2 24 3 3 2 2 3" xfId="20047"/>
    <cellStyle name="Header2 24 3 3 2 3" xfId="18233"/>
    <cellStyle name="Header2 24 3 3 2 4" xfId="9112"/>
    <cellStyle name="Header2 24 3 3 3" xfId="13591"/>
    <cellStyle name="Header2 24 3 3 3 2" xfId="29579"/>
    <cellStyle name="Header2 24 3 3 3 2 2" xfId="38614"/>
    <cellStyle name="Header2 24 3 3 3 3" xfId="31979"/>
    <cellStyle name="Header2 24 3 3 4" xfId="16922"/>
    <cellStyle name="Header2 24 3 3 5" xfId="6771"/>
    <cellStyle name="Header2 24 3 3 6" xfId="42198"/>
    <cellStyle name="Header2 24 3 3 7" xfId="45631"/>
    <cellStyle name="Header2 24 3 3 8" xfId="48922"/>
    <cellStyle name="Header2 24 3 4" xfId="2118"/>
    <cellStyle name="Header2 24 3 4 2" xfId="4459"/>
    <cellStyle name="Header2 24 3 4 2 2" xfId="13061"/>
    <cellStyle name="Header2 24 3 4 2 2 2" xfId="29049"/>
    <cellStyle name="Header2 24 3 4 2 2 2 2" xfId="38084"/>
    <cellStyle name="Header2 24 3 4 2 2 3" xfId="31449"/>
    <cellStyle name="Header2 24 3 4 2 3" xfId="20637"/>
    <cellStyle name="Header2 24 3 4 2 4" xfId="9249"/>
    <cellStyle name="Header2 24 3 4 3" xfId="13963"/>
    <cellStyle name="Header2 24 3 4 3 2" xfId="29952"/>
    <cellStyle name="Header2 24 3 4 3 2 2" xfId="38987"/>
    <cellStyle name="Header2 24 3 4 3 3" xfId="32352"/>
    <cellStyle name="Header2 24 3 4 4" xfId="16532"/>
    <cellStyle name="Header2 24 3 4 5" xfId="6908"/>
    <cellStyle name="Header2 24 3 5" xfId="2247"/>
    <cellStyle name="Header2 24 3 5 2" xfId="4588"/>
    <cellStyle name="Header2 24 3 5 2 2" xfId="10343"/>
    <cellStyle name="Header2 24 3 5 2 2 2" xfId="26341"/>
    <cellStyle name="Header2 24 3 5 2 2 2 2" xfId="35376"/>
    <cellStyle name="Header2 24 3 5 2 2 3" xfId="17899"/>
    <cellStyle name="Header2 24 3 5 2 3" xfId="20033"/>
    <cellStyle name="Header2 24 3 5 2 4" xfId="9378"/>
    <cellStyle name="Header2 24 3 5 3" xfId="11395"/>
    <cellStyle name="Header2 24 3 5 3 2" xfId="27389"/>
    <cellStyle name="Header2 24 3 5 3 2 2" xfId="36424"/>
    <cellStyle name="Header2 24 3 5 3 3" xfId="18488"/>
    <cellStyle name="Header2 24 3 5 4" xfId="20785"/>
    <cellStyle name="Header2 24 3 5 5" xfId="7037"/>
    <cellStyle name="Header2 24 3 6" xfId="2376"/>
    <cellStyle name="Header2 24 3 6 2" xfId="4717"/>
    <cellStyle name="Header2 24 3 6 2 2" xfId="13491"/>
    <cellStyle name="Header2 24 3 6 2 2 2" xfId="29479"/>
    <cellStyle name="Header2 24 3 6 2 2 2 2" xfId="38514"/>
    <cellStyle name="Header2 24 3 6 2 2 3" xfId="31879"/>
    <cellStyle name="Header2 24 3 6 2 3" xfId="21886"/>
    <cellStyle name="Header2 24 3 6 2 4" xfId="9507"/>
    <cellStyle name="Header2 24 3 6 3" xfId="11437"/>
    <cellStyle name="Header2 24 3 6 3 2" xfId="27431"/>
    <cellStyle name="Header2 24 3 6 3 2 2" xfId="36466"/>
    <cellStyle name="Header2 24 3 6 3 3" xfId="18128"/>
    <cellStyle name="Header2 24 3 6 4" xfId="19942"/>
    <cellStyle name="Header2 24 3 6 5" xfId="7166"/>
    <cellStyle name="Header2 24 3 7" xfId="1681"/>
    <cellStyle name="Header2 24 3 7 2" xfId="4022"/>
    <cellStyle name="Header2 24 3 7 2 2" xfId="12948"/>
    <cellStyle name="Header2 24 3 7 2 2 2" xfId="28936"/>
    <cellStyle name="Header2 24 3 7 2 2 2 2" xfId="37971"/>
    <cellStyle name="Header2 24 3 7 2 2 3" xfId="31336"/>
    <cellStyle name="Header2 24 3 7 2 3" xfId="23584"/>
    <cellStyle name="Header2 24 3 7 2 4" xfId="8812"/>
    <cellStyle name="Header2 24 3 7 3" xfId="11849"/>
    <cellStyle name="Header2 24 3 7 3 2" xfId="27843"/>
    <cellStyle name="Header2 24 3 7 3 2 2" xfId="36878"/>
    <cellStyle name="Header2 24 3 7 3 3" xfId="18097"/>
    <cellStyle name="Header2 24 3 7 4" xfId="16653"/>
    <cellStyle name="Header2 24 3 7 5" xfId="6471"/>
    <cellStyle name="Header2 24 3 8" xfId="2604"/>
    <cellStyle name="Header2 24 3 8 2" xfId="4945"/>
    <cellStyle name="Header2 24 3 8 2 2" xfId="13128"/>
    <cellStyle name="Header2 24 3 8 2 2 2" xfId="29116"/>
    <cellStyle name="Header2 24 3 8 2 2 2 2" xfId="38151"/>
    <cellStyle name="Header2 24 3 8 2 2 3" xfId="31516"/>
    <cellStyle name="Header2 24 3 8 2 3" xfId="16554"/>
    <cellStyle name="Header2 24 3 8 2 4" xfId="9735"/>
    <cellStyle name="Header2 24 3 8 3" xfId="16646"/>
    <cellStyle name="Header2 24 3 8 4" xfId="7394"/>
    <cellStyle name="Header2 24 3 9" xfId="3450"/>
    <cellStyle name="Header2 24 3 9 2" xfId="12259"/>
    <cellStyle name="Header2 24 3 9 2 2" xfId="28254"/>
    <cellStyle name="Header2 24 3 9 2 2 2" xfId="37289"/>
    <cellStyle name="Header2 24 3 9 2 3" xfId="30654"/>
    <cellStyle name="Header2 24 3 9 3" xfId="18758"/>
    <cellStyle name="Header2 24 3 9 4" xfId="8240"/>
    <cellStyle name="Header2 24 4" xfId="880"/>
    <cellStyle name="Header2 24 4 2" xfId="1376"/>
    <cellStyle name="Header2 24 4 2 2" xfId="3717"/>
    <cellStyle name="Header2 24 4 2 2 2" xfId="13333"/>
    <cellStyle name="Header2 24 4 2 2 2 2" xfId="29321"/>
    <cellStyle name="Header2 24 4 2 2 2 2 2" xfId="38356"/>
    <cellStyle name="Header2 24 4 2 2 2 3" xfId="31721"/>
    <cellStyle name="Header2 24 4 2 2 3" xfId="18238"/>
    <cellStyle name="Header2 24 4 2 2 4" xfId="8507"/>
    <cellStyle name="Header2 24 4 2 3" xfId="12828"/>
    <cellStyle name="Header2 24 4 2 3 2" xfId="28816"/>
    <cellStyle name="Header2 24 4 2 3 2 2" xfId="37851"/>
    <cellStyle name="Header2 24 4 2 3 3" xfId="31216"/>
    <cellStyle name="Header2 24 4 2 4" xfId="18062"/>
    <cellStyle name="Header2 24 4 2 5" xfId="6167"/>
    <cellStyle name="Header2 24 4 3" xfId="2602"/>
    <cellStyle name="Header2 24 4 3 2" xfId="4943"/>
    <cellStyle name="Header2 24 4 3 2 2" xfId="10608"/>
    <cellStyle name="Header2 24 4 3 2 2 2" xfId="26602"/>
    <cellStyle name="Header2 24 4 3 2 2 2 2" xfId="35637"/>
    <cellStyle name="Header2 24 4 3 2 2 3" xfId="16993"/>
    <cellStyle name="Header2 24 4 3 2 3" xfId="21446"/>
    <cellStyle name="Header2 24 4 3 2 4" xfId="9733"/>
    <cellStyle name="Header2 24 4 3 3" xfId="20206"/>
    <cellStyle name="Header2 24 4 3 4" xfId="7392"/>
    <cellStyle name="Header2 24 4 4" xfId="3228"/>
    <cellStyle name="Header2 24 4 4 2" xfId="11927"/>
    <cellStyle name="Header2 24 4 4 2 2" xfId="27922"/>
    <cellStyle name="Header2 24 4 4 2 2 2" xfId="36957"/>
    <cellStyle name="Header2 24 4 4 2 3" xfId="17986"/>
    <cellStyle name="Header2 24 4 4 3" xfId="20319"/>
    <cellStyle name="Header2 24 4 4 4" xfId="8018"/>
    <cellStyle name="Header2 24 4 5" xfId="16140"/>
    <cellStyle name="Header2 24 4 6" xfId="5679"/>
    <cellStyle name="Header2 24 4 7" xfId="42526"/>
    <cellStyle name="Header2 24 4 8" xfId="49004"/>
    <cellStyle name="Header2 24 5" xfId="1430"/>
    <cellStyle name="Header2 24 5 2" xfId="2537"/>
    <cellStyle name="Header2 24 5 2 2" xfId="4878"/>
    <cellStyle name="Header2 24 5 2 2 2" xfId="14175"/>
    <cellStyle name="Header2 24 5 2 2 2 2" xfId="30164"/>
    <cellStyle name="Header2 24 5 2 2 2 2 2" xfId="39199"/>
    <cellStyle name="Header2 24 5 2 2 2 3" xfId="32564"/>
    <cellStyle name="Header2 24 5 2 2 3" xfId="18567"/>
    <cellStyle name="Header2 24 5 2 2 4" xfId="9668"/>
    <cellStyle name="Header2 24 5 2 3" xfId="10955"/>
    <cellStyle name="Header2 24 5 2 3 2" xfId="26949"/>
    <cellStyle name="Header2 24 5 2 3 2 2" xfId="35984"/>
    <cellStyle name="Header2 24 5 2 3 3" xfId="21645"/>
    <cellStyle name="Header2 24 5 2 4" xfId="15860"/>
    <cellStyle name="Header2 24 5 2 5" xfId="7327"/>
    <cellStyle name="Header2 24 5 3" xfId="3771"/>
    <cellStyle name="Header2 24 5 3 2" xfId="13203"/>
    <cellStyle name="Header2 24 5 3 2 2" xfId="29191"/>
    <cellStyle name="Header2 24 5 3 2 2 2" xfId="38226"/>
    <cellStyle name="Header2 24 5 3 2 3" xfId="31591"/>
    <cellStyle name="Header2 24 5 3 3" xfId="23550"/>
    <cellStyle name="Header2 24 5 3 4" xfId="8561"/>
    <cellStyle name="Header2 24 5 4" xfId="11623"/>
    <cellStyle name="Header2 24 5 4 2" xfId="27617"/>
    <cellStyle name="Header2 24 5 4 2 2" xfId="36652"/>
    <cellStyle name="Header2 24 5 4 3" xfId="21919"/>
    <cellStyle name="Header2 24 5 5" xfId="17737"/>
    <cellStyle name="Header2 24 5 6" xfId="6221"/>
    <cellStyle name="Header2 24 5 7" xfId="42113"/>
    <cellStyle name="Header2 24 5 8" xfId="45547"/>
    <cellStyle name="Header2 24 5 9" xfId="48838"/>
    <cellStyle name="Header2 24 6" xfId="1313"/>
    <cellStyle name="Header2 24 6 2" xfId="3654"/>
    <cellStyle name="Header2 24 6 2 2" xfId="14062"/>
    <cellStyle name="Header2 24 6 2 2 2" xfId="30051"/>
    <cellStyle name="Header2 24 6 2 2 2 2" xfId="39086"/>
    <cellStyle name="Header2 24 6 2 2 3" xfId="32451"/>
    <cellStyle name="Header2 24 6 2 3" xfId="20964"/>
    <cellStyle name="Header2 24 6 2 4" xfId="8444"/>
    <cellStyle name="Header2 24 6 3" xfId="10469"/>
    <cellStyle name="Header2 24 6 3 2" xfId="26467"/>
    <cellStyle name="Header2 24 6 3 2 2" xfId="35502"/>
    <cellStyle name="Header2 24 6 3 3" xfId="18113"/>
    <cellStyle name="Header2 24 6 4" xfId="15535"/>
    <cellStyle name="Header2 24 6 5" xfId="6104"/>
    <cellStyle name="Header2 24 7" xfId="1473"/>
    <cellStyle name="Header2 24 7 2" xfId="3814"/>
    <cellStyle name="Header2 24 7 2 2" xfId="13550"/>
    <cellStyle name="Header2 24 7 2 2 2" xfId="29538"/>
    <cellStyle name="Header2 24 7 2 2 2 2" xfId="38573"/>
    <cellStyle name="Header2 24 7 2 2 3" xfId="31938"/>
    <cellStyle name="Header2 24 7 2 3" xfId="16636"/>
    <cellStyle name="Header2 24 7 2 4" xfId="8604"/>
    <cellStyle name="Header2 24 7 3" xfId="14126"/>
    <cellStyle name="Header2 24 7 3 2" xfId="30115"/>
    <cellStyle name="Header2 24 7 3 2 2" xfId="39150"/>
    <cellStyle name="Header2 24 7 3 3" xfId="32515"/>
    <cellStyle name="Header2 24 7 4" xfId="17023"/>
    <cellStyle name="Header2 24 7 5" xfId="6264"/>
    <cellStyle name="Header2 24 8" xfId="1272"/>
    <cellStyle name="Header2 24 8 2" xfId="3613"/>
    <cellStyle name="Header2 24 8 2 2" xfId="13149"/>
    <cellStyle name="Header2 24 8 2 2 2" xfId="29137"/>
    <cellStyle name="Header2 24 8 2 2 2 2" xfId="38172"/>
    <cellStyle name="Header2 24 8 2 2 3" xfId="31537"/>
    <cellStyle name="Header2 24 8 2 3" xfId="18139"/>
    <cellStyle name="Header2 24 8 2 4" xfId="8403"/>
    <cellStyle name="Header2 24 8 3" xfId="12639"/>
    <cellStyle name="Header2 24 8 3 2" xfId="28626"/>
    <cellStyle name="Header2 24 8 3 2 2" xfId="37661"/>
    <cellStyle name="Header2 24 8 3 3" xfId="31026"/>
    <cellStyle name="Header2 24 8 4" xfId="14991"/>
    <cellStyle name="Header2 24 8 5" xfId="6063"/>
    <cellStyle name="Header2 24 9" xfId="2100"/>
    <cellStyle name="Header2 24 9 2" xfId="4441"/>
    <cellStyle name="Header2 24 9 2 2" xfId="12094"/>
    <cellStyle name="Header2 24 9 2 2 2" xfId="28089"/>
    <cellStyle name="Header2 24 9 2 2 2 2" xfId="37124"/>
    <cellStyle name="Header2 24 9 2 2 3" xfId="14863"/>
    <cellStyle name="Header2 24 9 2 3" xfId="23502"/>
    <cellStyle name="Header2 24 9 2 4" xfId="9231"/>
    <cellStyle name="Header2 24 9 3" xfId="12753"/>
    <cellStyle name="Header2 24 9 3 2" xfId="28740"/>
    <cellStyle name="Header2 24 9 3 2 2" xfId="37775"/>
    <cellStyle name="Header2 24 9 3 3" xfId="31140"/>
    <cellStyle name="Header2 24 9 4" xfId="21947"/>
    <cellStyle name="Header2 24 9 5" xfId="6890"/>
    <cellStyle name="Header2 25" xfId="228"/>
    <cellStyle name="Header2 25 10" xfId="936"/>
    <cellStyle name="Header2 25 10 2" xfId="3284"/>
    <cellStyle name="Header2 25 10 2 2" xfId="13402"/>
    <cellStyle name="Header2 25 10 2 2 2" xfId="29390"/>
    <cellStyle name="Header2 25 10 2 2 2 2" xfId="38425"/>
    <cellStyle name="Header2 25 10 2 2 3" xfId="31790"/>
    <cellStyle name="Header2 25 10 2 3" xfId="23677"/>
    <cellStyle name="Header2 25 10 2 4" xfId="8074"/>
    <cellStyle name="Header2 25 10 3" xfId="13109"/>
    <cellStyle name="Header2 25 10 3 2" xfId="29097"/>
    <cellStyle name="Header2 25 10 3 2 2" xfId="38132"/>
    <cellStyle name="Header2 25 10 3 3" xfId="31497"/>
    <cellStyle name="Header2 25 10 4" xfId="17198"/>
    <cellStyle name="Header2 25 10 5" xfId="5735"/>
    <cellStyle name="Header2 25 11" xfId="3008"/>
    <cellStyle name="Header2 25 11 2" xfId="11772"/>
    <cellStyle name="Header2 25 11 2 2" xfId="27766"/>
    <cellStyle name="Header2 25 11 2 2 2" xfId="36801"/>
    <cellStyle name="Header2 25 11 2 3" xfId="17751"/>
    <cellStyle name="Header2 25 11 3" xfId="17994"/>
    <cellStyle name="Header2 25 11 4" xfId="7798"/>
    <cellStyle name="Header2 25 12" xfId="640"/>
    <cellStyle name="Header2 25 12 2" xfId="24083"/>
    <cellStyle name="Header2 25 12 2 2" xfId="33118"/>
    <cellStyle name="Header2 25 12 3" xfId="18904"/>
    <cellStyle name="Header2 25 12 4" xfId="5459"/>
    <cellStyle name="Header2 25 13" xfId="18664"/>
    <cellStyle name="Header2 25 14" xfId="40487"/>
    <cellStyle name="Header2 25 15" xfId="49621"/>
    <cellStyle name="Header2 25 2" xfId="530"/>
    <cellStyle name="Header2 25 2 10" xfId="3081"/>
    <cellStyle name="Header2 25 2 10 2" xfId="10818"/>
    <cellStyle name="Header2 25 2 10 2 2" xfId="26812"/>
    <cellStyle name="Header2 25 2 10 2 2 2" xfId="35847"/>
    <cellStyle name="Header2 25 2 10 2 3" xfId="19881"/>
    <cellStyle name="Header2 25 2 10 3" xfId="21073"/>
    <cellStyle name="Header2 25 2 10 4" xfId="7871"/>
    <cellStyle name="Header2 25 2 11" xfId="733"/>
    <cellStyle name="Header2 25 2 11 2" xfId="24156"/>
    <cellStyle name="Header2 25 2 11 2 2" xfId="33191"/>
    <cellStyle name="Header2 25 2 11 3" xfId="15076"/>
    <cellStyle name="Header2 25 2 11 4" xfId="5532"/>
    <cellStyle name="Header2 25 2 12" xfId="19381"/>
    <cellStyle name="Header2 25 2 13" xfId="5379"/>
    <cellStyle name="Header2 25 2 14" xfId="41576"/>
    <cellStyle name="Header2 25 2 15" xfId="45391"/>
    <cellStyle name="Header2 25 2 2" xfId="1042"/>
    <cellStyle name="Header2 25 2 2 2" xfId="1607"/>
    <cellStyle name="Header2 25 2 2 2 2" xfId="3948"/>
    <cellStyle name="Header2 25 2 2 2 2 2" xfId="11137"/>
    <cellStyle name="Header2 25 2 2 2 2 2 2" xfId="27131"/>
    <cellStyle name="Header2 25 2 2 2 2 2 2 2" xfId="36166"/>
    <cellStyle name="Header2 25 2 2 2 2 2 3" xfId="17820"/>
    <cellStyle name="Header2 25 2 2 2 2 3" xfId="19626"/>
    <cellStyle name="Header2 25 2 2 2 2 4" xfId="8738"/>
    <cellStyle name="Header2 25 2 2 2 3" xfId="12655"/>
    <cellStyle name="Header2 25 2 2 2 3 2" xfId="28642"/>
    <cellStyle name="Header2 25 2 2 2 3 2 2" xfId="37677"/>
    <cellStyle name="Header2 25 2 2 2 3 3" xfId="31042"/>
    <cellStyle name="Header2 25 2 2 2 4" xfId="17692"/>
    <cellStyle name="Header2 25 2 2 2 5" xfId="6398"/>
    <cellStyle name="Header2 25 2 2 3" xfId="1018"/>
    <cellStyle name="Header2 25 2 2 3 2" xfId="3366"/>
    <cellStyle name="Header2 25 2 2 3 2 2" xfId="13369"/>
    <cellStyle name="Header2 25 2 2 3 2 2 2" xfId="29357"/>
    <cellStyle name="Header2 25 2 2 3 2 2 2 2" xfId="38392"/>
    <cellStyle name="Header2 25 2 2 3 2 2 3" xfId="31757"/>
    <cellStyle name="Header2 25 2 2 3 2 3" xfId="17612"/>
    <cellStyle name="Header2 25 2 2 3 2 4" xfId="8156"/>
    <cellStyle name="Header2 25 2 2 3 3" xfId="15054"/>
    <cellStyle name="Header2 25 2 2 3 4" xfId="5817"/>
    <cellStyle name="Header2 25 2 2 4" xfId="3390"/>
    <cellStyle name="Header2 25 2 2 4 2" xfId="11871"/>
    <cellStyle name="Header2 25 2 2 4 2 2" xfId="27865"/>
    <cellStyle name="Header2 25 2 2 4 2 2 2" xfId="36900"/>
    <cellStyle name="Header2 25 2 2 4 2 3" xfId="16432"/>
    <cellStyle name="Header2 25 2 2 4 3" xfId="19061"/>
    <cellStyle name="Header2 25 2 2 4 4" xfId="8180"/>
    <cellStyle name="Header2 25 2 2 5" xfId="17030"/>
    <cellStyle name="Header2 25 2 2 6" xfId="5841"/>
    <cellStyle name="Header2 25 2 2 7" xfId="43455"/>
    <cellStyle name="Header2 25 2 2 8" xfId="49237"/>
    <cellStyle name="Header2 25 2 3" xfId="1768"/>
    <cellStyle name="Header2 25 2 3 2" xfId="2675"/>
    <cellStyle name="Header2 25 2 3 2 2" xfId="5016"/>
    <cellStyle name="Header2 25 2 3 2 2 2" xfId="10272"/>
    <cellStyle name="Header2 25 2 3 2 2 2 2" xfId="26270"/>
    <cellStyle name="Header2 25 2 3 2 2 2 2 2" xfId="35305"/>
    <cellStyle name="Header2 25 2 3 2 2 2 3" xfId="22491"/>
    <cellStyle name="Header2 25 2 3 2 2 3" xfId="15715"/>
    <cellStyle name="Header2 25 2 3 2 2 4" xfId="9806"/>
    <cellStyle name="Header2 25 2 3 2 3" xfId="14098"/>
    <cellStyle name="Header2 25 2 3 2 3 2" xfId="30087"/>
    <cellStyle name="Header2 25 2 3 2 3 2 2" xfId="39122"/>
    <cellStyle name="Header2 25 2 3 2 3 3" xfId="32487"/>
    <cellStyle name="Header2 25 2 3 2 4" xfId="15916"/>
    <cellStyle name="Header2 25 2 3 2 5" xfId="7465"/>
    <cellStyle name="Header2 25 2 3 3" xfId="4109"/>
    <cellStyle name="Header2 25 2 3 3 2" xfId="12782"/>
    <cellStyle name="Header2 25 2 3 3 2 2" xfId="28770"/>
    <cellStyle name="Header2 25 2 3 3 2 2 2" xfId="37805"/>
    <cellStyle name="Header2 25 2 3 3 2 3" xfId="31170"/>
    <cellStyle name="Header2 25 2 3 3 3" xfId="17962"/>
    <cellStyle name="Header2 25 2 3 3 4" xfId="8899"/>
    <cellStyle name="Header2 25 2 3 4" xfId="12023"/>
    <cellStyle name="Header2 25 2 3 4 2" xfId="28018"/>
    <cellStyle name="Header2 25 2 3 4 2 2" xfId="37053"/>
    <cellStyle name="Header2 25 2 3 4 3" xfId="19315"/>
    <cellStyle name="Header2 25 2 3 5" xfId="17650"/>
    <cellStyle name="Header2 25 2 3 6" xfId="6558"/>
    <cellStyle name="Header2 25 2 3 7" xfId="42157"/>
    <cellStyle name="Header2 25 2 3 8" xfId="45590"/>
    <cellStyle name="Header2 25 2 3 9" xfId="48881"/>
    <cellStyle name="Header2 25 2 4" xfId="1908"/>
    <cellStyle name="Header2 25 2 4 2" xfId="4249"/>
    <cellStyle name="Header2 25 2 4 2 2" xfId="12097"/>
    <cellStyle name="Header2 25 2 4 2 2 2" xfId="28092"/>
    <cellStyle name="Header2 25 2 4 2 2 2 2" xfId="37127"/>
    <cellStyle name="Header2 25 2 4 2 2 3" xfId="14860"/>
    <cellStyle name="Header2 25 2 4 2 3" xfId="15449"/>
    <cellStyle name="Header2 25 2 4 2 4" xfId="9039"/>
    <cellStyle name="Header2 25 2 4 3" xfId="12756"/>
    <cellStyle name="Header2 25 2 4 3 2" xfId="28743"/>
    <cellStyle name="Header2 25 2 4 3 2 2" xfId="37778"/>
    <cellStyle name="Header2 25 2 4 3 3" xfId="31143"/>
    <cellStyle name="Header2 25 2 4 4" xfId="17602"/>
    <cellStyle name="Header2 25 2 4 5" xfId="6698"/>
    <cellStyle name="Header2 25 2 5" xfId="2048"/>
    <cellStyle name="Header2 25 2 5 2" xfId="4389"/>
    <cellStyle name="Header2 25 2 5 2 2" xfId="10692"/>
    <cellStyle name="Header2 25 2 5 2 2 2" xfId="26686"/>
    <cellStyle name="Header2 25 2 5 2 2 2 2" xfId="35721"/>
    <cellStyle name="Header2 25 2 5 2 2 3" xfId="15122"/>
    <cellStyle name="Header2 25 2 5 2 3" xfId="23279"/>
    <cellStyle name="Header2 25 2 5 2 4" xfId="9179"/>
    <cellStyle name="Header2 25 2 5 3" xfId="11563"/>
    <cellStyle name="Header2 25 2 5 3 2" xfId="27557"/>
    <cellStyle name="Header2 25 2 5 3 2 2" xfId="36592"/>
    <cellStyle name="Header2 25 2 5 3 3" xfId="15819"/>
    <cellStyle name="Header2 25 2 5 4" xfId="23613"/>
    <cellStyle name="Header2 25 2 5 5" xfId="6838"/>
    <cellStyle name="Header2 25 2 6" xfId="2173"/>
    <cellStyle name="Header2 25 2 6 2" xfId="4514"/>
    <cellStyle name="Header2 25 2 6 2 2" xfId="10508"/>
    <cellStyle name="Header2 25 2 6 2 2 2" xfId="26506"/>
    <cellStyle name="Header2 25 2 6 2 2 2 2" xfId="35541"/>
    <cellStyle name="Header2 25 2 6 2 2 3" xfId="18806"/>
    <cellStyle name="Header2 25 2 6 2 3" xfId="19706"/>
    <cellStyle name="Header2 25 2 6 2 4" xfId="9304"/>
    <cellStyle name="Header2 25 2 6 3" xfId="13226"/>
    <cellStyle name="Header2 25 2 6 3 2" xfId="29214"/>
    <cellStyle name="Header2 25 2 6 3 2 2" xfId="38249"/>
    <cellStyle name="Header2 25 2 6 3 3" xfId="31614"/>
    <cellStyle name="Header2 25 2 6 4" xfId="23457"/>
    <cellStyle name="Header2 25 2 6 5" xfId="6963"/>
    <cellStyle name="Header2 25 2 7" xfId="2306"/>
    <cellStyle name="Header2 25 2 7 2" xfId="4647"/>
    <cellStyle name="Header2 25 2 7 2 2" xfId="14174"/>
    <cellStyle name="Header2 25 2 7 2 2 2" xfId="30163"/>
    <cellStyle name="Header2 25 2 7 2 2 2 2" xfId="39198"/>
    <cellStyle name="Header2 25 2 7 2 2 3" xfId="32563"/>
    <cellStyle name="Header2 25 2 7 2 3" xfId="23690"/>
    <cellStyle name="Header2 25 2 7 2 4" xfId="9437"/>
    <cellStyle name="Header2 25 2 7 3" xfId="11668"/>
    <cellStyle name="Header2 25 2 7 3 2" xfId="27662"/>
    <cellStyle name="Header2 25 2 7 3 2 2" xfId="36697"/>
    <cellStyle name="Header2 25 2 7 3 3" xfId="14919"/>
    <cellStyle name="Header2 25 2 7 4" xfId="19053"/>
    <cellStyle name="Header2 25 2 7 5" xfId="7096"/>
    <cellStyle name="Header2 25 2 8" xfId="1177"/>
    <cellStyle name="Header2 25 2 8 2" xfId="3518"/>
    <cellStyle name="Header2 25 2 8 2 2" xfId="11869"/>
    <cellStyle name="Header2 25 2 8 2 2 2" xfId="27863"/>
    <cellStyle name="Header2 25 2 8 2 2 2 2" xfId="36898"/>
    <cellStyle name="Header2 25 2 8 2 2 3" xfId="19443"/>
    <cellStyle name="Header2 25 2 8 2 3" xfId="17244"/>
    <cellStyle name="Header2 25 2 8 2 4" xfId="8308"/>
    <cellStyle name="Header2 25 2 8 3" xfId="11332"/>
    <cellStyle name="Header2 25 2 8 3 2" xfId="27326"/>
    <cellStyle name="Header2 25 2 8 3 2 2" xfId="36361"/>
    <cellStyle name="Header2 25 2 8 3 3" xfId="23778"/>
    <cellStyle name="Header2 25 2 8 4" xfId="19011"/>
    <cellStyle name="Header2 25 2 8 5" xfId="5968"/>
    <cellStyle name="Header2 25 2 9" xfId="2785"/>
    <cellStyle name="Header2 25 2 9 2" xfId="5126"/>
    <cellStyle name="Header2 25 2 9 2 2" xfId="10178"/>
    <cellStyle name="Header2 25 2 9 2 2 2" xfId="26176"/>
    <cellStyle name="Header2 25 2 9 2 2 2 2" xfId="35211"/>
    <cellStyle name="Header2 25 2 9 2 2 3" xfId="21135"/>
    <cellStyle name="Header2 25 2 9 2 3" xfId="19589"/>
    <cellStyle name="Header2 25 2 9 2 4" xfId="9916"/>
    <cellStyle name="Header2 25 2 9 3" xfId="19056"/>
    <cellStyle name="Header2 25 2 9 4" xfId="7575"/>
    <cellStyle name="Header2 25 3" xfId="1103"/>
    <cellStyle name="Header2 25 3 10" xfId="19464"/>
    <cellStyle name="Header2 25 3 11" xfId="5901"/>
    <cellStyle name="Header2 25 3 12" xfId="41811"/>
    <cellStyle name="Header2 25 3 13" xfId="45320"/>
    <cellStyle name="Header2 25 3 2" xfId="1841"/>
    <cellStyle name="Header2 25 3 2 2" xfId="2725"/>
    <cellStyle name="Header2 25 3 2 2 2" xfId="5066"/>
    <cellStyle name="Header2 25 3 2 2 2 2" xfId="10232"/>
    <cellStyle name="Header2 25 3 2 2 2 2 2" xfId="26230"/>
    <cellStyle name="Header2 25 3 2 2 2 2 2 2" xfId="35265"/>
    <cellStyle name="Header2 25 3 2 2 2 2 3" xfId="20863"/>
    <cellStyle name="Header2 25 3 2 2 2 3" xfId="16028"/>
    <cellStyle name="Header2 25 3 2 2 2 4" xfId="9856"/>
    <cellStyle name="Header2 25 3 2 2 3" xfId="10376"/>
    <cellStyle name="Header2 25 3 2 2 3 2" xfId="26374"/>
    <cellStyle name="Header2 25 3 2 2 3 2 2" xfId="35409"/>
    <cellStyle name="Header2 25 3 2 2 3 3" xfId="22538"/>
    <cellStyle name="Header2 25 3 2 2 4" xfId="16645"/>
    <cellStyle name="Header2 25 3 2 2 5" xfId="7515"/>
    <cellStyle name="Header2 25 3 2 3" xfId="4182"/>
    <cellStyle name="Header2 25 3 2 3 2" xfId="11472"/>
    <cellStyle name="Header2 25 3 2 3 2 2" xfId="27466"/>
    <cellStyle name="Header2 25 3 2 3 2 2 2" xfId="36501"/>
    <cellStyle name="Header2 25 3 2 3 2 3" xfId="18918"/>
    <cellStyle name="Header2 25 3 2 3 3" xfId="21243"/>
    <cellStyle name="Header2 25 3 2 3 4" xfId="8972"/>
    <cellStyle name="Header2 25 3 2 4" xfId="14172"/>
    <cellStyle name="Header2 25 3 2 4 2" xfId="30161"/>
    <cellStyle name="Header2 25 3 2 4 2 2" xfId="39196"/>
    <cellStyle name="Header2 25 3 2 4 3" xfId="32561"/>
    <cellStyle name="Header2 25 3 2 5" xfId="22056"/>
    <cellStyle name="Header2 25 3 2 6" xfId="6631"/>
    <cellStyle name="Header2 25 3 2 7" xfId="43263"/>
    <cellStyle name="Header2 25 3 2 8" xfId="46727"/>
    <cellStyle name="Header2 25 3 2 9" xfId="49183"/>
    <cellStyle name="Header2 25 3 3" xfId="1982"/>
    <cellStyle name="Header2 25 3 3 2" xfId="4323"/>
    <cellStyle name="Header2 25 3 3 2 2" xfId="12370"/>
    <cellStyle name="Header2 25 3 3 2 2 2" xfId="28361"/>
    <cellStyle name="Header2 25 3 3 2 2 2 2" xfId="37396"/>
    <cellStyle name="Header2 25 3 3 2 2 3" xfId="30761"/>
    <cellStyle name="Header2 25 3 3 2 3" xfId="16112"/>
    <cellStyle name="Header2 25 3 3 2 4" xfId="9113"/>
    <cellStyle name="Header2 25 3 3 3" xfId="11672"/>
    <cellStyle name="Header2 25 3 3 3 2" xfId="27666"/>
    <cellStyle name="Header2 25 3 3 3 2 2" xfId="36701"/>
    <cellStyle name="Header2 25 3 3 3 3" xfId="14917"/>
    <cellStyle name="Header2 25 3 3 4" xfId="23611"/>
    <cellStyle name="Header2 25 3 3 5" xfId="6772"/>
    <cellStyle name="Header2 25 3 3 6" xfId="42199"/>
    <cellStyle name="Header2 25 3 3 7" xfId="45632"/>
    <cellStyle name="Header2 25 3 3 8" xfId="48923"/>
    <cellStyle name="Header2 25 3 4" xfId="2119"/>
    <cellStyle name="Header2 25 3 4 2" xfId="4460"/>
    <cellStyle name="Header2 25 3 4 2 2" xfId="11152"/>
    <cellStyle name="Header2 25 3 4 2 2 2" xfId="27146"/>
    <cellStyle name="Header2 25 3 4 2 2 2 2" xfId="36181"/>
    <cellStyle name="Header2 25 3 4 2 2 3" xfId="22133"/>
    <cellStyle name="Header2 25 3 4 2 3" xfId="18474"/>
    <cellStyle name="Header2 25 3 4 2 4" xfId="9250"/>
    <cellStyle name="Header2 25 3 4 3" xfId="12048"/>
    <cellStyle name="Header2 25 3 4 3 2" xfId="28043"/>
    <cellStyle name="Header2 25 3 4 3 2 2" xfId="37078"/>
    <cellStyle name="Header2 25 3 4 3 3" xfId="14903"/>
    <cellStyle name="Header2 25 3 4 4" xfId="23104"/>
    <cellStyle name="Header2 25 3 4 5" xfId="6909"/>
    <cellStyle name="Header2 25 3 5" xfId="2248"/>
    <cellStyle name="Header2 25 3 5 2" xfId="4589"/>
    <cellStyle name="Header2 25 3 5 2 2" xfId="10342"/>
    <cellStyle name="Header2 25 3 5 2 2 2" xfId="26340"/>
    <cellStyle name="Header2 25 3 5 2 2 2 2" xfId="35375"/>
    <cellStyle name="Header2 25 3 5 2 2 3" xfId="21054"/>
    <cellStyle name="Header2 25 3 5 2 3" xfId="18108"/>
    <cellStyle name="Header2 25 3 5 2 4" xfId="9379"/>
    <cellStyle name="Header2 25 3 5 3" xfId="13181"/>
    <cellStyle name="Header2 25 3 5 3 2" xfId="29169"/>
    <cellStyle name="Header2 25 3 5 3 2 2" xfId="38204"/>
    <cellStyle name="Header2 25 3 5 3 3" xfId="31569"/>
    <cellStyle name="Header2 25 3 5 4" xfId="19615"/>
    <cellStyle name="Header2 25 3 5 5" xfId="7038"/>
    <cellStyle name="Header2 25 3 6" xfId="2377"/>
    <cellStyle name="Header2 25 3 6 2" xfId="4718"/>
    <cellStyle name="Header2 25 3 6 2 2" xfId="12647"/>
    <cellStyle name="Header2 25 3 6 2 2 2" xfId="28634"/>
    <cellStyle name="Header2 25 3 6 2 2 2 2" xfId="37669"/>
    <cellStyle name="Header2 25 3 6 2 2 3" xfId="31034"/>
    <cellStyle name="Header2 25 3 6 2 3" xfId="18066"/>
    <cellStyle name="Header2 25 3 6 2 4" xfId="9508"/>
    <cellStyle name="Header2 25 3 6 3" xfId="10827"/>
    <cellStyle name="Header2 25 3 6 3 2" xfId="26821"/>
    <cellStyle name="Header2 25 3 6 3 2 2" xfId="35856"/>
    <cellStyle name="Header2 25 3 6 3 3" xfId="22010"/>
    <cellStyle name="Header2 25 3 6 4" xfId="21785"/>
    <cellStyle name="Header2 25 3 6 5" xfId="7167"/>
    <cellStyle name="Header2 25 3 7" xfId="1682"/>
    <cellStyle name="Header2 25 3 7 2" xfId="4023"/>
    <cellStyle name="Header2 25 3 7 2 2" xfId="11035"/>
    <cellStyle name="Header2 25 3 7 2 2 2" xfId="27029"/>
    <cellStyle name="Header2 25 3 7 2 2 2 2" xfId="36064"/>
    <cellStyle name="Header2 25 3 7 2 2 3" xfId="22914"/>
    <cellStyle name="Header2 25 3 7 2 3" xfId="18820"/>
    <cellStyle name="Header2 25 3 7 2 4" xfId="8813"/>
    <cellStyle name="Header2 25 3 7 3" xfId="13660"/>
    <cellStyle name="Header2 25 3 7 3 2" xfId="29648"/>
    <cellStyle name="Header2 25 3 7 3 2 2" xfId="38683"/>
    <cellStyle name="Header2 25 3 7 3 3" xfId="32048"/>
    <cellStyle name="Header2 25 3 7 4" xfId="18653"/>
    <cellStyle name="Header2 25 3 7 5" xfId="6472"/>
    <cellStyle name="Header2 25 3 8" xfId="2501"/>
    <cellStyle name="Header2 25 3 8 2" xfId="4842"/>
    <cellStyle name="Header2 25 3 8 2 2" xfId="12622"/>
    <cellStyle name="Header2 25 3 8 2 2 2" xfId="28609"/>
    <cellStyle name="Header2 25 3 8 2 2 2 2" xfId="37644"/>
    <cellStyle name="Header2 25 3 8 2 2 3" xfId="31009"/>
    <cellStyle name="Header2 25 3 8 2 3" xfId="19074"/>
    <cellStyle name="Header2 25 3 8 2 4" xfId="9632"/>
    <cellStyle name="Header2 25 3 8 3" xfId="22551"/>
    <cellStyle name="Header2 25 3 8 4" xfId="7291"/>
    <cellStyle name="Header2 25 3 9" xfId="3451"/>
    <cellStyle name="Header2 25 3 9 2" xfId="13208"/>
    <cellStyle name="Header2 25 3 9 2 2" xfId="29196"/>
    <cellStyle name="Header2 25 3 9 2 2 2" xfId="38231"/>
    <cellStyle name="Header2 25 3 9 2 3" xfId="31596"/>
    <cellStyle name="Header2 25 3 9 3" xfId="16639"/>
    <cellStyle name="Header2 25 3 9 4" xfId="8241"/>
    <cellStyle name="Header2 25 4" xfId="881"/>
    <cellStyle name="Header2 25 4 2" xfId="1377"/>
    <cellStyle name="Header2 25 4 2 2" xfId="3718"/>
    <cellStyle name="Header2 25 4 2 2 2" xfId="14061"/>
    <cellStyle name="Header2 25 4 2 2 2 2" xfId="30050"/>
    <cellStyle name="Header2 25 4 2 2 2 2 2" xfId="39085"/>
    <cellStyle name="Header2 25 4 2 2 2 3" xfId="32450"/>
    <cellStyle name="Header2 25 4 2 2 3" xfId="16117"/>
    <cellStyle name="Header2 25 4 2 2 4" xfId="8508"/>
    <cellStyle name="Header2 25 4 2 3" xfId="12767"/>
    <cellStyle name="Header2 25 4 2 3 2" xfId="28754"/>
    <cellStyle name="Header2 25 4 2 3 2 2" xfId="37789"/>
    <cellStyle name="Header2 25 4 2 3 3" xfId="31154"/>
    <cellStyle name="Header2 25 4 2 4" xfId="19362"/>
    <cellStyle name="Header2 25 4 2 5" xfId="6168"/>
    <cellStyle name="Header2 25 4 3" xfId="2817"/>
    <cellStyle name="Header2 25 4 3 2" xfId="5158"/>
    <cellStyle name="Header2 25 4 3 2 2" xfId="14276"/>
    <cellStyle name="Header2 25 4 3 2 2 2" xfId="30267"/>
    <cellStyle name="Header2 25 4 3 2 2 2 2" xfId="39302"/>
    <cellStyle name="Header2 25 4 3 2 2 3" xfId="32667"/>
    <cellStyle name="Header2 25 4 3 2 3" xfId="19635"/>
    <cellStyle name="Header2 25 4 3 2 4" xfId="9948"/>
    <cellStyle name="Header2 25 4 3 3" xfId="18709"/>
    <cellStyle name="Header2 25 4 3 4" xfId="7607"/>
    <cellStyle name="Header2 25 4 4" xfId="3229"/>
    <cellStyle name="Header2 25 4 4 2" xfId="13155"/>
    <cellStyle name="Header2 25 4 4 2 2" xfId="29143"/>
    <cellStyle name="Header2 25 4 4 2 2 2" xfId="38178"/>
    <cellStyle name="Header2 25 4 4 2 3" xfId="31543"/>
    <cellStyle name="Header2 25 4 4 3" xfId="18967"/>
    <cellStyle name="Header2 25 4 4 4" xfId="8019"/>
    <cellStyle name="Header2 25 4 5" xfId="15163"/>
    <cellStyle name="Header2 25 4 6" xfId="5680"/>
    <cellStyle name="Header2 25 4 7" xfId="43590"/>
    <cellStyle name="Header2 25 4 8" xfId="49282"/>
    <cellStyle name="Header2 25 5" xfId="1429"/>
    <cellStyle name="Header2 25 5 2" xfId="2536"/>
    <cellStyle name="Header2 25 5 2 2" xfId="4877"/>
    <cellStyle name="Header2 25 5 2 2 2" xfId="13255"/>
    <cellStyle name="Header2 25 5 2 2 2 2" xfId="29243"/>
    <cellStyle name="Header2 25 5 2 2 2 2 2" xfId="38278"/>
    <cellStyle name="Header2 25 5 2 2 2 3" xfId="31643"/>
    <cellStyle name="Header2 25 5 2 2 3" xfId="21722"/>
    <cellStyle name="Header2 25 5 2 2 4" xfId="9667"/>
    <cellStyle name="Header2 25 5 2 3" xfId="12869"/>
    <cellStyle name="Header2 25 5 2 3 2" xfId="28857"/>
    <cellStyle name="Header2 25 5 2 3 2 2" xfId="37892"/>
    <cellStyle name="Header2 25 5 2 3 3" xfId="31257"/>
    <cellStyle name="Header2 25 5 2 4" xfId="17977"/>
    <cellStyle name="Header2 25 5 2 5" xfId="7326"/>
    <cellStyle name="Header2 25 5 3" xfId="3770"/>
    <cellStyle name="Header2 25 5 3 2" xfId="10613"/>
    <cellStyle name="Header2 25 5 3 2 2" xfId="26607"/>
    <cellStyle name="Header2 25 5 3 2 2 2" xfId="35642"/>
    <cellStyle name="Header2 25 5 3 2 3" xfId="15437"/>
    <cellStyle name="Header2 25 5 3 3" xfId="15383"/>
    <cellStyle name="Header2 25 5 3 4" xfId="8560"/>
    <cellStyle name="Header2 25 5 4" xfId="11905"/>
    <cellStyle name="Header2 25 5 4 2" xfId="27900"/>
    <cellStyle name="Header2 25 5 4 2 2" xfId="36935"/>
    <cellStyle name="Header2 25 5 4 3" xfId="14909"/>
    <cellStyle name="Header2 25 5 5" xfId="17932"/>
    <cellStyle name="Header2 25 5 6" xfId="6220"/>
    <cellStyle name="Header2 25 5 7" xfId="42114"/>
    <cellStyle name="Header2 25 5 8" xfId="45548"/>
    <cellStyle name="Header2 25 5 9" xfId="48839"/>
    <cellStyle name="Header2 25 6" xfId="1318"/>
    <cellStyle name="Header2 25 6 2" xfId="3659"/>
    <cellStyle name="Header2 25 6 2 2" xfId="10573"/>
    <cellStyle name="Header2 25 6 2 2 2" xfId="26567"/>
    <cellStyle name="Header2 25 6 2 2 2 2" xfId="35602"/>
    <cellStyle name="Header2 25 6 2 2 3" xfId="23204"/>
    <cellStyle name="Header2 25 6 2 3" xfId="22416"/>
    <cellStyle name="Header2 25 6 2 4" xfId="8449"/>
    <cellStyle name="Header2 25 6 3" xfId="10462"/>
    <cellStyle name="Header2 25 6 3 2" xfId="26460"/>
    <cellStyle name="Header2 25 6 3 2 2" xfId="35495"/>
    <cellStyle name="Header2 25 6 3 3" xfId="16036"/>
    <cellStyle name="Header2 25 6 4" xfId="15568"/>
    <cellStyle name="Header2 25 6 5" xfId="6109"/>
    <cellStyle name="Header2 25 7" xfId="1469"/>
    <cellStyle name="Header2 25 7 2" xfId="3810"/>
    <cellStyle name="Header2 25 7 2 2" xfId="12378"/>
    <cellStyle name="Header2 25 7 2 2 2" xfId="28369"/>
    <cellStyle name="Header2 25 7 2 2 2 2" xfId="37404"/>
    <cellStyle name="Header2 25 7 2 2 3" xfId="30769"/>
    <cellStyle name="Header2 25 7 2 3" xfId="16759"/>
    <cellStyle name="Header2 25 7 2 4" xfId="8600"/>
    <cellStyle name="Header2 25 7 3" xfId="14192"/>
    <cellStyle name="Header2 25 7 3 2" xfId="30181"/>
    <cellStyle name="Header2 25 7 3 2 2" xfId="39216"/>
    <cellStyle name="Header2 25 7 3 3" xfId="32581"/>
    <cellStyle name="Header2 25 7 4" xfId="14980"/>
    <cellStyle name="Header2 25 7 5" xfId="6260"/>
    <cellStyle name="Header2 25 8" xfId="1273"/>
    <cellStyle name="Header2 25 8 2" xfId="3614"/>
    <cellStyle name="Header2 25 8 2 2" xfId="11236"/>
    <cellStyle name="Header2 25 8 2 2 2" xfId="27230"/>
    <cellStyle name="Header2 25 8 2 2 2 2" xfId="36265"/>
    <cellStyle name="Header2 25 8 2 2 3" xfId="21240"/>
    <cellStyle name="Header2 25 8 2 3" xfId="16022"/>
    <cellStyle name="Header2 25 8 2 4" xfId="8404"/>
    <cellStyle name="Header2 25 8 3" xfId="10719"/>
    <cellStyle name="Header2 25 8 3 2" xfId="26713"/>
    <cellStyle name="Header2 25 8 3 2 2" xfId="35748"/>
    <cellStyle name="Header2 25 8 3 3" xfId="18076"/>
    <cellStyle name="Header2 25 8 4" xfId="14990"/>
    <cellStyle name="Header2 25 8 5" xfId="6064"/>
    <cellStyle name="Header2 25 9" xfId="1507"/>
    <cellStyle name="Header2 25 9 2" xfId="3848"/>
    <cellStyle name="Header2 25 9 2 2" xfId="11416"/>
    <cellStyle name="Header2 25 9 2 2 2" xfId="27410"/>
    <cellStyle name="Header2 25 9 2 2 2 2" xfId="36445"/>
    <cellStyle name="Header2 25 9 2 2 3" xfId="22567"/>
    <cellStyle name="Header2 25 9 2 3" xfId="21684"/>
    <cellStyle name="Header2 25 9 2 4" xfId="8638"/>
    <cellStyle name="Header2 25 9 3" xfId="11510"/>
    <cellStyle name="Header2 25 9 3 2" xfId="27504"/>
    <cellStyle name="Header2 25 9 3 2 2" xfId="36539"/>
    <cellStyle name="Header2 25 9 3 3" xfId="22327"/>
    <cellStyle name="Header2 25 9 4" xfId="17688"/>
    <cellStyle name="Header2 25 9 5" xfId="6298"/>
    <cellStyle name="Header2 26" xfId="229"/>
    <cellStyle name="Header2 26 10" xfId="939"/>
    <cellStyle name="Header2 26 10 2" xfId="3287"/>
    <cellStyle name="Header2 26 10 2 2" xfId="14024"/>
    <cellStyle name="Header2 26 10 2 2 2" xfId="30013"/>
    <cellStyle name="Header2 26 10 2 2 2 2" xfId="39048"/>
    <cellStyle name="Header2 26 10 2 2 3" xfId="32413"/>
    <cellStyle name="Header2 26 10 2 3" xfId="22109"/>
    <cellStyle name="Header2 26 10 2 4" xfId="8077"/>
    <cellStyle name="Header2 26 10 3" xfId="11197"/>
    <cellStyle name="Header2 26 10 3 2" xfId="27191"/>
    <cellStyle name="Header2 26 10 3 2 2" xfId="36226"/>
    <cellStyle name="Header2 26 10 3 3" xfId="19512"/>
    <cellStyle name="Header2 26 10 4" xfId="19069"/>
    <cellStyle name="Header2 26 10 5" xfId="5738"/>
    <cellStyle name="Header2 26 11" xfId="3009"/>
    <cellStyle name="Header2 26 11 2" xfId="13578"/>
    <cellStyle name="Header2 26 11 2 2" xfId="29566"/>
    <cellStyle name="Header2 26 11 2 2 2" xfId="38601"/>
    <cellStyle name="Header2 26 11 2 3" xfId="31966"/>
    <cellStyle name="Header2 26 11 3" xfId="15877"/>
    <cellStyle name="Header2 26 11 4" xfId="7799"/>
    <cellStyle name="Header2 26 12" xfId="641"/>
    <cellStyle name="Header2 26 12 2" xfId="24084"/>
    <cellStyle name="Header2 26 12 2 2" xfId="33119"/>
    <cellStyle name="Header2 26 12 3" xfId="18963"/>
    <cellStyle name="Header2 26 12 4" xfId="5460"/>
    <cellStyle name="Header2 26 13" xfId="19127"/>
    <cellStyle name="Header2 26 14" xfId="40488"/>
    <cellStyle name="Header2 26 15" xfId="49622"/>
    <cellStyle name="Header2 26 2" xfId="531"/>
    <cellStyle name="Header2 26 2 10" xfId="3082"/>
    <cellStyle name="Header2 26 2 10 2" xfId="14138"/>
    <cellStyle name="Header2 26 2 10 2 2" xfId="30127"/>
    <cellStyle name="Header2 26 2 10 2 2 2" xfId="39162"/>
    <cellStyle name="Header2 26 2 10 2 3" xfId="32527"/>
    <cellStyle name="Header2 26 2 10 3" xfId="22449"/>
    <cellStyle name="Header2 26 2 10 4" xfId="7872"/>
    <cellStyle name="Header2 26 2 11" xfId="734"/>
    <cellStyle name="Header2 26 2 11 2" xfId="24157"/>
    <cellStyle name="Header2 26 2 11 2 2" xfId="33192"/>
    <cellStyle name="Header2 26 2 11 3" xfId="14655"/>
    <cellStyle name="Header2 26 2 11 4" xfId="5533"/>
    <cellStyle name="Header2 26 2 12" xfId="17260"/>
    <cellStyle name="Header2 26 2 13" xfId="5380"/>
    <cellStyle name="Header2 26 2 14" xfId="41577"/>
    <cellStyle name="Header2 26 2 15" xfId="45390"/>
    <cellStyle name="Header2 26 2 2" xfId="1043"/>
    <cellStyle name="Header2 26 2 2 2" xfId="1608"/>
    <cellStyle name="Header2 26 2 2 2 2" xfId="3949"/>
    <cellStyle name="Header2 26 2 2 2 2 2" xfId="12892"/>
    <cellStyle name="Header2 26 2 2 2 2 2 2" xfId="28880"/>
    <cellStyle name="Header2 26 2 2 2 2 2 2 2" xfId="37915"/>
    <cellStyle name="Header2 26 2 2 2 2 2 3" xfId="31280"/>
    <cellStyle name="Header2 26 2 2 2 2 3" xfId="19201"/>
    <cellStyle name="Header2 26 2 2 2 2 4" xfId="8739"/>
    <cellStyle name="Header2 26 2 2 2 3" xfId="10734"/>
    <cellStyle name="Header2 26 2 2 2 3 2" xfId="26728"/>
    <cellStyle name="Header2 26 2 2 2 3 2 2" xfId="35763"/>
    <cellStyle name="Header2 26 2 2 2 3 3" xfId="15436"/>
    <cellStyle name="Header2 26 2 2 2 4" xfId="15567"/>
    <cellStyle name="Header2 26 2 2 2 5" xfId="6399"/>
    <cellStyle name="Header2 26 2 2 3" xfId="2478"/>
    <cellStyle name="Header2 26 2 2 3 2" xfId="4819"/>
    <cellStyle name="Header2 26 2 2 3 2 2" xfId="14179"/>
    <cellStyle name="Header2 26 2 2 3 2 2 2" xfId="30168"/>
    <cellStyle name="Header2 26 2 2 3 2 2 2 2" xfId="39203"/>
    <cellStyle name="Header2 26 2 2 3 2 2 3" xfId="32568"/>
    <cellStyle name="Header2 26 2 2 3 2 3" xfId="15499"/>
    <cellStyle name="Header2 26 2 2 3 2 4" xfId="9609"/>
    <cellStyle name="Header2 26 2 2 3 3" xfId="19346"/>
    <cellStyle name="Header2 26 2 2 3 4" xfId="7268"/>
    <cellStyle name="Header2 26 2 2 4" xfId="3391"/>
    <cellStyle name="Header2 26 2 2 4 2" xfId="13684"/>
    <cellStyle name="Header2 26 2 2 4 2 2" xfId="29672"/>
    <cellStyle name="Header2 26 2 2 4 2 2 2" xfId="38707"/>
    <cellStyle name="Header2 26 2 2 4 2 3" xfId="32072"/>
    <cellStyle name="Header2 26 2 2 4 3" xfId="16945"/>
    <cellStyle name="Header2 26 2 2 4 4" xfId="8181"/>
    <cellStyle name="Header2 26 2 2 5" xfId="16148"/>
    <cellStyle name="Header2 26 2 2 6" xfId="5842"/>
    <cellStyle name="Header2 26 2 2 7" xfId="42239"/>
    <cellStyle name="Header2 26 2 2 8" xfId="48949"/>
    <cellStyle name="Header2 26 2 3" xfId="1769"/>
    <cellStyle name="Header2 26 2 3 2" xfId="2676"/>
    <cellStyle name="Header2 26 2 3 2 2" xfId="5017"/>
    <cellStyle name="Header2 26 2 3 2 2 2" xfId="10273"/>
    <cellStyle name="Header2 26 2 3 2 2 2 2" xfId="26271"/>
    <cellStyle name="Header2 26 2 3 2 2 2 2 2" xfId="35306"/>
    <cellStyle name="Header2 26 2 3 2 2 2 3" xfId="18562"/>
    <cellStyle name="Header2 26 2 3 2 2 3" xfId="22940"/>
    <cellStyle name="Header2 26 2 3 2 2 4" xfId="9807"/>
    <cellStyle name="Header2 26 2 3 2 3" xfId="12193"/>
    <cellStyle name="Header2 26 2 3 2 3 2" xfId="28188"/>
    <cellStyle name="Header2 26 2 3 2 3 2 2" xfId="37223"/>
    <cellStyle name="Header2 26 2 3 2 3 3" xfId="14698"/>
    <cellStyle name="Header2 26 2 3 2 4" xfId="15462"/>
    <cellStyle name="Header2 26 2 3 2 5" xfId="7466"/>
    <cellStyle name="Header2 26 2 3 3" xfId="4110"/>
    <cellStyle name="Header2 26 2 3 3 2" xfId="10863"/>
    <cellStyle name="Header2 26 2 3 3 2 2" xfId="26857"/>
    <cellStyle name="Header2 26 2 3 3 2 2 2" xfId="35892"/>
    <cellStyle name="Header2 26 2 3 3 2 3" xfId="18287"/>
    <cellStyle name="Header2 26 2 3 3 3" xfId="15845"/>
    <cellStyle name="Header2 26 2 3 3 4" xfId="8900"/>
    <cellStyle name="Header2 26 2 3 4" xfId="11214"/>
    <cellStyle name="Header2 26 2 3 4 2" xfId="27208"/>
    <cellStyle name="Header2 26 2 3 4 2 2" xfId="36243"/>
    <cellStyle name="Header2 26 2 3 4 3" xfId="19781"/>
    <cellStyle name="Header2 26 2 3 5" xfId="15524"/>
    <cellStyle name="Header2 26 2 3 6" xfId="6559"/>
    <cellStyle name="Header2 26 2 3 7" xfId="42158"/>
    <cellStyle name="Header2 26 2 3 8" xfId="45591"/>
    <cellStyle name="Header2 26 2 3 9" xfId="48882"/>
    <cellStyle name="Header2 26 2 4" xfId="1909"/>
    <cellStyle name="Header2 26 2 4 2" xfId="4250"/>
    <cellStyle name="Header2 26 2 4 2 2" xfId="11353"/>
    <cellStyle name="Header2 26 2 4 2 2 2" xfId="27347"/>
    <cellStyle name="Header2 26 2 4 2 2 2 2" xfId="36382"/>
    <cellStyle name="Header2 26 2 4 2 2 3" xfId="22173"/>
    <cellStyle name="Header2 26 2 4 2 3" xfId="21117"/>
    <cellStyle name="Header2 26 2 4 2 4" xfId="9040"/>
    <cellStyle name="Header2 26 2 4 3" xfId="13840"/>
    <cellStyle name="Header2 26 2 4 3 2" xfId="29829"/>
    <cellStyle name="Header2 26 2 4 3 2 2" xfId="38864"/>
    <cellStyle name="Header2 26 2 4 3 3" xfId="32229"/>
    <cellStyle name="Header2 26 2 4 4" xfId="15476"/>
    <cellStyle name="Header2 26 2 4 5" xfId="6699"/>
    <cellStyle name="Header2 26 2 5" xfId="2049"/>
    <cellStyle name="Header2 26 2 5 2" xfId="4390"/>
    <cellStyle name="Header2 26 2 5 2 2" xfId="10351"/>
    <cellStyle name="Header2 26 2 5 2 2 2" xfId="26349"/>
    <cellStyle name="Header2 26 2 5 2 2 2 2" xfId="35384"/>
    <cellStyle name="Header2 26 2 5 2 2 3" xfId="17948"/>
    <cellStyle name="Header2 26 2 5 2 3" xfId="18696"/>
    <cellStyle name="Header2 26 2 5 2 4" xfId="9180"/>
    <cellStyle name="Header2 26 2 5 3" xfId="13357"/>
    <cellStyle name="Header2 26 2 5 3 2" xfId="29345"/>
    <cellStyle name="Header2 26 2 5 3 2 2" xfId="38380"/>
    <cellStyle name="Header2 26 2 5 3 3" xfId="31745"/>
    <cellStyle name="Header2 26 2 5 4" xfId="19874"/>
    <cellStyle name="Header2 26 2 5 5" xfId="6839"/>
    <cellStyle name="Header2 26 2 6" xfId="2174"/>
    <cellStyle name="Header2 26 2 6 2" xfId="4515"/>
    <cellStyle name="Header2 26 2 6 2 2" xfId="12367"/>
    <cellStyle name="Header2 26 2 6 2 2 2" xfId="28358"/>
    <cellStyle name="Header2 26 2 6 2 2 2 2" xfId="37393"/>
    <cellStyle name="Header2 26 2 6 2 2 3" xfId="30758"/>
    <cellStyle name="Header2 26 2 6 2 3" xfId="18570"/>
    <cellStyle name="Header2 26 2 6 2 4" xfId="9305"/>
    <cellStyle name="Header2 26 2 6 3" xfId="11314"/>
    <cellStyle name="Header2 26 2 6 3 2" xfId="27308"/>
    <cellStyle name="Header2 26 2 6 3 2 2" xfId="36343"/>
    <cellStyle name="Header2 26 2 6 3 3" xfId="21141"/>
    <cellStyle name="Header2 26 2 6 4" xfId="19052"/>
    <cellStyle name="Header2 26 2 6 5" xfId="6964"/>
    <cellStyle name="Header2 26 2 7" xfId="2307"/>
    <cellStyle name="Header2 26 2 7 2" xfId="4648"/>
    <cellStyle name="Header2 26 2 7 2 2" xfId="12271"/>
    <cellStyle name="Header2 26 2 7 2 2 2" xfId="28266"/>
    <cellStyle name="Header2 26 2 7 2 2 2 2" xfId="37301"/>
    <cellStyle name="Header2 26 2 7 2 2 3" xfId="30666"/>
    <cellStyle name="Header2 26 2 7 2 3" xfId="19379"/>
    <cellStyle name="Header2 26 2 7 2 4" xfId="9438"/>
    <cellStyle name="Header2 26 2 7 3" xfId="13473"/>
    <cellStyle name="Header2 26 2 7 3 2" xfId="29461"/>
    <cellStyle name="Header2 26 2 7 3 2 2" xfId="38496"/>
    <cellStyle name="Header2 26 2 7 3 3" xfId="31861"/>
    <cellStyle name="Header2 26 2 7 4" xfId="16937"/>
    <cellStyle name="Header2 26 2 7 5" xfId="7097"/>
    <cellStyle name="Header2 26 2 8" xfId="1178"/>
    <cellStyle name="Header2 26 2 8 2" xfId="3519"/>
    <cellStyle name="Header2 26 2 8 2 2" xfId="13682"/>
    <cellStyle name="Header2 26 2 8 2 2 2" xfId="29670"/>
    <cellStyle name="Header2 26 2 8 2 2 2 2" xfId="38705"/>
    <cellStyle name="Header2 26 2 8 2 2 3" xfId="32070"/>
    <cellStyle name="Header2 26 2 8 2 3" xfId="22388"/>
    <cellStyle name="Header2 26 2 8 2 4" xfId="8309"/>
    <cellStyle name="Header2 26 2 8 3" xfId="13113"/>
    <cellStyle name="Header2 26 2 8 3 2" xfId="29101"/>
    <cellStyle name="Header2 26 2 8 3 2 2" xfId="38136"/>
    <cellStyle name="Header2 26 2 8 3 3" xfId="31501"/>
    <cellStyle name="Header2 26 2 8 4" xfId="16895"/>
    <cellStyle name="Header2 26 2 8 5" xfId="5969"/>
    <cellStyle name="Header2 26 2 9" xfId="2703"/>
    <cellStyle name="Header2 26 2 9 2" xfId="5044"/>
    <cellStyle name="Header2 26 2 9 2 2" xfId="10254"/>
    <cellStyle name="Header2 26 2 9 2 2 2" xfId="26252"/>
    <cellStyle name="Header2 26 2 9 2 2 2 2" xfId="35287"/>
    <cellStyle name="Header2 26 2 9 2 2 3" xfId="17022"/>
    <cellStyle name="Header2 26 2 9 2 3" xfId="19283"/>
    <cellStyle name="Header2 26 2 9 2 4" xfId="9834"/>
    <cellStyle name="Header2 26 2 9 3" xfId="20530"/>
    <cellStyle name="Header2 26 2 9 4" xfId="7493"/>
    <cellStyle name="Header2 26 3" xfId="1104"/>
    <cellStyle name="Header2 26 3 10" xfId="17343"/>
    <cellStyle name="Header2 26 3 11" xfId="5902"/>
    <cellStyle name="Header2 26 3 12" xfId="41812"/>
    <cellStyle name="Header2 26 3 13" xfId="45319"/>
    <cellStyle name="Header2 26 3 2" xfId="1842"/>
    <cellStyle name="Header2 26 3 2 2" xfId="2726"/>
    <cellStyle name="Header2 26 3 2 2 2" xfId="5067"/>
    <cellStyle name="Header2 26 3 2 2 2 2" xfId="10231"/>
    <cellStyle name="Header2 26 3 2 2 2 2 2" xfId="26229"/>
    <cellStyle name="Header2 26 3 2 2 2 2 2 2" xfId="35264"/>
    <cellStyle name="Header2 26 3 2 2 2 2 3" xfId="15833"/>
    <cellStyle name="Header2 26 3 2 2 2 3" xfId="20291"/>
    <cellStyle name="Header2 26 3 2 2 2 4" xfId="9857"/>
    <cellStyle name="Header2 26 3 2 2 3" xfId="13060"/>
    <cellStyle name="Header2 26 3 2 2 3 2" xfId="29048"/>
    <cellStyle name="Header2 26 3 2 2 3 2 2" xfId="38083"/>
    <cellStyle name="Header2 26 3 2 2 3 3" xfId="31448"/>
    <cellStyle name="Header2 26 3 2 2 4" xfId="22649"/>
    <cellStyle name="Header2 26 3 2 2 5" xfId="7516"/>
    <cellStyle name="Header2 26 3 2 3" xfId="4183"/>
    <cellStyle name="Header2 26 3 2 3 2" xfId="13266"/>
    <cellStyle name="Header2 26 3 2 3 2 2" xfId="29254"/>
    <cellStyle name="Header2 26 3 2 3 2 2 2" xfId="38289"/>
    <cellStyle name="Header2 26 3 2 3 2 3" xfId="31654"/>
    <cellStyle name="Header2 26 3 2 3 3" xfId="20579"/>
    <cellStyle name="Header2 26 3 2 3 4" xfId="8973"/>
    <cellStyle name="Header2 26 3 2 4" xfId="12269"/>
    <cellStyle name="Header2 26 3 2 4 2" xfId="28264"/>
    <cellStyle name="Header2 26 3 2 4 2 2" xfId="37299"/>
    <cellStyle name="Header2 26 3 2 4 3" xfId="30664"/>
    <cellStyle name="Header2 26 3 2 5" xfId="22794"/>
    <cellStyle name="Header2 26 3 2 6" xfId="6632"/>
    <cellStyle name="Header2 26 3 2 7" xfId="43264"/>
    <cellStyle name="Header2 26 3 2 8" xfId="46728"/>
    <cellStyle name="Header2 26 3 2 9" xfId="49184"/>
    <cellStyle name="Header2 26 3 3" xfId="1983"/>
    <cellStyle name="Header2 26 3 3 2" xfId="4324"/>
    <cellStyle name="Header2 26 3 3 2 2" xfId="12609"/>
    <cellStyle name="Header2 26 3 3 2 2 2" xfId="28596"/>
    <cellStyle name="Header2 26 3 3 2 2 2 2" xfId="37631"/>
    <cellStyle name="Header2 26 3 3 2 2 3" xfId="30996"/>
    <cellStyle name="Header2 26 3 3 2 3" xfId="15593"/>
    <cellStyle name="Header2 26 3 3 2 4" xfId="9114"/>
    <cellStyle name="Header2 26 3 3 3" xfId="13477"/>
    <cellStyle name="Header2 26 3 3 3 2" xfId="29465"/>
    <cellStyle name="Header2 26 3 3 3 2 2" xfId="38500"/>
    <cellStyle name="Header2 26 3 3 3 3" xfId="31865"/>
    <cellStyle name="Header2 26 3 3 4" xfId="20834"/>
    <cellStyle name="Header2 26 3 3 5" xfId="6773"/>
    <cellStyle name="Header2 26 3 3 6" xfId="42200"/>
    <cellStyle name="Header2 26 3 3 7" xfId="45633"/>
    <cellStyle name="Header2 26 3 3 8" xfId="48924"/>
    <cellStyle name="Header2 26 3 4" xfId="2120"/>
    <cellStyle name="Header2 26 3 4 2" xfId="4461"/>
    <cellStyle name="Header2 26 3 4 2 2" xfId="12884"/>
    <cellStyle name="Header2 26 3 4 2 2 2" xfId="28872"/>
    <cellStyle name="Header2 26 3 4 2 2 2 2" xfId="37907"/>
    <cellStyle name="Header2 26 3 4 2 2 3" xfId="31272"/>
    <cellStyle name="Header2 26 3 4 2 3" xfId="16355"/>
    <cellStyle name="Header2 26 3 4 2 4" xfId="9251"/>
    <cellStyle name="Header2 26 3 4 3" xfId="12810"/>
    <cellStyle name="Header2 26 3 4 3 2" xfId="28798"/>
    <cellStyle name="Header2 26 3 4 3 2 2" xfId="37833"/>
    <cellStyle name="Header2 26 3 4 3 3" xfId="31198"/>
    <cellStyle name="Header2 26 3 4 4" xfId="22368"/>
    <cellStyle name="Header2 26 3 4 5" xfId="6910"/>
    <cellStyle name="Header2 26 3 5" xfId="2249"/>
    <cellStyle name="Header2 26 3 5 2" xfId="4590"/>
    <cellStyle name="Header2 26 3 5 2 2" xfId="10341"/>
    <cellStyle name="Header2 26 3 5 2 2 2" xfId="26339"/>
    <cellStyle name="Header2 26 3 5 2 2 2 2" xfId="35374"/>
    <cellStyle name="Header2 26 3 5 2 2 3" xfId="19943"/>
    <cellStyle name="Header2 26 3 5 2 3" xfId="15991"/>
    <cellStyle name="Header2 26 3 5 2 4" xfId="9380"/>
    <cellStyle name="Header2 26 3 5 3" xfId="14249"/>
    <cellStyle name="Header2 26 3 5 3 2" xfId="30239"/>
    <cellStyle name="Header2 26 3 5 3 2 2" xfId="39274"/>
    <cellStyle name="Header2 26 3 5 3 3" xfId="32639"/>
    <cellStyle name="Header2 26 3 5 4" xfId="19214"/>
    <cellStyle name="Header2 26 3 5 5" xfId="7039"/>
    <cellStyle name="Header2 26 3 6" xfId="2378"/>
    <cellStyle name="Header2 26 3 6 2" xfId="4719"/>
    <cellStyle name="Header2 26 3 6 2 2" xfId="10727"/>
    <cellStyle name="Header2 26 3 6 2 2 2" xfId="26721"/>
    <cellStyle name="Header2 26 3 6 2 2 2 2" xfId="35756"/>
    <cellStyle name="Header2 26 3 6 2 2 3" xfId="22150"/>
    <cellStyle name="Header2 26 3 6 2 3" xfId="20375"/>
    <cellStyle name="Header2 26 3 6 2 4" xfId="9509"/>
    <cellStyle name="Header2 26 3 6 3" xfId="14140"/>
    <cellStyle name="Header2 26 3 6 3 2" xfId="30129"/>
    <cellStyle name="Header2 26 3 6 3 2 2" xfId="39164"/>
    <cellStyle name="Header2 26 3 6 3 3" xfId="32529"/>
    <cellStyle name="Header2 26 3 6 4" xfId="18390"/>
    <cellStyle name="Header2 26 3 6 5" xfId="7168"/>
    <cellStyle name="Header2 26 3 7" xfId="1683"/>
    <cellStyle name="Header2 26 3 7 2" xfId="4024"/>
    <cellStyle name="Header2 26 3 7 2 2" xfId="10623"/>
    <cellStyle name="Header2 26 3 7 2 2 2" xfId="26617"/>
    <cellStyle name="Header2 26 3 7 2 2 2 2" xfId="35652"/>
    <cellStyle name="Header2 26 3 7 2 2 3" xfId="22939"/>
    <cellStyle name="Header2 26 3 7 2 3" xfId="16701"/>
    <cellStyle name="Header2 26 3 7 2 4" xfId="8814"/>
    <cellStyle name="Header2 26 3 7 3" xfId="14182"/>
    <cellStyle name="Header2 26 3 7 3 2" xfId="30171"/>
    <cellStyle name="Header2 26 3 7 3 2 2" xfId="39206"/>
    <cellStyle name="Header2 26 3 7 3 3" xfId="32571"/>
    <cellStyle name="Header2 26 3 7 4" xfId="19223"/>
    <cellStyle name="Header2 26 3 7 5" xfId="6473"/>
    <cellStyle name="Header2 26 3 8" xfId="2852"/>
    <cellStyle name="Header2 26 3 8 2" xfId="5193"/>
    <cellStyle name="Header2 26 3 8 2 2" xfId="14311"/>
    <cellStyle name="Header2 26 3 8 2 2 2" xfId="30302"/>
    <cellStyle name="Header2 26 3 8 2 2 2 2" xfId="39337"/>
    <cellStyle name="Header2 26 3 8 2 2 3" xfId="32702"/>
    <cellStyle name="Header2 26 3 8 2 3" xfId="22197"/>
    <cellStyle name="Header2 26 3 8 2 4" xfId="9983"/>
    <cellStyle name="Header2 26 3 8 3" xfId="20274"/>
    <cellStyle name="Header2 26 3 8 4" xfId="7642"/>
    <cellStyle name="Header2 26 3 9" xfId="3452"/>
    <cellStyle name="Header2 26 3 9 2" xfId="11297"/>
    <cellStyle name="Header2 26 3 9 2 2" xfId="27291"/>
    <cellStyle name="Header2 26 3 9 2 2 2" xfId="36326"/>
    <cellStyle name="Header2 26 3 9 2 3" xfId="15117"/>
    <cellStyle name="Header2 26 3 9 3" xfId="22995"/>
    <cellStyle name="Header2 26 3 9 4" xfId="8242"/>
    <cellStyle name="Header2 26 4" xfId="882"/>
    <cellStyle name="Header2 26 4 2" xfId="1378"/>
    <cellStyle name="Header2 26 4 2 2" xfId="3719"/>
    <cellStyle name="Header2 26 4 2 2 2" xfId="12153"/>
    <cellStyle name="Header2 26 4 2 2 2 2" xfId="28148"/>
    <cellStyle name="Header2 26 4 2 2 2 2 2" xfId="37183"/>
    <cellStyle name="Header2 26 4 2 2 2 3" xfId="14810"/>
    <cellStyle name="Header2 26 4 2 2 3" xfId="15598"/>
    <cellStyle name="Header2 26 4 2 2 4" xfId="8509"/>
    <cellStyle name="Header2 26 4 2 3" xfId="10849"/>
    <cellStyle name="Header2 26 4 2 3 2" xfId="26843"/>
    <cellStyle name="Header2 26 4 2 3 2 2" xfId="35878"/>
    <cellStyle name="Header2 26 4 2 3 3" xfId="19343"/>
    <cellStyle name="Header2 26 4 2 4" xfId="17241"/>
    <cellStyle name="Header2 26 4 2 5" xfId="6169"/>
    <cellStyle name="Header2 26 4 3" xfId="2474"/>
    <cellStyle name="Header2 26 4 3 2" xfId="4815"/>
    <cellStyle name="Header2 26 4 3 2 2" xfId="14208"/>
    <cellStyle name="Header2 26 4 3 2 2 2" xfId="30197"/>
    <cellStyle name="Header2 26 4 3 2 2 2 2" xfId="39232"/>
    <cellStyle name="Header2 26 4 3 2 2 3" xfId="32597"/>
    <cellStyle name="Header2 26 4 3 2 3" xfId="17375"/>
    <cellStyle name="Header2 26 4 3 2 4" xfId="9605"/>
    <cellStyle name="Header2 26 4 3 3" xfId="19879"/>
    <cellStyle name="Header2 26 4 3 4" xfId="7264"/>
    <cellStyle name="Header2 26 4 4" xfId="3230"/>
    <cellStyle name="Header2 26 4 4 2" xfId="11242"/>
    <cellStyle name="Header2 26 4 4 2 2" xfId="27236"/>
    <cellStyle name="Header2 26 4 4 2 2 2" xfId="36271"/>
    <cellStyle name="Header2 26 4 4 2 3" xfId="18554"/>
    <cellStyle name="Header2 26 4 4 3" xfId="16849"/>
    <cellStyle name="Header2 26 4 4 4" xfId="8020"/>
    <cellStyle name="Header2 26 4 5" xfId="17412"/>
    <cellStyle name="Header2 26 4 6" xfId="5681"/>
    <cellStyle name="Header2 26 4 7" xfId="42373"/>
    <cellStyle name="Header2 26 4 8" xfId="48977"/>
    <cellStyle name="Header2 26 5" xfId="1428"/>
    <cellStyle name="Header2 26 5 2" xfId="2535"/>
    <cellStyle name="Header2 26 5 2 2" xfId="4876"/>
    <cellStyle name="Header2 26 5 2 2 2" xfId="11461"/>
    <cellStyle name="Header2 26 5 2 2 2 2" xfId="27455"/>
    <cellStyle name="Header2 26 5 2 2 2 2 2" xfId="36490"/>
    <cellStyle name="Header2 26 5 2 2 2 3" xfId="22255"/>
    <cellStyle name="Header2 26 5 2 2 3" xfId="21024"/>
    <cellStyle name="Header2 26 5 2 2 4" xfId="9666"/>
    <cellStyle name="Header2 26 5 2 3" xfId="11022"/>
    <cellStyle name="Header2 26 5 2 3 2" xfId="27016"/>
    <cellStyle name="Header2 26 5 2 3 2 2" xfId="36051"/>
    <cellStyle name="Header2 26 5 2 3 3" xfId="21332"/>
    <cellStyle name="Header2 26 5 2 4" xfId="21792"/>
    <cellStyle name="Header2 26 5 2 5" xfId="7325"/>
    <cellStyle name="Header2 26 5 3" xfId="3769"/>
    <cellStyle name="Header2 26 5 3 2" xfId="12534"/>
    <cellStyle name="Header2 26 5 3 2 2" xfId="28521"/>
    <cellStyle name="Header2 26 5 3 2 2 2" xfId="37556"/>
    <cellStyle name="Header2 26 5 3 2 3" xfId="30921"/>
    <cellStyle name="Header2 26 5 3 3" xfId="17509"/>
    <cellStyle name="Header2 26 5 3 4" xfId="8559"/>
    <cellStyle name="Header2 26 5 4" xfId="13822"/>
    <cellStyle name="Header2 26 5 4 2" xfId="29811"/>
    <cellStyle name="Header2 26 5 4 2 2" xfId="38846"/>
    <cellStyle name="Header2 26 5 4 3" xfId="32211"/>
    <cellStyle name="Header2 26 5 5" xfId="16012"/>
    <cellStyle name="Header2 26 5 6" xfId="6219"/>
    <cellStyle name="Header2 26 5 7" xfId="42115"/>
    <cellStyle name="Header2 26 5 8" xfId="45549"/>
    <cellStyle name="Header2 26 5 9" xfId="48840"/>
    <cellStyle name="Header2 26 6" xfId="1319"/>
    <cellStyle name="Header2 26 6 2" xfId="3660"/>
    <cellStyle name="Header2 26 6 2 2" xfId="12789"/>
    <cellStyle name="Header2 26 6 2 2 2" xfId="28777"/>
    <cellStyle name="Header2 26 6 2 2 2 2" xfId="37812"/>
    <cellStyle name="Header2 26 6 2 2 3" xfId="31177"/>
    <cellStyle name="Header2 26 6 2 3" xfId="18823"/>
    <cellStyle name="Header2 26 6 2 4" xfId="8450"/>
    <cellStyle name="Header2 26 6 3" xfId="10463"/>
    <cellStyle name="Header2 26 6 3 2" xfId="26461"/>
    <cellStyle name="Header2 26 6 3 2 2" xfId="35496"/>
    <cellStyle name="Header2 26 6 3 3" xfId="21298"/>
    <cellStyle name="Header2 26 6 4" xfId="18898"/>
    <cellStyle name="Header2 26 6 5" xfId="6110"/>
    <cellStyle name="Header2 26 7" xfId="1472"/>
    <cellStyle name="Header2 26 7 2" xfId="3813"/>
    <cellStyle name="Header2 26 7 2 2" xfId="10360"/>
    <cellStyle name="Header2 26 7 2 2 2" xfId="26358"/>
    <cellStyle name="Header2 26 7 2 2 2 2" xfId="35393"/>
    <cellStyle name="Header2 26 7 2 2 3" xfId="15956"/>
    <cellStyle name="Header2 26 7 2 3" xfId="18755"/>
    <cellStyle name="Header2 26 7 2 4" xfId="8603"/>
    <cellStyle name="Header2 26 7 3" xfId="12914"/>
    <cellStyle name="Header2 26 7 3 2" xfId="28902"/>
    <cellStyle name="Header2 26 7 3 2 2" xfId="37937"/>
    <cellStyle name="Header2 26 7 3 3" xfId="31302"/>
    <cellStyle name="Header2 26 7 4" xfId="19141"/>
    <cellStyle name="Header2 26 7 5" xfId="6263"/>
    <cellStyle name="Header2 26 8" xfId="1274"/>
    <cellStyle name="Header2 26 8 2" xfId="3615"/>
    <cellStyle name="Header2 26 8 2 2" xfId="10758"/>
    <cellStyle name="Header2 26 8 2 2 2" xfId="26752"/>
    <cellStyle name="Header2 26 8 2 2 2 2" xfId="35787"/>
    <cellStyle name="Header2 26 8 2 2 3" xfId="18558"/>
    <cellStyle name="Header2 26 8 2 3" xfId="21969"/>
    <cellStyle name="Header2 26 8 2 4" xfId="8405"/>
    <cellStyle name="Header2 26 8 3" xfId="13243"/>
    <cellStyle name="Header2 26 8 3 2" xfId="29231"/>
    <cellStyle name="Header2 26 8 3 2 2" xfId="38266"/>
    <cellStyle name="Header2 26 8 3 3" xfId="31631"/>
    <cellStyle name="Header2 26 8 4" xfId="14989"/>
    <cellStyle name="Header2 26 8 5" xfId="6065"/>
    <cellStyle name="Header2 26 9" xfId="1884"/>
    <cellStyle name="Header2 26 9 2" xfId="4225"/>
    <cellStyle name="Header2 26 9 2 2" xfId="11753"/>
    <cellStyle name="Header2 26 9 2 2 2" xfId="27747"/>
    <cellStyle name="Header2 26 9 2 2 2 2" xfId="36782"/>
    <cellStyle name="Header2 26 9 2 2 3" xfId="19438"/>
    <cellStyle name="Header2 26 9 2 3" xfId="21790"/>
    <cellStyle name="Header2 26 9 2 4" xfId="9015"/>
    <cellStyle name="Header2 26 9 3" xfId="10393"/>
    <cellStyle name="Header2 26 9 3 2" xfId="26391"/>
    <cellStyle name="Header2 26 9 3 2 2" xfId="35426"/>
    <cellStyle name="Header2 26 9 3 3" xfId="21437"/>
    <cellStyle name="Header2 26 9 4" xfId="19936"/>
    <cellStyle name="Header2 26 9 5" xfId="6674"/>
    <cellStyle name="Header2 27" xfId="230"/>
    <cellStyle name="Header2 27 10" xfId="938"/>
    <cellStyle name="Header2 27 10 2" xfId="3286"/>
    <cellStyle name="Header2 27 10 2 2" xfId="13280"/>
    <cellStyle name="Header2 27 10 2 2 2" xfId="29268"/>
    <cellStyle name="Header2 27 10 2 2 2 2" xfId="38303"/>
    <cellStyle name="Header2 27 10 2 2 3" xfId="31668"/>
    <cellStyle name="Header2 27 10 2 3" xfId="17247"/>
    <cellStyle name="Header2 27 10 2 4" xfId="8076"/>
    <cellStyle name="Header2 27 10 3" xfId="10596"/>
    <cellStyle name="Header2 27 10 3 2" xfId="26590"/>
    <cellStyle name="Header2 27 10 3 2 2" xfId="35625"/>
    <cellStyle name="Header2 27 10 3 3" xfId="20741"/>
    <cellStyle name="Header2 27 10 4" xfId="18532"/>
    <cellStyle name="Header2 27 10 5" xfId="5737"/>
    <cellStyle name="Header2 27 11" xfId="3010"/>
    <cellStyle name="Header2 27 11 2" xfId="11660"/>
    <cellStyle name="Header2 27 11 2 2" xfId="27654"/>
    <cellStyle name="Header2 27 11 2 2 2" xfId="36689"/>
    <cellStyle name="Header2 27 11 2 3" xfId="15114"/>
    <cellStyle name="Header2 27 11 3" xfId="22456"/>
    <cellStyle name="Header2 27 11 4" xfId="7800"/>
    <cellStyle name="Header2 27 12" xfId="642"/>
    <cellStyle name="Header2 27 12 2" xfId="24085"/>
    <cellStyle name="Header2 27 12 2 2" xfId="33120"/>
    <cellStyle name="Header2 27 12 3" xfId="16845"/>
    <cellStyle name="Header2 27 12 4" xfId="5461"/>
    <cellStyle name="Header2 27 13" xfId="17010"/>
    <cellStyle name="Header2 27 14" xfId="40489"/>
    <cellStyle name="Header2 27 15" xfId="49623"/>
    <cellStyle name="Header2 27 2" xfId="532"/>
    <cellStyle name="Header2 27 2 10" xfId="3083"/>
    <cellStyle name="Header2 27 2 10 2" xfId="12233"/>
    <cellStyle name="Header2 27 2 10 2 2" xfId="28228"/>
    <cellStyle name="Header2 27 2 10 2 2 2" xfId="37263"/>
    <cellStyle name="Header2 27 2 10 2 3" xfId="14741"/>
    <cellStyle name="Header2 27 2 10 3" xfId="18884"/>
    <cellStyle name="Header2 27 2 10 4" xfId="7873"/>
    <cellStyle name="Header2 27 2 11" xfId="735"/>
    <cellStyle name="Header2 27 2 11 2" xfId="24158"/>
    <cellStyle name="Header2 27 2 11 2 2" xfId="33193"/>
    <cellStyle name="Header2 27 2 11 3" xfId="15073"/>
    <cellStyle name="Header2 27 2 11 4" xfId="5534"/>
    <cellStyle name="Header2 27 2 12" xfId="16665"/>
    <cellStyle name="Header2 27 2 13" xfId="5381"/>
    <cellStyle name="Header2 27 2 14" xfId="41578"/>
    <cellStyle name="Header2 27 2 15" xfId="45389"/>
    <cellStyle name="Header2 27 2 2" xfId="1044"/>
    <cellStyle name="Header2 27 2 2 2" xfId="1609"/>
    <cellStyle name="Header2 27 2 2 2 2" xfId="3950"/>
    <cellStyle name="Header2 27 2 2 2 2 2" xfId="10978"/>
    <cellStyle name="Header2 27 2 2 2 2 2 2" xfId="26972"/>
    <cellStyle name="Header2 27 2 2 2 2 2 2 2" xfId="36007"/>
    <cellStyle name="Header2 27 2 2 2 2 2 3" xfId="17758"/>
    <cellStyle name="Header2 27 2 2 2 2 3" xfId="17082"/>
    <cellStyle name="Header2 27 2 2 2 2 4" xfId="8740"/>
    <cellStyle name="Header2 27 2 2 2 3" xfId="11675"/>
    <cellStyle name="Header2 27 2 2 2 3 2" xfId="27669"/>
    <cellStyle name="Header2 27 2 2 2 3 2 2" xfId="36704"/>
    <cellStyle name="Header2 27 2 2 2 3 3" xfId="14914"/>
    <cellStyle name="Header2 27 2 2 2 4" xfId="16476"/>
    <cellStyle name="Header2 27 2 2 2 5" xfId="6400"/>
    <cellStyle name="Header2 27 2 2 3" xfId="2568"/>
    <cellStyle name="Header2 27 2 2 3 2" xfId="4909"/>
    <cellStyle name="Header2 27 2 2 3 2 2" xfId="12926"/>
    <cellStyle name="Header2 27 2 2 3 2 2 2" xfId="28914"/>
    <cellStyle name="Header2 27 2 2 3 2 2 2 2" xfId="37949"/>
    <cellStyle name="Header2 27 2 2 3 2 2 3" xfId="31314"/>
    <cellStyle name="Header2 27 2 2 3 2 3" xfId="21449"/>
    <cellStyle name="Header2 27 2 2 3 2 4" xfId="9699"/>
    <cellStyle name="Header2 27 2 2 3 3" xfId="16834"/>
    <cellStyle name="Header2 27 2 2 3 4" xfId="7358"/>
    <cellStyle name="Header2 27 2 2 4" xfId="3392"/>
    <cellStyle name="Header2 27 2 2 4 2" xfId="11766"/>
    <cellStyle name="Header2 27 2 2 4 2 2" xfId="27760"/>
    <cellStyle name="Header2 27 2 2 4 2 2 2" xfId="36795"/>
    <cellStyle name="Header2 27 2 2 4 2 3" xfId="15417"/>
    <cellStyle name="Header2 27 2 2 4 3" xfId="15935"/>
    <cellStyle name="Header2 27 2 2 4 4" xfId="8182"/>
    <cellStyle name="Header2 27 2 2 5" xfId="15173"/>
    <cellStyle name="Header2 27 2 2 6" xfId="5843"/>
    <cellStyle name="Header2 27 2 2 7" xfId="43634"/>
    <cellStyle name="Header2 27 2 2 8" xfId="49303"/>
    <cellStyle name="Header2 27 2 3" xfId="1770"/>
    <cellStyle name="Header2 27 2 3 2" xfId="2677"/>
    <cellStyle name="Header2 27 2 3 2 2" xfId="5018"/>
    <cellStyle name="Header2 27 2 3 2 2 2" xfId="10277"/>
    <cellStyle name="Header2 27 2 3 2 2 2 2" xfId="26275"/>
    <cellStyle name="Header2 27 2 3 2 2 2 2 2" xfId="35310"/>
    <cellStyle name="Header2 27 2 3 2 2 2 3" xfId="18434"/>
    <cellStyle name="Header2 27 2 3 2 2 3" xfId="22733"/>
    <cellStyle name="Header2 27 2 3 2 2 4" xfId="9808"/>
    <cellStyle name="Header2 27 2 3 2 3" xfId="12967"/>
    <cellStyle name="Header2 27 2 3 2 3 2" xfId="28955"/>
    <cellStyle name="Header2 27 2 3 2 3 2 2" xfId="37990"/>
    <cellStyle name="Header2 27 2 3 2 3 3" xfId="31355"/>
    <cellStyle name="Header2 27 2 3 2 4" xfId="20227"/>
    <cellStyle name="Header2 27 2 3 2 5" xfId="7467"/>
    <cellStyle name="Header2 27 2 3 3" xfId="4111"/>
    <cellStyle name="Header2 27 2 3 3 2" xfId="13724"/>
    <cellStyle name="Header2 27 2 3 3 2 2" xfId="29712"/>
    <cellStyle name="Header2 27 2 3 3 2 2 2" xfId="38747"/>
    <cellStyle name="Header2 27 2 3 3 2 3" xfId="32112"/>
    <cellStyle name="Header2 27 2 3 3 3" xfId="23474"/>
    <cellStyle name="Header2 27 2 3 3 4" xfId="8901"/>
    <cellStyle name="Header2 27 2 3 4" xfId="10500"/>
    <cellStyle name="Header2 27 2 3 4 2" xfId="26498"/>
    <cellStyle name="Header2 27 2 3 4 2 2" xfId="35533"/>
    <cellStyle name="Header2 27 2 3 4 3" xfId="18290"/>
    <cellStyle name="Header2 27 2 3 5" xfId="16793"/>
    <cellStyle name="Header2 27 2 3 6" xfId="6560"/>
    <cellStyle name="Header2 27 2 3 7" xfId="42159"/>
    <cellStyle name="Header2 27 2 3 8" xfId="45592"/>
    <cellStyle name="Header2 27 2 3 9" xfId="48883"/>
    <cellStyle name="Header2 27 2 4" xfId="1910"/>
    <cellStyle name="Header2 27 2 4 2" xfId="4251"/>
    <cellStyle name="Header2 27 2 4 2 2" xfId="12669"/>
    <cellStyle name="Header2 27 2 4 2 2 2" xfId="28656"/>
    <cellStyle name="Header2 27 2 4 2 2 2 2" xfId="37691"/>
    <cellStyle name="Header2 27 2 4 2 2 3" xfId="31056"/>
    <cellStyle name="Header2 27 2 4 2 3" xfId="17774"/>
    <cellStyle name="Header2 27 2 4 2 4" xfId="9041"/>
    <cellStyle name="Header2 27 2 4 3" xfId="11924"/>
    <cellStyle name="Header2 27 2 4 3 2" xfId="27919"/>
    <cellStyle name="Header2 27 2 4 3 2 2" xfId="36954"/>
    <cellStyle name="Header2 27 2 4 3 3" xfId="19037"/>
    <cellStyle name="Header2 27 2 4 4" xfId="14958"/>
    <cellStyle name="Header2 27 2 4 5" xfId="6700"/>
    <cellStyle name="Header2 27 2 5" xfId="2050"/>
    <cellStyle name="Header2 27 2 5 2" xfId="4391"/>
    <cellStyle name="Header2 27 2 5 2 2" xfId="13094"/>
    <cellStyle name="Header2 27 2 5 2 2 2" xfId="29082"/>
    <cellStyle name="Header2 27 2 5 2 2 2 2" xfId="38117"/>
    <cellStyle name="Header2 27 2 5 2 2 3" xfId="31482"/>
    <cellStyle name="Header2 27 2 5 2 3" xfId="16577"/>
    <cellStyle name="Header2 27 2 5 2 4" xfId="9181"/>
    <cellStyle name="Header2 27 2 5 3" xfId="14083"/>
    <cellStyle name="Header2 27 2 5 3 2" xfId="30072"/>
    <cellStyle name="Header2 27 2 5 3 2 2" xfId="39107"/>
    <cellStyle name="Header2 27 2 5 3 3" xfId="32472"/>
    <cellStyle name="Header2 27 2 5 4" xfId="18042"/>
    <cellStyle name="Header2 27 2 5 5" xfId="6840"/>
    <cellStyle name="Header2 27 2 6" xfId="2175"/>
    <cellStyle name="Header2 27 2 6 2" xfId="4516"/>
    <cellStyle name="Header2 27 2 6 2 2" xfId="12616"/>
    <cellStyle name="Header2 27 2 6 2 2 2" xfId="28603"/>
    <cellStyle name="Header2 27 2 6 2 2 2 2" xfId="37638"/>
    <cellStyle name="Header2 27 2 6 2 2 3" xfId="31003"/>
    <cellStyle name="Header2 27 2 6 2 3" xfId="16454"/>
    <cellStyle name="Header2 27 2 6 2 4" xfId="9306"/>
    <cellStyle name="Header2 27 2 6 3" xfId="13803"/>
    <cellStyle name="Header2 27 2 6 3 2" xfId="29791"/>
    <cellStyle name="Header2 27 2 6 3 2 2" xfId="38826"/>
    <cellStyle name="Header2 27 2 6 3 3" xfId="32191"/>
    <cellStyle name="Header2 27 2 6 4" xfId="16936"/>
    <cellStyle name="Header2 27 2 6 5" xfId="6965"/>
    <cellStyle name="Header2 27 2 7" xfId="2308"/>
    <cellStyle name="Header2 27 2 7 2" xfId="4649"/>
    <cellStyle name="Header2 27 2 7 2 2" xfId="11464"/>
    <cellStyle name="Header2 27 2 7 2 2 2" xfId="27458"/>
    <cellStyle name="Header2 27 2 7 2 2 2 2" xfId="36493"/>
    <cellStyle name="Header2 27 2 7 2 2 3" xfId="18982"/>
    <cellStyle name="Header2 27 2 7 2 3" xfId="17258"/>
    <cellStyle name="Header2 27 2 7 2 4" xfId="9439"/>
    <cellStyle name="Header2 27 2 7 3" xfId="11560"/>
    <cellStyle name="Header2 27 2 7 3 2" xfId="27554"/>
    <cellStyle name="Header2 27 2 7 3 2 2" xfId="36589"/>
    <cellStyle name="Header2 27 2 7 3 3" xfId="19831"/>
    <cellStyle name="Header2 27 2 7 4" xfId="15927"/>
    <cellStyle name="Header2 27 2 7 5" xfId="7098"/>
    <cellStyle name="Header2 27 2 8" xfId="1179"/>
    <cellStyle name="Header2 27 2 8 2" xfId="3520"/>
    <cellStyle name="Header2 27 2 8 2 2" xfId="11764"/>
    <cellStyle name="Header2 27 2 8 2 2 2" xfId="27758"/>
    <cellStyle name="Header2 27 2 8 2 2 2 2" xfId="36793"/>
    <cellStyle name="Header2 27 2 8 2 2 3" xfId="18095"/>
    <cellStyle name="Header2 27 2 8 2 3" xfId="21052"/>
    <cellStyle name="Header2 27 2 8 2 4" xfId="8310"/>
    <cellStyle name="Header2 27 2 8 3" xfId="13949"/>
    <cellStyle name="Header2 27 2 8 3 2" xfId="29938"/>
    <cellStyle name="Header2 27 2 8 3 2 2" xfId="38973"/>
    <cellStyle name="Header2 27 2 8 3 3" xfId="32338"/>
    <cellStyle name="Header2 27 2 8 4" xfId="16215"/>
    <cellStyle name="Header2 27 2 8 5" xfId="5970"/>
    <cellStyle name="Header2 27 2 9" xfId="2876"/>
    <cellStyle name="Header2 27 2 9 2" xfId="5217"/>
    <cellStyle name="Header2 27 2 9 2 2" xfId="14335"/>
    <cellStyle name="Header2 27 2 9 2 2 2" xfId="30326"/>
    <cellStyle name="Header2 27 2 9 2 2 2 2" xfId="39361"/>
    <cellStyle name="Header2 27 2 9 2 2 3" xfId="32726"/>
    <cellStyle name="Header2 27 2 9 2 3" xfId="15441"/>
    <cellStyle name="Header2 27 2 9 2 4" xfId="10007"/>
    <cellStyle name="Header2 27 2 9 3" xfId="15147"/>
    <cellStyle name="Header2 27 2 9 4" xfId="7666"/>
    <cellStyle name="Header2 27 3" xfId="1105"/>
    <cellStyle name="Header2 27 3 10" xfId="16064"/>
    <cellStyle name="Header2 27 3 11" xfId="5903"/>
    <cellStyle name="Header2 27 3 12" xfId="41813"/>
    <cellStyle name="Header2 27 3 13" xfId="45318"/>
    <cellStyle name="Header2 27 3 2" xfId="1843"/>
    <cellStyle name="Header2 27 3 2 2" xfId="2727"/>
    <cellStyle name="Header2 27 3 2 2 2" xfId="5068"/>
    <cellStyle name="Header2 27 3 2 2 2 2" xfId="10230"/>
    <cellStyle name="Header2 27 3 2 2 2 2 2" xfId="26228"/>
    <cellStyle name="Header2 27 3 2 2 2 2 2 2" xfId="35263"/>
    <cellStyle name="Header2 27 3 2 2 2 2 3" xfId="17950"/>
    <cellStyle name="Header2 27 3 2 2 2 3" xfId="22628"/>
    <cellStyle name="Header2 27 3 2 2 2 4" xfId="9858"/>
    <cellStyle name="Header2 27 3 2 2 3" xfId="11151"/>
    <cellStyle name="Header2 27 3 2 2 3 2" xfId="27145"/>
    <cellStyle name="Header2 27 3 2 2 3 2 2" xfId="36180"/>
    <cellStyle name="Header2 27 3 2 2 3 3" xfId="22277"/>
    <cellStyle name="Header2 27 3 2 2 4" xfId="20382"/>
    <cellStyle name="Header2 27 3 2 2 5" xfId="7517"/>
    <cellStyle name="Header2 27 3 2 3" xfId="4184"/>
    <cellStyle name="Header2 27 3 2 3 2" xfId="14010"/>
    <cellStyle name="Header2 27 3 2 3 2 2" xfId="29999"/>
    <cellStyle name="Header2 27 3 2 3 2 2 2" xfId="39034"/>
    <cellStyle name="Header2 27 3 2 3 2 3" xfId="32399"/>
    <cellStyle name="Header2 27 3 2 3 3" xfId="18508"/>
    <cellStyle name="Header2 27 3 2 3 4" xfId="8974"/>
    <cellStyle name="Header2 27 3 2 4" xfId="10965"/>
    <cellStyle name="Header2 27 3 2 4 2" xfId="26959"/>
    <cellStyle name="Header2 27 3 2 4 2 2" xfId="35994"/>
    <cellStyle name="Header2 27 3 2 4 3" xfId="16968"/>
    <cellStyle name="Header2 27 3 2 5" xfId="18716"/>
    <cellStyle name="Header2 27 3 2 6" xfId="6633"/>
    <cellStyle name="Header2 27 3 2 7" xfId="43265"/>
    <cellStyle name="Header2 27 3 2 8" xfId="46729"/>
    <cellStyle name="Header2 27 3 2 9" xfId="49185"/>
    <cellStyle name="Header2 27 3 3" xfId="1984"/>
    <cellStyle name="Header2 27 3 3 2" xfId="4325"/>
    <cellStyle name="Header2 27 3 3 2 2" xfId="10687"/>
    <cellStyle name="Header2 27 3 3 2 2 2" xfId="26681"/>
    <cellStyle name="Header2 27 3 3 2 2 2 2" xfId="35716"/>
    <cellStyle name="Header2 27 3 3 2 2 3" xfId="16099"/>
    <cellStyle name="Header2 27 3 3 2 3" xfId="15318"/>
    <cellStyle name="Header2 27 3 3 2 4" xfId="9115"/>
    <cellStyle name="Header2 27 3 3 3" xfId="11564"/>
    <cellStyle name="Header2 27 3 3 3 2" xfId="27558"/>
    <cellStyle name="Header2 27 3 3 3 2 2" xfId="36593"/>
    <cellStyle name="Header2 27 3 3 3 3" xfId="19503"/>
    <cellStyle name="Header2 27 3 3 4" xfId="17855"/>
    <cellStyle name="Header2 27 3 3 5" xfId="6774"/>
    <cellStyle name="Header2 27 3 3 6" xfId="42201"/>
    <cellStyle name="Header2 27 3 3 7" xfId="45634"/>
    <cellStyle name="Header2 27 3 3 8" xfId="48925"/>
    <cellStyle name="Header2 27 3 4" xfId="2121"/>
    <cellStyle name="Header2 27 3 4 2" xfId="4462"/>
    <cellStyle name="Header2 27 3 4 2 2" xfId="10970"/>
    <cellStyle name="Header2 27 3 4 2 2 2" xfId="26964"/>
    <cellStyle name="Header2 27 3 4 2 2 2 2" xfId="35999"/>
    <cellStyle name="Header2 27 3 4 2 2 3" xfId="17552"/>
    <cellStyle name="Header2 27 3 4 2 3" xfId="21293"/>
    <cellStyle name="Header2 27 3 4 2 4" xfId="9252"/>
    <cellStyle name="Header2 27 3 4 3" xfId="10889"/>
    <cellStyle name="Header2 27 3 4 3 2" xfId="26883"/>
    <cellStyle name="Header2 27 3 4 3 2 2" xfId="35918"/>
    <cellStyle name="Header2 27 3 4 3 3" xfId="15636"/>
    <cellStyle name="Header2 27 3 4 4" xfId="18524"/>
    <cellStyle name="Header2 27 3 4 5" xfId="6911"/>
    <cellStyle name="Header2 27 3 5" xfId="2250"/>
    <cellStyle name="Header2 27 3 5 2" xfId="4591"/>
    <cellStyle name="Header2 27 3 5 2 2" xfId="13108"/>
    <cellStyle name="Header2 27 3 5 2 2 2" xfId="29096"/>
    <cellStyle name="Header2 27 3 5 2 2 2 2" xfId="38131"/>
    <cellStyle name="Header2 27 3 5 2 2 3" xfId="31496"/>
    <cellStyle name="Header2 27 3 5 2 3" xfId="19818"/>
    <cellStyle name="Header2 27 3 5 2 4" xfId="9381"/>
    <cellStyle name="Header2 27 3 5 3" xfId="12345"/>
    <cellStyle name="Header2 27 3 5 3 2" xfId="28340"/>
    <cellStyle name="Header2 27 3 5 3 2 2" xfId="37375"/>
    <cellStyle name="Header2 27 3 5 3 3" xfId="30740"/>
    <cellStyle name="Header2 27 3 5 4" xfId="17094"/>
    <cellStyle name="Header2 27 3 5 5" xfId="7040"/>
    <cellStyle name="Header2 27 3 6" xfId="2379"/>
    <cellStyle name="Header2 27 3 6 2" xfId="4720"/>
    <cellStyle name="Header2 27 3 6 2 2" xfId="11577"/>
    <cellStyle name="Header2 27 3 6 2 2 2" xfId="27571"/>
    <cellStyle name="Header2 27 3 6 2 2 2 2" xfId="36606"/>
    <cellStyle name="Header2 27 3 6 2 2 3" xfId="19785"/>
    <cellStyle name="Header2 27 3 6 2 3" xfId="20813"/>
    <cellStyle name="Header2 27 3 6 2 4" xfId="9510"/>
    <cellStyle name="Header2 27 3 6 3" xfId="12235"/>
    <cellStyle name="Header2 27 3 6 3 2" xfId="28230"/>
    <cellStyle name="Header2 27 3 6 3 2 2" xfId="37265"/>
    <cellStyle name="Header2 27 3 6 3 3" xfId="30630"/>
    <cellStyle name="Header2 27 3 6 4" xfId="21520"/>
    <cellStyle name="Header2 27 3 6 5" xfId="7169"/>
    <cellStyle name="Header2 27 3 7" xfId="1684"/>
    <cellStyle name="Header2 27 3 7 2" xfId="4025"/>
    <cellStyle name="Header2 27 3 7 2 2" xfId="12725"/>
    <cellStyle name="Header2 27 3 7 2 2 2" xfId="28712"/>
    <cellStyle name="Header2 27 3 7 2 2 2 2" xfId="37747"/>
    <cellStyle name="Header2 27 3 7 2 2 3" xfId="31112"/>
    <cellStyle name="Header2 27 3 7 2 3" xfId="22884"/>
    <cellStyle name="Header2 27 3 7 2 4" xfId="8815"/>
    <cellStyle name="Header2 27 3 7 3" xfId="12279"/>
    <cellStyle name="Header2 27 3 7 3 2" xfId="28274"/>
    <cellStyle name="Header2 27 3 7 3 2 2" xfId="37309"/>
    <cellStyle name="Header2 27 3 7 3 3" xfId="30674"/>
    <cellStyle name="Header2 27 3 7 4" xfId="17103"/>
    <cellStyle name="Header2 27 3 7 5" xfId="6474"/>
    <cellStyle name="Header2 27 3 8" xfId="2971"/>
    <cellStyle name="Header2 27 3 8 2" xfId="5312"/>
    <cellStyle name="Header2 27 3 8 2 2" xfId="14430"/>
    <cellStyle name="Header2 27 3 8 2 2 2" xfId="30421"/>
    <cellStyle name="Header2 27 3 8 2 2 2 2" xfId="39456"/>
    <cellStyle name="Header2 27 3 8 2 2 3" xfId="32821"/>
    <cellStyle name="Header2 27 3 8 2 3" xfId="15784"/>
    <cellStyle name="Header2 27 3 8 2 4" xfId="10102"/>
    <cellStyle name="Header2 27 3 8 3" xfId="16526"/>
    <cellStyle name="Header2 27 3 8 4" xfId="7761"/>
    <cellStyle name="Header2 27 3 9" xfId="3453"/>
    <cellStyle name="Header2 27 3 9 2" xfId="13786"/>
    <cellStyle name="Header2 27 3 9 2 2" xfId="29774"/>
    <cellStyle name="Header2 27 3 9 2 2 2" xfId="38809"/>
    <cellStyle name="Header2 27 3 9 2 3" xfId="32174"/>
    <cellStyle name="Header2 27 3 9 3" xfId="21364"/>
    <cellStyle name="Header2 27 3 9 4" xfId="8243"/>
    <cellStyle name="Header2 27 4" xfId="883"/>
    <cellStyle name="Header2 27 4 2" xfId="1379"/>
    <cellStyle name="Header2 27 4 2 2" xfId="3720"/>
    <cellStyle name="Header2 27 4 2 2 2" xfId="11418"/>
    <cellStyle name="Header2 27 4 2 2 2 2" xfId="27412"/>
    <cellStyle name="Header2 27 4 2 2 2 2 2" xfId="36447"/>
    <cellStyle name="Header2 27 4 2 2 2 3" xfId="15116"/>
    <cellStyle name="Header2 27 4 2 2 3" xfId="15323"/>
    <cellStyle name="Header2 27 4 2 2 4" xfId="8510"/>
    <cellStyle name="Header2 27 4 2 3" xfId="10906"/>
    <cellStyle name="Header2 27 4 2 3 2" xfId="26900"/>
    <cellStyle name="Header2 27 4 2 3 2 2" xfId="35935"/>
    <cellStyle name="Header2 27 4 2 3 3" xfId="22019"/>
    <cellStyle name="Header2 27 4 2 4" xfId="15945"/>
    <cellStyle name="Header2 27 4 2 5" xfId="6170"/>
    <cellStyle name="Header2 27 4 3" xfId="2647"/>
    <cellStyle name="Header2 27 4 3 2" xfId="4988"/>
    <cellStyle name="Header2 27 4 3 2 2" xfId="10304"/>
    <cellStyle name="Header2 27 4 3 2 2 2" xfId="26302"/>
    <cellStyle name="Header2 27 4 3 2 2 2 2" xfId="35337"/>
    <cellStyle name="Header2 27 4 3 2 2 3" xfId="20937"/>
    <cellStyle name="Header2 27 4 3 2 3" xfId="16814"/>
    <cellStyle name="Header2 27 4 3 2 4" xfId="9778"/>
    <cellStyle name="Header2 27 4 3 3" xfId="20543"/>
    <cellStyle name="Header2 27 4 3 4" xfId="7437"/>
    <cellStyle name="Header2 27 4 4" xfId="3231"/>
    <cellStyle name="Header2 27 4 4 2" xfId="10764"/>
    <cellStyle name="Header2 27 4 4 2 2" xfId="26758"/>
    <cellStyle name="Header2 27 4 4 2 2 2" xfId="35793"/>
    <cellStyle name="Header2 27 4 4 2 3" xfId="19596"/>
    <cellStyle name="Header2 27 4 4 3" xfId="19497"/>
    <cellStyle name="Header2 27 4 4 4" xfId="8021"/>
    <cellStyle name="Header2 27 4 5" xfId="15061"/>
    <cellStyle name="Header2 27 4 6" xfId="5682"/>
    <cellStyle name="Header2 27 4 7" xfId="42527"/>
    <cellStyle name="Header2 27 4 8" xfId="49005"/>
    <cellStyle name="Header2 27 5" xfId="1427"/>
    <cellStyle name="Header2 27 5 2" xfId="2534"/>
    <cellStyle name="Header2 27 5 2 2" xfId="4875"/>
    <cellStyle name="Header2 27 5 2 2 2" xfId="12352"/>
    <cellStyle name="Header2 27 5 2 2 2 2" xfId="28347"/>
    <cellStyle name="Header2 27 5 2 2 2 2 2" xfId="37382"/>
    <cellStyle name="Header2 27 5 2 2 2 3" xfId="30747"/>
    <cellStyle name="Header2 27 5 2 2 3" xfId="16573"/>
    <cellStyle name="Header2 27 5 2 2 4" xfId="9665"/>
    <cellStyle name="Header2 27 5 2 3" xfId="12935"/>
    <cellStyle name="Header2 27 5 2 3 2" xfId="28923"/>
    <cellStyle name="Header2 27 5 2 3 2 2" xfId="37958"/>
    <cellStyle name="Header2 27 5 2 3 3" xfId="31323"/>
    <cellStyle name="Header2 27 5 2 4" xfId="19802"/>
    <cellStyle name="Header2 27 5 2 5" xfId="7324"/>
    <cellStyle name="Header2 27 5 3" xfId="3768"/>
    <cellStyle name="Header2 27 5 3 2" xfId="12729"/>
    <cellStyle name="Header2 27 5 3 2 2" xfId="28716"/>
    <cellStyle name="Header2 27 5 3 2 2 2" xfId="37751"/>
    <cellStyle name="Header2 27 5 3 2 3" xfId="31116"/>
    <cellStyle name="Header2 27 5 3 3" xfId="22757"/>
    <cellStyle name="Header2 27 5 3 4" xfId="8558"/>
    <cellStyle name="Header2 27 5 4" xfId="13539"/>
    <cellStyle name="Header2 27 5 4 2" xfId="29527"/>
    <cellStyle name="Header2 27 5 4 2 2" xfId="38562"/>
    <cellStyle name="Header2 27 5 4 3" xfId="31927"/>
    <cellStyle name="Header2 27 5 5" xfId="17305"/>
    <cellStyle name="Header2 27 5 6" xfId="6218"/>
    <cellStyle name="Header2 27 5 7" xfId="42116"/>
    <cellStyle name="Header2 27 5 8" xfId="45550"/>
    <cellStyle name="Header2 27 5 9" xfId="48841"/>
    <cellStyle name="Header2 27 6" xfId="1320"/>
    <cellStyle name="Header2 27 6 2" xfId="3661"/>
    <cellStyle name="Header2 27 6 2 2" xfId="10870"/>
    <cellStyle name="Header2 27 6 2 2 2" xfId="26864"/>
    <cellStyle name="Header2 27 6 2 2 2 2" xfId="35899"/>
    <cellStyle name="Header2 27 6 2 2 3" xfId="21718"/>
    <cellStyle name="Header2 27 6 2 3" xfId="16704"/>
    <cellStyle name="Header2 27 6 2 4" xfId="8451"/>
    <cellStyle name="Header2 27 6 3" xfId="10464"/>
    <cellStyle name="Header2 27 6 3 2" xfId="26462"/>
    <cellStyle name="Header2 27 6 3 2 2" xfId="35497"/>
    <cellStyle name="Header2 27 6 3 3" xfId="20833"/>
    <cellStyle name="Header2 27 6 4" xfId="19309"/>
    <cellStyle name="Header2 27 6 5" xfId="6111"/>
    <cellStyle name="Header2 27 7" xfId="1471"/>
    <cellStyle name="Header2 27 7 2" xfId="3812"/>
    <cellStyle name="Header2 27 7 2 2" xfId="10679"/>
    <cellStyle name="Header2 27 7 2 2 2" xfId="26673"/>
    <cellStyle name="Header2 27 7 2 2 2 2" xfId="35708"/>
    <cellStyle name="Header2 27 7 2 2 3" xfId="20398"/>
    <cellStyle name="Header2 27 7 2 3" xfId="22411"/>
    <cellStyle name="Header2 27 7 2 4" xfId="8602"/>
    <cellStyle name="Header2 27 7 3" xfId="11207"/>
    <cellStyle name="Header2 27 7 3 2" xfId="27201"/>
    <cellStyle name="Header2 27 7 3 2 2" xfId="36236"/>
    <cellStyle name="Header2 27 7 3 3" xfId="16970"/>
    <cellStyle name="Header2 27 7 4" xfId="17880"/>
    <cellStyle name="Header2 27 7 5" xfId="6262"/>
    <cellStyle name="Header2 27 8" xfId="1814"/>
    <cellStyle name="Header2 27 8 2" xfId="4155"/>
    <cellStyle name="Header2 27 8 2 2" xfId="10737"/>
    <cellStyle name="Header2 27 8 2 2 2" xfId="26731"/>
    <cellStyle name="Header2 27 8 2 2 2 2" xfId="35766"/>
    <cellStyle name="Header2 27 8 2 2 3" xfId="21010"/>
    <cellStyle name="Header2 27 8 2 3" xfId="21864"/>
    <cellStyle name="Header2 27 8 2 4" xfId="8945"/>
    <cellStyle name="Header2 27 8 3" xfId="13850"/>
    <cellStyle name="Header2 27 8 3 2" xfId="29839"/>
    <cellStyle name="Header2 27 8 3 2 2" xfId="38874"/>
    <cellStyle name="Header2 27 8 3 3" xfId="32239"/>
    <cellStyle name="Header2 27 8 4" xfId="22313"/>
    <cellStyle name="Header2 27 8 5" xfId="6604"/>
    <cellStyle name="Header2 27 9" xfId="1879"/>
    <cellStyle name="Header2 27 9 2" xfId="4220"/>
    <cellStyle name="Header2 27 9 2 2" xfId="13196"/>
    <cellStyle name="Header2 27 9 2 2 2" xfId="29184"/>
    <cellStyle name="Header2 27 9 2 2 2 2" xfId="38219"/>
    <cellStyle name="Header2 27 9 2 2 3" xfId="31584"/>
    <cellStyle name="Header2 27 9 2 3" xfId="22838"/>
    <cellStyle name="Header2 27 9 2 4" xfId="9010"/>
    <cellStyle name="Header2 27 9 3" xfId="13312"/>
    <cellStyle name="Header2 27 9 3 2" xfId="29300"/>
    <cellStyle name="Header2 27 9 3 2 2" xfId="38335"/>
    <cellStyle name="Header2 27 9 3 3" xfId="31700"/>
    <cellStyle name="Header2 27 9 4" xfId="18526"/>
    <cellStyle name="Header2 27 9 5" xfId="6669"/>
    <cellStyle name="Header2 28" xfId="231"/>
    <cellStyle name="Header2 28 10" xfId="937"/>
    <cellStyle name="Header2 28 10 2" xfId="3285"/>
    <cellStyle name="Header2 28 10 2 2" xfId="11486"/>
    <cellStyle name="Header2 28 10 2 2 2" xfId="27480"/>
    <cellStyle name="Header2 28 10 2 2 2 2" xfId="36515"/>
    <cellStyle name="Header2 28 10 2 2 3" xfId="23296"/>
    <cellStyle name="Header2 28 10 2 3" xfId="19368"/>
    <cellStyle name="Header2 28 10 2 4" xfId="8075"/>
    <cellStyle name="Header2 28 10 3" xfId="12516"/>
    <cellStyle name="Header2 28 10 3 2" xfId="28503"/>
    <cellStyle name="Header2 28 10 3 2 2" xfId="37538"/>
    <cellStyle name="Header2 28 10 3 3" xfId="30903"/>
    <cellStyle name="Header2 28 10 4" xfId="16540"/>
    <cellStyle name="Header2 28 10 5" xfId="5736"/>
    <cellStyle name="Header2 28 11" xfId="3011"/>
    <cellStyle name="Header2 28 11 2" xfId="13464"/>
    <cellStyle name="Header2 28 11 2 2" xfId="29452"/>
    <cellStyle name="Header2 28 11 2 2 2" xfId="38487"/>
    <cellStyle name="Header2 28 11 2 3" xfId="31852"/>
    <cellStyle name="Header2 28 11 3" xfId="20488"/>
    <cellStyle name="Header2 28 11 4" xfId="7801"/>
    <cellStyle name="Header2 28 12" xfId="643"/>
    <cellStyle name="Header2 28 12 2" xfId="24086"/>
    <cellStyle name="Header2 28 12 2 2" xfId="33121"/>
    <cellStyle name="Header2 28 12 3" xfId="16785"/>
    <cellStyle name="Header2 28 12 4" xfId="5462"/>
    <cellStyle name="Header2 28 13" xfId="16545"/>
    <cellStyle name="Header2 28 14" xfId="40490"/>
    <cellStyle name="Header2 28 15" xfId="49624"/>
    <cellStyle name="Header2 28 2" xfId="533"/>
    <cellStyle name="Header2 28 2 10" xfId="3084"/>
    <cellStyle name="Header2 28 2 10 2" xfId="12798"/>
    <cellStyle name="Header2 28 2 10 2 2" xfId="28786"/>
    <cellStyle name="Header2 28 2 10 2 2 2" xfId="37821"/>
    <cellStyle name="Header2 28 2 10 2 3" xfId="31186"/>
    <cellStyle name="Header2 28 2 10 3" xfId="16765"/>
    <cellStyle name="Header2 28 2 10 4" xfId="7874"/>
    <cellStyle name="Header2 28 2 11" xfId="736"/>
    <cellStyle name="Header2 28 2 11 2" xfId="24159"/>
    <cellStyle name="Header2 28 2 11 2 2" xfId="33194"/>
    <cellStyle name="Header2 28 2 11 3" xfId="15074"/>
    <cellStyle name="Header2 28 2 11 4" xfId="5535"/>
    <cellStyle name="Header2 28 2 12" xfId="18538"/>
    <cellStyle name="Header2 28 2 13" xfId="5382"/>
    <cellStyle name="Header2 28 2 14" xfId="41579"/>
    <cellStyle name="Header2 28 2 15" xfId="45388"/>
    <cellStyle name="Header2 28 2 2" xfId="1045"/>
    <cellStyle name="Header2 28 2 2 2" xfId="1610"/>
    <cellStyle name="Header2 28 2 2 2 2" xfId="3951"/>
    <cellStyle name="Header2 28 2 2 2 2 2" xfId="13010"/>
    <cellStyle name="Header2 28 2 2 2 2 2 2" xfId="28998"/>
    <cellStyle name="Header2 28 2 2 2 2 2 2 2" xfId="38033"/>
    <cellStyle name="Header2 28 2 2 2 2 2 3" xfId="31398"/>
    <cellStyle name="Header2 28 2 2 2 2 3" xfId="16258"/>
    <cellStyle name="Header2 28 2 2 2 2 4" xfId="8741"/>
    <cellStyle name="Header2 28 2 2 2 3" xfId="13480"/>
    <cellStyle name="Header2 28 2 2 2 3 2" xfId="29468"/>
    <cellStyle name="Header2 28 2 2 2 3 2 2" xfId="38503"/>
    <cellStyle name="Header2 28 2 2 2 3 3" xfId="31868"/>
    <cellStyle name="Header2 28 2 2 2 4" xfId="18464"/>
    <cellStyle name="Header2 28 2 2 2 5" xfId="6401"/>
    <cellStyle name="Header2 28 2 2 3" xfId="2861"/>
    <cellStyle name="Header2 28 2 2 3 2" xfId="5202"/>
    <cellStyle name="Header2 28 2 2 3 2 2" xfId="14320"/>
    <cellStyle name="Header2 28 2 2 3 2 2 2" xfId="30311"/>
    <cellStyle name="Header2 28 2 2 3 2 2 2 2" xfId="39346"/>
    <cellStyle name="Header2 28 2 2 3 2 2 3" xfId="32711"/>
    <cellStyle name="Header2 28 2 2 3 2 3" xfId="18070"/>
    <cellStyle name="Header2 28 2 2 3 2 4" xfId="9992"/>
    <cellStyle name="Header2 28 2 2 3 3" xfId="17090"/>
    <cellStyle name="Header2 28 2 2 3 4" xfId="7651"/>
    <cellStyle name="Header2 28 2 2 4" xfId="3393"/>
    <cellStyle name="Header2 28 2 2 4 2" xfId="13572"/>
    <cellStyle name="Header2 28 2 2 4 2 2" xfId="29560"/>
    <cellStyle name="Header2 28 2 2 4 2 2 2" xfId="38595"/>
    <cellStyle name="Header2 28 2 2 4 2 3" xfId="31960"/>
    <cellStyle name="Header2 28 2 2 4 3" xfId="20294"/>
    <cellStyle name="Header2 28 2 2 4 4" xfId="8183"/>
    <cellStyle name="Header2 28 2 2 5" xfId="17404"/>
    <cellStyle name="Header2 28 2 2 6" xfId="5844"/>
    <cellStyle name="Header2 28 2 2 7" xfId="43622"/>
    <cellStyle name="Header2 28 2 2 8" xfId="49295"/>
    <cellStyle name="Header2 28 2 3" xfId="1771"/>
    <cellStyle name="Header2 28 2 3 2" xfId="2678"/>
    <cellStyle name="Header2 28 2 3 2 2" xfId="5019"/>
    <cellStyle name="Header2 28 2 3 2 2 2" xfId="10276"/>
    <cellStyle name="Header2 28 2 3 2 2 2 2" xfId="26274"/>
    <cellStyle name="Header2 28 2 3 2 2 2 2 2" xfId="35309"/>
    <cellStyle name="Header2 28 2 3 2 2 2 3" xfId="22965"/>
    <cellStyle name="Header2 28 2 3 2 2 3" xfId="18868"/>
    <cellStyle name="Header2 28 2 3 2 2 4" xfId="9809"/>
    <cellStyle name="Header2 28 2 3 2 3" xfId="11056"/>
    <cellStyle name="Header2 28 2 3 2 3 2" xfId="27050"/>
    <cellStyle name="Header2 28 2 3 2 3 2 2" xfId="36085"/>
    <cellStyle name="Header2 28 2 3 2 3 3" xfId="15218"/>
    <cellStyle name="Header2 28 2 3 2 4" xfId="17787"/>
    <cellStyle name="Header2 28 2 3 2 5" xfId="7468"/>
    <cellStyle name="Header2 28 2 3 3" xfId="4112"/>
    <cellStyle name="Header2 28 2 3 3 2" xfId="11807"/>
    <cellStyle name="Header2 28 2 3 3 2 2" xfId="27801"/>
    <cellStyle name="Header2 28 2 3 3 2 2 2" xfId="36836"/>
    <cellStyle name="Header2 28 2 3 3 2 3" xfId="18483"/>
    <cellStyle name="Header2 28 2 3 3 3" xfId="20450"/>
    <cellStyle name="Header2 28 2 3 3 4" xfId="8902"/>
    <cellStyle name="Header2 28 2 3 4" xfId="12467"/>
    <cellStyle name="Header2 28 2 3 4 2" xfId="28458"/>
    <cellStyle name="Header2 28 2 3 4 2 2" xfId="37493"/>
    <cellStyle name="Header2 28 2 3 4 3" xfId="30858"/>
    <cellStyle name="Header2 28 2 3 5" xfId="18789"/>
    <cellStyle name="Header2 28 2 3 6" xfId="6561"/>
    <cellStyle name="Header2 28 2 3 7" xfId="42160"/>
    <cellStyle name="Header2 28 2 3 8" xfId="45593"/>
    <cellStyle name="Header2 28 2 3 9" xfId="48884"/>
    <cellStyle name="Header2 28 2 4" xfId="1911"/>
    <cellStyle name="Header2 28 2 4 2" xfId="4252"/>
    <cellStyle name="Header2 28 2 4 2 2" xfId="13818"/>
    <cellStyle name="Header2 28 2 4 2 2 2" xfId="29807"/>
    <cellStyle name="Header2 28 2 4 2 2 2 2" xfId="38842"/>
    <cellStyle name="Header2 28 2 4 2 2 3" xfId="32207"/>
    <cellStyle name="Header2 28 2 4 2 3" xfId="23616"/>
    <cellStyle name="Header2 28 2 4 2 4" xfId="9042"/>
    <cellStyle name="Header2 28 2 4 3" xfId="13230"/>
    <cellStyle name="Header2 28 2 4 3 2" xfId="29218"/>
    <cellStyle name="Header2 28 2 4 3 2 2" xfId="38253"/>
    <cellStyle name="Header2 28 2 4 3 3" xfId="31618"/>
    <cellStyle name="Header2 28 2 4 4" xfId="19937"/>
    <cellStyle name="Header2 28 2 4 5" xfId="6701"/>
    <cellStyle name="Header2 28 2 5" xfId="2051"/>
    <cellStyle name="Header2 28 2 5 2" xfId="4392"/>
    <cellStyle name="Header2 28 2 5 2 2" xfId="11183"/>
    <cellStyle name="Header2 28 2 5 2 2 2" xfId="27177"/>
    <cellStyle name="Header2 28 2 5 2 2 2 2" xfId="36212"/>
    <cellStyle name="Header2 28 2 5 2 2 3" xfId="15508"/>
    <cellStyle name="Header2 28 2 5 2 3" xfId="23437"/>
    <cellStyle name="Header2 28 2 5 2 4" xfId="9182"/>
    <cellStyle name="Header2 28 2 5 3" xfId="12177"/>
    <cellStyle name="Header2 28 2 5 3 2" xfId="28172"/>
    <cellStyle name="Header2 28 2 5 3 2 2" xfId="37207"/>
    <cellStyle name="Header2 28 2 5 3 3" xfId="14789"/>
    <cellStyle name="Header2 28 2 5 4" xfId="22990"/>
    <cellStyle name="Header2 28 2 5 5" xfId="6841"/>
    <cellStyle name="Header2 28 2 6" xfId="2176"/>
    <cellStyle name="Header2 28 2 6 2" xfId="4517"/>
    <cellStyle name="Header2 28 2 6 2 2" xfId="10694"/>
    <cellStyle name="Header2 28 2 6 2 2 2" xfId="26688"/>
    <cellStyle name="Header2 28 2 6 2 2 2 2" xfId="35723"/>
    <cellStyle name="Header2 28 2 6 2 2 3" xfId="22093"/>
    <cellStyle name="Header2 28 2 6 2 3" xfId="22236"/>
    <cellStyle name="Header2 28 2 6 2 4" xfId="9307"/>
    <cellStyle name="Header2 28 2 6 3" xfId="11887"/>
    <cellStyle name="Header2 28 2 6 3 2" xfId="27881"/>
    <cellStyle name="Header2 28 2 6 3 2 2" xfId="36916"/>
    <cellStyle name="Header2 28 2 6 3 3" xfId="16607"/>
    <cellStyle name="Header2 28 2 6 4" xfId="15926"/>
    <cellStyle name="Header2 28 2 6 5" xfId="6966"/>
    <cellStyle name="Header2 28 2 7" xfId="2309"/>
    <cellStyle name="Header2 28 2 7 2" xfId="4650"/>
    <cellStyle name="Header2 28 2 7 2 2" xfId="13258"/>
    <cellStyle name="Header2 28 2 7 2 2 2" xfId="29246"/>
    <cellStyle name="Header2 28 2 7 2 2 2 2" xfId="38281"/>
    <cellStyle name="Header2 28 2 7 2 2 3" xfId="31646"/>
    <cellStyle name="Header2 28 2 7 2 3" xfId="23302"/>
    <cellStyle name="Header2 28 2 7 2 4" xfId="9440"/>
    <cellStyle name="Header2 28 2 7 3" xfId="13354"/>
    <cellStyle name="Header2 28 2 7 3 2" xfId="29342"/>
    <cellStyle name="Header2 28 2 7 3 2 2" xfId="38377"/>
    <cellStyle name="Header2 28 2 7 3 3" xfId="31742"/>
    <cellStyle name="Header2 28 2 7 4" xfId="20442"/>
    <cellStyle name="Header2 28 2 7 5" xfId="7099"/>
    <cellStyle name="Header2 28 2 8" xfId="1180"/>
    <cellStyle name="Header2 28 2 8 2" xfId="3521"/>
    <cellStyle name="Header2 28 2 8 2 2" xfId="13570"/>
    <cellStyle name="Header2 28 2 8 2 2 2" xfId="29558"/>
    <cellStyle name="Header2 28 2 8 2 2 2 2" xfId="38593"/>
    <cellStyle name="Header2 28 2 8 2 2 3" xfId="31958"/>
    <cellStyle name="Header2 28 2 8 2 3" xfId="18026"/>
    <cellStyle name="Header2 28 2 8 2 4" xfId="8311"/>
    <cellStyle name="Header2 28 2 8 3" xfId="12036"/>
    <cellStyle name="Header2 28 2 8 3 2" xfId="28031"/>
    <cellStyle name="Header2 28 2 8 3 2 2" xfId="37066"/>
    <cellStyle name="Header2 28 2 8 3 3" xfId="15421"/>
    <cellStyle name="Header2 28 2 8 4" xfId="18600"/>
    <cellStyle name="Header2 28 2 8 5" xfId="5971"/>
    <cellStyle name="Header2 28 2 9" xfId="2488"/>
    <cellStyle name="Header2 28 2 9 2" xfId="4829"/>
    <cellStyle name="Header2 28 2 9 2 2" xfId="10954"/>
    <cellStyle name="Header2 28 2 9 2 2 2" xfId="26948"/>
    <cellStyle name="Header2 28 2 9 2 2 2 2" xfId="35983"/>
    <cellStyle name="Header2 28 2 9 2 2 3" xfId="16007"/>
    <cellStyle name="Header2 28 2 9 2 3" xfId="23545"/>
    <cellStyle name="Header2 28 2 9 2 4" xfId="9619"/>
    <cellStyle name="Header2 28 2 9 3" xfId="22378"/>
    <cellStyle name="Header2 28 2 9 4" xfId="7278"/>
    <cellStyle name="Header2 28 3" xfId="1106"/>
    <cellStyle name="Header2 28 3 10" xfId="17873"/>
    <cellStyle name="Header2 28 3 11" xfId="5904"/>
    <cellStyle name="Header2 28 3 12" xfId="41814"/>
    <cellStyle name="Header2 28 3 13" xfId="45317"/>
    <cellStyle name="Header2 28 3 2" xfId="1844"/>
    <cellStyle name="Header2 28 3 2 2" xfId="2728"/>
    <cellStyle name="Header2 28 3 2 2 2" xfId="5069"/>
    <cellStyle name="Header2 28 3 2 2 2 2" xfId="10224"/>
    <cellStyle name="Header2 28 3 2 2 2 2 2" xfId="26222"/>
    <cellStyle name="Header2 28 3 2 2 2 2 2 2" xfId="35257"/>
    <cellStyle name="Header2 28 3 2 2 2 2 3" xfId="23518"/>
    <cellStyle name="Header2 28 3 2 2 2 3" xfId="17904"/>
    <cellStyle name="Header2 28 3 2 2 2 4" xfId="9859"/>
    <cellStyle name="Header2 28 3 2 2 3" xfId="12866"/>
    <cellStyle name="Header2 28 3 2 2 3 2" xfId="28854"/>
    <cellStyle name="Header2 28 3 2 2 3 2 2" xfId="37889"/>
    <cellStyle name="Header2 28 3 2 2 3 3" xfId="31254"/>
    <cellStyle name="Header2 28 3 2 2 4" xfId="18645"/>
    <cellStyle name="Header2 28 3 2 2 5" xfId="7518"/>
    <cellStyle name="Header2 28 3 2 3" xfId="4185"/>
    <cellStyle name="Header2 28 3 2 3 2" xfId="12098"/>
    <cellStyle name="Header2 28 3 2 3 2 2" xfId="28093"/>
    <cellStyle name="Header2 28 3 2 3 2 2 2" xfId="37128"/>
    <cellStyle name="Header2 28 3 2 3 2 3" xfId="14859"/>
    <cellStyle name="Header2 28 3 2 3 3" xfId="16389"/>
    <cellStyle name="Header2 28 3 2 3 4" xfId="8975"/>
    <cellStyle name="Header2 28 3 2 4" xfId="12883"/>
    <cellStyle name="Header2 28 3 2 4 2" xfId="28871"/>
    <cellStyle name="Header2 28 3 2 4 2 2" xfId="37906"/>
    <cellStyle name="Header2 28 3 2 4 3" xfId="31271"/>
    <cellStyle name="Header2 28 3 2 5" xfId="16597"/>
    <cellStyle name="Header2 28 3 2 6" xfId="6634"/>
    <cellStyle name="Header2 28 3 2 7" xfId="43267"/>
    <cellStyle name="Header2 28 3 2 8" xfId="46731"/>
    <cellStyle name="Header2 28 3 2 9" xfId="49186"/>
    <cellStyle name="Header2 28 3 3" xfId="1985"/>
    <cellStyle name="Header2 28 3 3 2" xfId="4326"/>
    <cellStyle name="Header2 28 3 3 2 2" xfId="10352"/>
    <cellStyle name="Header2 28 3 3 2 2 2" xfId="26350"/>
    <cellStyle name="Header2 28 3 3 2 2 2 2" xfId="35385"/>
    <cellStyle name="Header2 28 3 3 2 2 3" xfId="15831"/>
    <cellStyle name="Header2 28 3 3 2 3" xfId="23092"/>
    <cellStyle name="Header2 28 3 3 2 4" xfId="9116"/>
    <cellStyle name="Header2 28 3 3 3" xfId="13358"/>
    <cellStyle name="Header2 28 3 3 3 2" xfId="29346"/>
    <cellStyle name="Header2 28 3 3 3 2 2" xfId="38381"/>
    <cellStyle name="Header2 28 3 3 3 3" xfId="31746"/>
    <cellStyle name="Header2 28 3 3 4" xfId="15739"/>
    <cellStyle name="Header2 28 3 3 5" xfId="6775"/>
    <cellStyle name="Header2 28 3 3 6" xfId="42202"/>
    <cellStyle name="Header2 28 3 3 7" xfId="45635"/>
    <cellStyle name="Header2 28 3 3 8" xfId="48926"/>
    <cellStyle name="Header2 28 3 4" xfId="2122"/>
    <cellStyle name="Header2 28 3 4 2" xfId="4463"/>
    <cellStyle name="Header2 28 3 4 2 2" xfId="13018"/>
    <cellStyle name="Header2 28 3 4 2 2 2" xfId="29006"/>
    <cellStyle name="Header2 28 3 4 2 2 2 2" xfId="38041"/>
    <cellStyle name="Header2 28 3 4 2 2 3" xfId="31406"/>
    <cellStyle name="Header2 28 3 4 2 3" xfId="19876"/>
    <cellStyle name="Header2 28 3 4 2 4" xfId="9253"/>
    <cellStyle name="Header2 28 3 4 3" xfId="13749"/>
    <cellStyle name="Header2 28 3 4 3 2" xfId="29737"/>
    <cellStyle name="Header2 28 3 4 3 2 2" xfId="38772"/>
    <cellStyle name="Header2 28 3 4 3 3" xfId="32137"/>
    <cellStyle name="Header2 28 3 4 4" xfId="16405"/>
    <cellStyle name="Header2 28 3 4 5" xfId="6912"/>
    <cellStyle name="Header2 28 3 5" xfId="2251"/>
    <cellStyle name="Header2 28 3 5 2" xfId="4592"/>
    <cellStyle name="Header2 28 3 5 2 2" xfId="12500"/>
    <cellStyle name="Header2 28 3 5 2 2 2" xfId="28487"/>
    <cellStyle name="Header2 28 3 5 2 2 2 2" xfId="37522"/>
    <cellStyle name="Header2 28 3 5 2 2 3" xfId="30887"/>
    <cellStyle name="Header2 28 3 5 2 3" xfId="20224"/>
    <cellStyle name="Header2 28 3 5 2 4" xfId="9382"/>
    <cellStyle name="Header2 28 3 5 3" xfId="11270"/>
    <cellStyle name="Header2 28 3 5 3 2" xfId="27264"/>
    <cellStyle name="Header2 28 3 5 3 2 2" xfId="36299"/>
    <cellStyle name="Header2 28 3 5 3 3" xfId="18614"/>
    <cellStyle name="Header2 28 3 5 4" xfId="16270"/>
    <cellStyle name="Header2 28 3 5 5" xfId="7041"/>
    <cellStyle name="Header2 28 3 6" xfId="2380"/>
    <cellStyle name="Header2 28 3 6 2" xfId="4721"/>
    <cellStyle name="Header2 28 3 6 2 2" xfId="13379"/>
    <cellStyle name="Header2 28 3 6 2 2 2" xfId="29367"/>
    <cellStyle name="Header2 28 3 6 2 2 2 2" xfId="38402"/>
    <cellStyle name="Header2 28 3 6 2 2 3" xfId="31767"/>
    <cellStyle name="Header2 28 3 6 2 3" xfId="19073"/>
    <cellStyle name="Header2 28 3 6 2 4" xfId="9511"/>
    <cellStyle name="Header2 28 3 6 3" xfId="12807"/>
    <cellStyle name="Header2 28 3 6 3 2" xfId="28795"/>
    <cellStyle name="Header2 28 3 6 3 2 2" xfId="37830"/>
    <cellStyle name="Header2 28 3 6 3 3" xfId="31195"/>
    <cellStyle name="Header2 28 3 6 4" xfId="19616"/>
    <cellStyle name="Header2 28 3 6 5" xfId="7170"/>
    <cellStyle name="Header2 28 3 7" xfId="1685"/>
    <cellStyle name="Header2 28 3 7 2" xfId="4026"/>
    <cellStyle name="Header2 28 3 7 2 2" xfId="12633"/>
    <cellStyle name="Header2 28 3 7 2 2 2" xfId="28620"/>
    <cellStyle name="Header2 28 3 7 2 2 2 2" xfId="37655"/>
    <cellStyle name="Header2 28 3 7 2 2 3" xfId="31020"/>
    <cellStyle name="Header2 28 3 7 2 3" xfId="21889"/>
    <cellStyle name="Header2 28 3 7 2 4" xfId="8816"/>
    <cellStyle name="Header2 28 3 7 3" xfId="11742"/>
    <cellStyle name="Header2 28 3 7 3 2" xfId="27736"/>
    <cellStyle name="Header2 28 3 7 3 2 2" xfId="36771"/>
    <cellStyle name="Header2 28 3 7 3 3" xfId="17004"/>
    <cellStyle name="Header2 28 3 7 4" xfId="16536"/>
    <cellStyle name="Header2 28 3 7 5" xfId="6475"/>
    <cellStyle name="Header2 28 3 8" xfId="1024"/>
    <cellStyle name="Header2 28 3 8 2" xfId="3372"/>
    <cellStyle name="Header2 28 3 8 2 2" xfId="12903"/>
    <cellStyle name="Header2 28 3 8 2 2 2" xfId="28891"/>
    <cellStyle name="Header2 28 3 8 2 2 2 2" xfId="37926"/>
    <cellStyle name="Header2 28 3 8 2 2 3" xfId="31291"/>
    <cellStyle name="Header2 28 3 8 2 3" xfId="16010"/>
    <cellStyle name="Header2 28 3 8 2 4" xfId="8162"/>
    <cellStyle name="Header2 28 3 8 3" xfId="18908"/>
    <cellStyle name="Header2 28 3 8 4" xfId="5823"/>
    <cellStyle name="Header2 28 3 9" xfId="3454"/>
    <cellStyle name="Header2 28 3 9 2" xfId="11870"/>
    <cellStyle name="Header2 28 3 9 2 2" xfId="27864"/>
    <cellStyle name="Header2 28 3 9 2 2 2" xfId="36899"/>
    <cellStyle name="Header2 28 3 9 2 3" xfId="17322"/>
    <cellStyle name="Header2 28 3 9 3" xfId="18639"/>
    <cellStyle name="Header2 28 3 9 4" xfId="8244"/>
    <cellStyle name="Header2 28 4" xfId="884"/>
    <cellStyle name="Header2 28 4 2" xfId="1380"/>
    <cellStyle name="Header2 28 4 2 2" xfId="3721"/>
    <cellStyle name="Header2 28 4 2 2 2" xfId="10808"/>
    <cellStyle name="Header2 28 4 2 2 2 2" xfId="26802"/>
    <cellStyle name="Header2 28 4 2 2 2 2 2" xfId="35837"/>
    <cellStyle name="Header2 28 4 2 2 2 3" xfId="16098"/>
    <cellStyle name="Header2 28 4 2 2 3" xfId="20955"/>
    <cellStyle name="Header2 28 4 2 2 4" xfId="8511"/>
    <cellStyle name="Header2 28 4 2 3" xfId="13372"/>
    <cellStyle name="Header2 28 4 2 3 2" xfId="29360"/>
    <cellStyle name="Header2 28 4 2 3 2 2" xfId="38395"/>
    <cellStyle name="Header2 28 4 2 3 3" xfId="31760"/>
    <cellStyle name="Header2 28 4 2 4" xfId="17797"/>
    <cellStyle name="Header2 28 4 2 5" xfId="6171"/>
    <cellStyle name="Header2 28 4 3" xfId="2753"/>
    <cellStyle name="Header2 28 4 3 2" xfId="5094"/>
    <cellStyle name="Header2 28 4 3 2 2" xfId="10208"/>
    <cellStyle name="Header2 28 4 3 2 2 2" xfId="26206"/>
    <cellStyle name="Header2 28 4 3 2 2 2 2" xfId="35241"/>
    <cellStyle name="Header2 28 4 3 2 2 3" xfId="15225"/>
    <cellStyle name="Header2 28 4 3 2 3" xfId="18013"/>
    <cellStyle name="Header2 28 4 3 2 4" xfId="9884"/>
    <cellStyle name="Header2 28 4 3 3" xfId="23396"/>
    <cellStyle name="Header2 28 4 3 4" xfId="7543"/>
    <cellStyle name="Header2 28 4 4" xfId="3232"/>
    <cellStyle name="Header2 28 4 4 2" xfId="12447"/>
    <cellStyle name="Header2 28 4 4 2 2" xfId="28438"/>
    <cellStyle name="Header2 28 4 4 2 2 2" xfId="37473"/>
    <cellStyle name="Header2 28 4 4 2 3" xfId="30838"/>
    <cellStyle name="Header2 28 4 4 3" xfId="23558"/>
    <cellStyle name="Header2 28 4 4 4" xfId="8022"/>
    <cellStyle name="Header2 28 4 5" xfId="18192"/>
    <cellStyle name="Header2 28 4 6" xfId="5683"/>
    <cellStyle name="Header2 28 4 7" xfId="43560"/>
    <cellStyle name="Header2 28 4 8" xfId="49275"/>
    <cellStyle name="Header2 28 5" xfId="1426"/>
    <cellStyle name="Header2 28 5 2" xfId="2533"/>
    <cellStyle name="Header2 28 5 2 2" xfId="4874"/>
    <cellStyle name="Header2 28 5 2 2 2" xfId="14256"/>
    <cellStyle name="Header2 28 5 2 2 2 2" xfId="30246"/>
    <cellStyle name="Header2 28 5 2 2 2 2 2" xfId="39281"/>
    <cellStyle name="Header2 28 5 2 2 2 3" xfId="32646"/>
    <cellStyle name="Header2 28 5 2 2 3" xfId="18692"/>
    <cellStyle name="Header2 28 5 2 2 4" xfId="9664"/>
    <cellStyle name="Header2 28 5 2 3" xfId="10378"/>
    <cellStyle name="Header2 28 5 2 3 2" xfId="26376"/>
    <cellStyle name="Header2 28 5 2 3 2 2" xfId="35411"/>
    <cellStyle name="Header2 28 5 2 3 3" xfId="18291"/>
    <cellStyle name="Header2 28 5 2 4" xfId="15969"/>
    <cellStyle name="Header2 28 5 2 5" xfId="7323"/>
    <cellStyle name="Header2 28 5 3" xfId="3767"/>
    <cellStyle name="Header2 28 5 3 2" xfId="10627"/>
    <cellStyle name="Header2 28 5 3 2 2" xfId="26621"/>
    <cellStyle name="Header2 28 5 3 2 2 2" xfId="35656"/>
    <cellStyle name="Header2 28 5 3 2 3" xfId="22898"/>
    <cellStyle name="Header2 28 5 3 3" xfId="17778"/>
    <cellStyle name="Header2 28 5 3 4" xfId="8557"/>
    <cellStyle name="Header2 28 5 4" xfId="11731"/>
    <cellStyle name="Header2 28 5 4 2" xfId="27725"/>
    <cellStyle name="Header2 28 5 4 2 2" xfId="36760"/>
    <cellStyle name="Header2 28 5 4 3" xfId="16492"/>
    <cellStyle name="Header2 28 5 5" xfId="19426"/>
    <cellStyle name="Header2 28 5 6" xfId="6217"/>
    <cellStyle name="Header2 28 5 7" xfId="42117"/>
    <cellStyle name="Header2 28 5 8" xfId="45551"/>
    <cellStyle name="Header2 28 5 9" xfId="48842"/>
    <cellStyle name="Header2 28 6" xfId="1317"/>
    <cellStyle name="Header2 28 6 2" xfId="3658"/>
    <cellStyle name="Header2 28 6 2 2" xfId="12493"/>
    <cellStyle name="Header2 28 6 2 2 2" xfId="28480"/>
    <cellStyle name="Header2 28 6 2 2 2 2" xfId="37515"/>
    <cellStyle name="Header2 28 6 2 2 3" xfId="30880"/>
    <cellStyle name="Header2 28 6 2 3" xfId="23069"/>
    <cellStyle name="Header2 28 6 2 4" xfId="8448"/>
    <cellStyle name="Header2 28 6 3" xfId="10465"/>
    <cellStyle name="Header2 28 6 3 2" xfId="26463"/>
    <cellStyle name="Header2 28 6 3 2 2" xfId="35498"/>
    <cellStyle name="Header2 28 6 3 3" xfId="17903"/>
    <cellStyle name="Header2 28 6 4" xfId="17693"/>
    <cellStyle name="Header2 28 6 5" xfId="6108"/>
    <cellStyle name="Header2 28 7" xfId="1470"/>
    <cellStyle name="Header2 28 7 2" xfId="3811"/>
    <cellStyle name="Header2 28 7 2 2" xfId="12601"/>
    <cellStyle name="Header2 28 7 2 2 2" xfId="28588"/>
    <cellStyle name="Header2 28 7 2 2 2 2" xfId="37623"/>
    <cellStyle name="Header2 28 7 2 2 3" xfId="30988"/>
    <cellStyle name="Header2 28 7 2 3" xfId="20913"/>
    <cellStyle name="Header2 28 7 2 4" xfId="8601"/>
    <cellStyle name="Header2 28 7 3" xfId="12289"/>
    <cellStyle name="Header2 28 7 3 2" xfId="28284"/>
    <cellStyle name="Header2 28 7 3 2 2" xfId="37319"/>
    <cellStyle name="Header2 28 7 3 3" xfId="30684"/>
    <cellStyle name="Header2 28 7 4" xfId="17400"/>
    <cellStyle name="Header2 28 7 5" xfId="6261"/>
    <cellStyle name="Header2 28 8" xfId="1276"/>
    <cellStyle name="Header2 28 8 2" xfId="3617"/>
    <cellStyle name="Header2 28 8 2 2" xfId="10522"/>
    <cellStyle name="Header2 28 8 2 2 2" xfId="26520"/>
    <cellStyle name="Header2 28 8 2 2 2 2" xfId="35555"/>
    <cellStyle name="Header2 28 8 2 2 3" xfId="19594"/>
    <cellStyle name="Header2 28 8 2 3" xfId="18721"/>
    <cellStyle name="Header2 28 8 2 4" xfId="8407"/>
    <cellStyle name="Header2 28 8 3" xfId="11940"/>
    <cellStyle name="Header2 28 8 3 2" xfId="27935"/>
    <cellStyle name="Header2 28 8 3 2 2" xfId="36970"/>
    <cellStyle name="Header2 28 8 3 3" xfId="16867"/>
    <cellStyle name="Header2 28 8 4" xfId="17877"/>
    <cellStyle name="Header2 28 8 5" xfId="6067"/>
    <cellStyle name="Header2 28 9" xfId="1880"/>
    <cellStyle name="Header2 28 9 2" xfId="4221"/>
    <cellStyle name="Header2 28 9 2 2" xfId="11285"/>
    <cellStyle name="Header2 28 9 2 2 2" xfId="27279"/>
    <cellStyle name="Header2 28 9 2 2 2 2" xfId="36314"/>
    <cellStyle name="Header2 28 9 2 2 3" xfId="17700"/>
    <cellStyle name="Header2 28 9 2 3" xfId="21954"/>
    <cellStyle name="Header2 28 9 2 4" xfId="9011"/>
    <cellStyle name="Header2 28 9 3" xfId="14116"/>
    <cellStyle name="Header2 28 9 3 2" xfId="30105"/>
    <cellStyle name="Header2 28 9 3 2 2" xfId="39140"/>
    <cellStyle name="Header2 28 9 3 3" xfId="32505"/>
    <cellStyle name="Header2 28 9 4" xfId="16407"/>
    <cellStyle name="Header2 28 9 5" xfId="6670"/>
    <cellStyle name="Header2 29" xfId="232"/>
    <cellStyle name="Header2 29 10" xfId="932"/>
    <cellStyle name="Header2 29 10 2" xfId="3280"/>
    <cellStyle name="Header2 29 10 2 2" xfId="13626"/>
    <cellStyle name="Header2 29 10 2 2 2" xfId="29614"/>
    <cellStyle name="Header2 29 10 2 2 2 2" xfId="38649"/>
    <cellStyle name="Header2 29 10 2 2 3" xfId="32014"/>
    <cellStyle name="Header2 29 10 2 3" xfId="15911"/>
    <cellStyle name="Header2 29 10 2 4" xfId="8070"/>
    <cellStyle name="Header2 29 10 3" xfId="13125"/>
    <cellStyle name="Header2 29 10 3 2" xfId="29113"/>
    <cellStyle name="Header2 29 10 3 2 2" xfId="38148"/>
    <cellStyle name="Header2 29 10 3 3" xfId="31513"/>
    <cellStyle name="Header2 29 10 4" xfId="16848"/>
    <cellStyle name="Header2 29 10 5" xfId="5731"/>
    <cellStyle name="Header2 29 11" xfId="3012"/>
    <cellStyle name="Header2 29 11 2" xfId="11550"/>
    <cellStyle name="Header2 29 11 2 2" xfId="27544"/>
    <cellStyle name="Header2 29 11 2 2 2" xfId="36579"/>
    <cellStyle name="Header2 29 11 2 3" xfId="18160"/>
    <cellStyle name="Header2 29 11 3" xfId="17924"/>
    <cellStyle name="Header2 29 11 4" xfId="7802"/>
    <cellStyle name="Header2 29 12" xfId="644"/>
    <cellStyle name="Header2 29 12 2" xfId="24087"/>
    <cellStyle name="Header2 29 12 2 2" xfId="33122"/>
    <cellStyle name="Header2 29 12 3" xfId="18781"/>
    <cellStyle name="Header2 29 12 4" xfId="5463"/>
    <cellStyle name="Header2 29 13" xfId="18537"/>
    <cellStyle name="Header2 29 14" xfId="40491"/>
    <cellStyle name="Header2 29 15" xfId="49625"/>
    <cellStyle name="Header2 29 2" xfId="534"/>
    <cellStyle name="Header2 29 2 10" xfId="3085"/>
    <cellStyle name="Header2 29 2 10 2" xfId="10879"/>
    <cellStyle name="Header2 29 2 10 2 2" xfId="26873"/>
    <cellStyle name="Header2 29 2 10 2 2 2" xfId="35908"/>
    <cellStyle name="Header2 29 2 10 2 3" xfId="18557"/>
    <cellStyle name="Header2 29 2 10 3" xfId="22013"/>
    <cellStyle name="Header2 29 2 10 4" xfId="7875"/>
    <cellStyle name="Header2 29 2 11" xfId="737"/>
    <cellStyle name="Header2 29 2 11 2" xfId="24160"/>
    <cellStyle name="Header2 29 2 11 2 2" xfId="33195"/>
    <cellStyle name="Header2 29 2 11 3" xfId="14656"/>
    <cellStyle name="Header2 29 2 11 4" xfId="5536"/>
    <cellStyle name="Header2 29 2 12" xfId="19001"/>
    <cellStyle name="Header2 29 2 13" xfId="5383"/>
    <cellStyle name="Header2 29 2 14" xfId="41580"/>
    <cellStyle name="Header2 29 2 15" xfId="45387"/>
    <cellStyle name="Header2 29 2 2" xfId="1046"/>
    <cellStyle name="Header2 29 2 2 2" xfId="1611"/>
    <cellStyle name="Header2 29 2 2 2 2" xfId="3952"/>
    <cellStyle name="Header2 29 2 2 2 2 2" xfId="13918"/>
    <cellStyle name="Header2 29 2 2 2 2 2 2" xfId="29907"/>
    <cellStyle name="Header2 29 2 2 2 2 2 2 2" xfId="38942"/>
    <cellStyle name="Header2 29 2 2 2 2 2 3" xfId="32307"/>
    <cellStyle name="Header2 29 2 2 2 2 3" xfId="23419"/>
    <cellStyle name="Header2 29 2 2 2 2 4" xfId="8742"/>
    <cellStyle name="Header2 29 2 2 2 3" xfId="14149"/>
    <cellStyle name="Header2 29 2 2 2 3 2" xfId="30138"/>
    <cellStyle name="Header2 29 2 2 2 3 2 2" xfId="39173"/>
    <cellStyle name="Header2 29 2 2 2 3 3" xfId="32538"/>
    <cellStyle name="Header2 29 2 2 2 4" xfId="18979"/>
    <cellStyle name="Header2 29 2 2 2 5" xfId="6402"/>
    <cellStyle name="Header2 29 2 2 3" xfId="2575"/>
    <cellStyle name="Header2 29 2 2 3 2" xfId="4916"/>
    <cellStyle name="Header2 29 2 2 3 2 2" xfId="13661"/>
    <cellStyle name="Header2 29 2 2 3 2 2 2" xfId="29649"/>
    <cellStyle name="Header2 29 2 2 3 2 2 2 2" xfId="38684"/>
    <cellStyle name="Header2 29 2 2 3 2 2 3" xfId="32049"/>
    <cellStyle name="Header2 29 2 2 3 2 3" xfId="19627"/>
    <cellStyle name="Header2 29 2 2 3 2 4" xfId="9706"/>
    <cellStyle name="Header2 29 2 2 3 3" xfId="18711"/>
    <cellStyle name="Header2 29 2 2 3 4" xfId="7365"/>
    <cellStyle name="Header2 29 2 2 4" xfId="3394"/>
    <cellStyle name="Header2 29 2 2 4 2" xfId="11654"/>
    <cellStyle name="Header2 29 2 2 4 2 2" xfId="27648"/>
    <cellStyle name="Header2 29 2 2 4 2 2 2" xfId="36683"/>
    <cellStyle name="Header2 29 2 2 4 2 3" xfId="18212"/>
    <cellStyle name="Header2 29 2 2 4 3" xfId="17583"/>
    <cellStyle name="Header2 29 2 2 4 4" xfId="8184"/>
    <cellStyle name="Header2 29 2 2 5" xfId="19155"/>
    <cellStyle name="Header2 29 2 2 6" xfId="5845"/>
    <cellStyle name="Header2 29 2 2 7" xfId="43177"/>
    <cellStyle name="Header2 29 2 2 8" xfId="49149"/>
    <cellStyle name="Header2 29 2 3" xfId="1772"/>
    <cellStyle name="Header2 29 2 3 2" xfId="2679"/>
    <cellStyle name="Header2 29 2 3 2 2" xfId="5020"/>
    <cellStyle name="Header2 29 2 3 2 2 2" xfId="10275"/>
    <cellStyle name="Header2 29 2 3 2 2 2 2" xfId="26273"/>
    <cellStyle name="Header2 29 2 3 2 2 2 2 2" xfId="35308"/>
    <cellStyle name="Header2 29 2 3 2 2 2 3" xfId="21925"/>
    <cellStyle name="Header2 29 2 3 2 2 3" xfId="16749"/>
    <cellStyle name="Header2 29 2 3 2 2 4" xfId="9810"/>
    <cellStyle name="Header2 29 2 3 2 3" xfId="10642"/>
    <cellStyle name="Header2 29 2 3 2 3 2" xfId="26636"/>
    <cellStyle name="Header2 29 2 3 2 3 2 2" xfId="35671"/>
    <cellStyle name="Header2 29 2 3 2 3 3" xfId="22515"/>
    <cellStyle name="Header2 29 2 3 2 4" xfId="22233"/>
    <cellStyle name="Header2 29 2 3 2 5" xfId="7469"/>
    <cellStyle name="Header2 29 2 3 3" xfId="4113"/>
    <cellStyle name="Header2 29 2 3 3 2" xfId="13613"/>
    <cellStyle name="Header2 29 2 3 3 2 2" xfId="29601"/>
    <cellStyle name="Header2 29 2 3 3 2 2 2" xfId="38636"/>
    <cellStyle name="Header2 29 2 3 3 2 3" xfId="32001"/>
    <cellStyle name="Header2 29 2 3 3 3" xfId="18058"/>
    <cellStyle name="Header2 29 2 3 3 4" xfId="8903"/>
    <cellStyle name="Header2 29 2 3 4" xfId="13932"/>
    <cellStyle name="Header2 29 2 3 4 2" xfId="29921"/>
    <cellStyle name="Header2 29 2 3 4 2 2" xfId="38956"/>
    <cellStyle name="Header2 29 2 3 4 3" xfId="32321"/>
    <cellStyle name="Header2 29 2 3 5" xfId="18971"/>
    <cellStyle name="Header2 29 2 3 6" xfId="6562"/>
    <cellStyle name="Header2 29 2 3 7" xfId="42161"/>
    <cellStyle name="Header2 29 2 3 8" xfId="45594"/>
    <cellStyle name="Header2 29 2 3 9" xfId="48885"/>
    <cellStyle name="Header2 29 2 4" xfId="1912"/>
    <cellStyle name="Header2 29 2 4 2" xfId="4253"/>
    <cellStyle name="Header2 29 2 4 2 2" xfId="11901"/>
    <cellStyle name="Header2 29 2 4 2 2 2" xfId="27896"/>
    <cellStyle name="Header2 29 2 4 2 2 2 2" xfId="36931"/>
    <cellStyle name="Header2 29 2 4 2 2 3" xfId="17056"/>
    <cellStyle name="Header2 29 2 4 2 3" xfId="19313"/>
    <cellStyle name="Header2 29 2 4 2 4" xfId="9043"/>
    <cellStyle name="Header2 29 2 4 3" xfId="11318"/>
    <cellStyle name="Header2 29 2 4 3 2" xfId="27312"/>
    <cellStyle name="Header2 29 2 4 3 2 2" xfId="36347"/>
    <cellStyle name="Header2 29 2 4 3 3" xfId="21615"/>
    <cellStyle name="Header2 29 2 4 4" xfId="22737"/>
    <cellStyle name="Header2 29 2 4 5" xfId="6702"/>
    <cellStyle name="Header2 29 2 5" xfId="2052"/>
    <cellStyle name="Header2 29 2 5 2" xfId="4393"/>
    <cellStyle name="Header2 29 2 5 2 2" xfId="12835"/>
    <cellStyle name="Header2 29 2 5 2 2 2" xfId="28823"/>
    <cellStyle name="Header2 29 2 5 2 2 2 2" xfId="37858"/>
    <cellStyle name="Header2 29 2 5 2 2 3" xfId="31223"/>
    <cellStyle name="Header2 29 2 5 2 3" xfId="22445"/>
    <cellStyle name="Header2 29 2 5 2 4" xfId="9183"/>
    <cellStyle name="Header2 29 2 5 3" xfId="11441"/>
    <cellStyle name="Header2 29 2 5 3 2" xfId="27435"/>
    <cellStyle name="Header2 29 2 5 3 2 2" xfId="36470"/>
    <cellStyle name="Header2 29 2 5 3 3" xfId="17939"/>
    <cellStyle name="Header2 29 2 5 4" xfId="22669"/>
    <cellStyle name="Header2 29 2 5 5" xfId="6842"/>
    <cellStyle name="Header2 29 2 6" xfId="2177"/>
    <cellStyle name="Header2 29 2 6 2" xfId="4518"/>
    <cellStyle name="Header2 29 2 6 2 2" xfId="10349"/>
    <cellStyle name="Header2 29 2 6 2 2 2" xfId="26347"/>
    <cellStyle name="Header2 29 2 6 2 2 2 2" xfId="35382"/>
    <cellStyle name="Header2 29 2 6 2 2 3" xfId="19826"/>
    <cellStyle name="Header2 29 2 6 2 3" xfId="21450"/>
    <cellStyle name="Header2 29 2 6 2 4" xfId="9308"/>
    <cellStyle name="Header2 29 2 6 3" xfId="13698"/>
    <cellStyle name="Header2 29 2 6 3 2" xfId="29686"/>
    <cellStyle name="Header2 29 2 6 3 2 2" xfId="38721"/>
    <cellStyle name="Header2 29 2 6 3 3" xfId="32086"/>
    <cellStyle name="Header2 29 2 6 4" xfId="21908"/>
    <cellStyle name="Header2 29 2 6 5" xfId="6967"/>
    <cellStyle name="Header2 29 2 7" xfId="2310"/>
    <cellStyle name="Header2 29 2 7 2" xfId="4651"/>
    <cellStyle name="Header2 29 2 7 2 2" xfId="12631"/>
    <cellStyle name="Header2 29 2 7 2 2 2" xfId="28618"/>
    <cellStyle name="Header2 29 2 7 2 2 2 2" xfId="37653"/>
    <cellStyle name="Header2 29 2 7 2 2 3" xfId="31018"/>
    <cellStyle name="Header2 29 2 7 2 3" xfId="21116"/>
    <cellStyle name="Header2 29 2 7 2 4" xfId="9441"/>
    <cellStyle name="Header2 29 2 7 3" xfId="14080"/>
    <cellStyle name="Header2 29 2 7 3 2" xfId="30069"/>
    <cellStyle name="Header2 29 2 7 3 2 2" xfId="39104"/>
    <cellStyle name="Header2 29 2 7 3 3" xfId="32469"/>
    <cellStyle name="Header2 29 2 7 4" xfId="17591"/>
    <cellStyle name="Header2 29 2 7 5" xfId="7100"/>
    <cellStyle name="Header2 29 2 8" xfId="1181"/>
    <cellStyle name="Header2 29 2 8 2" xfId="3522"/>
    <cellStyle name="Header2 29 2 8 2 2" xfId="11652"/>
    <cellStyle name="Header2 29 2 8 2 2 2" xfId="27646"/>
    <cellStyle name="Header2 29 2 8 2 2 2 2" xfId="36681"/>
    <cellStyle name="Header2 29 2 8 2 2 3" xfId="22348"/>
    <cellStyle name="Header2 29 2 8 2 3" xfId="15909"/>
    <cellStyle name="Header2 29 2 8 2 4" xfId="8312"/>
    <cellStyle name="Header2 29 2 8 3" xfId="11201"/>
    <cellStyle name="Header2 29 2 8 3 2" xfId="27195"/>
    <cellStyle name="Header2 29 2 8 3 2 2" xfId="36230"/>
    <cellStyle name="Header2 29 2 8 3 3" xfId="19905"/>
    <cellStyle name="Header2 29 2 8 4" xfId="19290"/>
    <cellStyle name="Header2 29 2 8 5" xfId="5972"/>
    <cellStyle name="Header2 29 2 9" xfId="2490"/>
    <cellStyle name="Header2 29 2 9 2" xfId="4831"/>
    <cellStyle name="Header2 29 2 9 2 2" xfId="13879"/>
    <cellStyle name="Header2 29 2 9 2 2 2" xfId="29868"/>
    <cellStyle name="Header2 29 2 9 2 2 2 2" xfId="38903"/>
    <cellStyle name="Header2 29 2 9 2 2 3" xfId="32268"/>
    <cellStyle name="Header2 29 2 9 2 3" xfId="18106"/>
    <cellStyle name="Header2 29 2 9 2 4" xfId="9621"/>
    <cellStyle name="Header2 29 2 9 3" xfId="18729"/>
    <cellStyle name="Header2 29 2 9 4" xfId="7280"/>
    <cellStyle name="Header2 29 3" xfId="1107"/>
    <cellStyle name="Header2 29 3 10" xfId="19340"/>
    <cellStyle name="Header2 29 3 11" xfId="5905"/>
    <cellStyle name="Header2 29 3 12" xfId="41815"/>
    <cellStyle name="Header2 29 3 13" xfId="45316"/>
    <cellStyle name="Header2 29 3 2" xfId="1845"/>
    <cellStyle name="Header2 29 3 2 2" xfId="2729"/>
    <cellStyle name="Header2 29 3 2 2 2" xfId="5070"/>
    <cellStyle name="Header2 29 3 2 2 2 2" xfId="10225"/>
    <cellStyle name="Header2 29 3 2 2 2 2 2" xfId="26223"/>
    <cellStyle name="Header2 29 3 2 2 2 2 2 2" xfId="35258"/>
    <cellStyle name="Header2 29 3 2 2 2 2 3" xfId="22400"/>
    <cellStyle name="Header2 29 3 2 2 2 3" xfId="15787"/>
    <cellStyle name="Header2 29 3 2 2 2 4" xfId="9860"/>
    <cellStyle name="Header2 29 3 2 2 3" xfId="10952"/>
    <cellStyle name="Header2 29 3 2 2 3 2" xfId="26946"/>
    <cellStyle name="Header2 29 3 2 2 3 2 2" xfId="35981"/>
    <cellStyle name="Header2 29 3 2 2 3 3" xfId="21565"/>
    <cellStyle name="Header2 29 3 2 2 4" xfId="16528"/>
    <cellStyle name="Header2 29 3 2 2 5" xfId="7519"/>
    <cellStyle name="Header2 29 3 2 3" xfId="4186"/>
    <cellStyle name="Header2 29 3 2 3 2" xfId="11354"/>
    <cellStyle name="Header2 29 3 2 3 2 2" xfId="27348"/>
    <cellStyle name="Header2 29 3 2 3 2 2 2" xfId="36383"/>
    <cellStyle name="Header2 29 3 2 3 2 3" xfId="20574"/>
    <cellStyle name="Header2 29 3 2 3 3" xfId="23106"/>
    <cellStyle name="Header2 29 3 2 3 4" xfId="8976"/>
    <cellStyle name="Header2 29 3 2 4" xfId="13995"/>
    <cellStyle name="Header2 29 3 2 4 2" xfId="29984"/>
    <cellStyle name="Header2 29 3 2 4 2 2" xfId="39019"/>
    <cellStyle name="Header2 29 3 2 4 3" xfId="32384"/>
    <cellStyle name="Header2 29 3 2 5" xfId="22053"/>
    <cellStyle name="Header2 29 3 2 6" xfId="6635"/>
    <cellStyle name="Header2 29 3 2 7" xfId="43268"/>
    <cellStyle name="Header2 29 3 2 8" xfId="46732"/>
    <cellStyle name="Header2 29 3 2 9" xfId="49187"/>
    <cellStyle name="Header2 29 3 3" xfId="1986"/>
    <cellStyle name="Header2 29 3 3 2" xfId="4327"/>
    <cellStyle name="Header2 29 3 3 2 2" xfId="13092"/>
    <cellStyle name="Header2 29 3 3 2 2 2" xfId="29080"/>
    <cellStyle name="Header2 29 3 3 2 2 2 2" xfId="38115"/>
    <cellStyle name="Header2 29 3 3 2 2 3" xfId="31480"/>
    <cellStyle name="Header2 29 3 3 2 3" xfId="17449"/>
    <cellStyle name="Header2 29 3 3 2 4" xfId="9117"/>
    <cellStyle name="Header2 29 3 3 3" xfId="14084"/>
    <cellStyle name="Header2 29 3 3 3 2" xfId="30073"/>
    <cellStyle name="Header2 29 3 3 3 2 2" xfId="39108"/>
    <cellStyle name="Header2 29 3 3 3 3" xfId="32473"/>
    <cellStyle name="Header2 29 3 3 4" xfId="20731"/>
    <cellStyle name="Header2 29 3 3 5" xfId="6776"/>
    <cellStyle name="Header2 29 3 3 6" xfId="42203"/>
    <cellStyle name="Header2 29 3 3 7" xfId="45636"/>
    <cellStyle name="Header2 29 3 3 8" xfId="48927"/>
    <cellStyle name="Header2 29 3 4" xfId="2123"/>
    <cellStyle name="Header2 29 3 4 2" xfId="4464"/>
    <cellStyle name="Header2 29 3 4 2 2" xfId="13926"/>
    <cellStyle name="Header2 29 3 4 2 2 2" xfId="29915"/>
    <cellStyle name="Header2 29 3 4 2 2 2 2" xfId="38950"/>
    <cellStyle name="Header2 29 3 4 2 2 3" xfId="32315"/>
    <cellStyle name="Header2 29 3 4 2 3" xfId="17915"/>
    <cellStyle name="Header2 29 3 4 2 4" xfId="9254"/>
    <cellStyle name="Header2 29 3 4 3" xfId="11833"/>
    <cellStyle name="Header2 29 3 4 3 2" xfId="27827"/>
    <cellStyle name="Header2 29 3 4 3 2 2" xfId="36862"/>
    <cellStyle name="Header2 29 3 4 3 3" xfId="18175"/>
    <cellStyle name="Header2 29 3 4 4" xfId="22653"/>
    <cellStyle name="Header2 29 3 4 5" xfId="6913"/>
    <cellStyle name="Header2 29 3 5" xfId="2252"/>
    <cellStyle name="Header2 29 3 5 2" xfId="4593"/>
    <cellStyle name="Header2 29 3 5 2 2" xfId="10580"/>
    <cellStyle name="Header2 29 3 5 2 2 2" xfId="26574"/>
    <cellStyle name="Header2 29 3 5 2 2 2 2" xfId="35609"/>
    <cellStyle name="Header2 29 3 5 2 2 3" xfId="19904"/>
    <cellStyle name="Header2 29 3 5 2 3" xfId="17958"/>
    <cellStyle name="Header2 29 3 5 2 4" xfId="9383"/>
    <cellStyle name="Header2 29 3 5 3" xfId="12707"/>
    <cellStyle name="Header2 29 3 5 3 2" xfId="28694"/>
    <cellStyle name="Header2 29 3 5 3 2 2" xfId="37729"/>
    <cellStyle name="Header2 29 3 5 3 3" xfId="31094"/>
    <cellStyle name="Header2 29 3 5 4" xfId="20950"/>
    <cellStyle name="Header2 29 3 5 5" xfId="7042"/>
    <cellStyle name="Header2 29 3 6" xfId="2381"/>
    <cellStyle name="Header2 29 3 6 2" xfId="4722"/>
    <cellStyle name="Header2 29 3 6 2 2" xfId="12770"/>
    <cellStyle name="Header2 29 3 6 2 2 2" xfId="28757"/>
    <cellStyle name="Header2 29 3 6 2 2 2 2" xfId="37792"/>
    <cellStyle name="Header2 29 3 6 2 2 3" xfId="31157"/>
    <cellStyle name="Header2 29 3 6 2 3" xfId="16957"/>
    <cellStyle name="Header2 29 3 6 2 4" xfId="9512"/>
    <cellStyle name="Header2 29 3 6 3" xfId="10886"/>
    <cellStyle name="Header2 29 3 6 3 2" xfId="26880"/>
    <cellStyle name="Header2 29 3 6 3 2 2" xfId="35915"/>
    <cellStyle name="Header2 29 3 6 3 3" xfId="19231"/>
    <cellStyle name="Header2 29 3 6 4" xfId="19213"/>
    <cellStyle name="Header2 29 3 6 5" xfId="7171"/>
    <cellStyle name="Header2 29 3 7" xfId="1686"/>
    <cellStyle name="Header2 29 3 7 2" xfId="4027"/>
    <cellStyle name="Header2 29 3 7 2 2" xfId="10712"/>
    <cellStyle name="Header2 29 3 7 2 2 2" xfId="26706"/>
    <cellStyle name="Header2 29 3 7 2 2 2 2" xfId="35741"/>
    <cellStyle name="Header2 29 3 7 2 2 3" xfId="16001"/>
    <cellStyle name="Header2 29 3 7 2 3" xfId="18699"/>
    <cellStyle name="Header2 29 3 7 2 4" xfId="8817"/>
    <cellStyle name="Header2 29 3 7 3" xfId="13434"/>
    <cellStyle name="Header2 29 3 7 3 2" xfId="29422"/>
    <cellStyle name="Header2 29 3 7 3 2 2" xfId="38457"/>
    <cellStyle name="Header2 29 3 7 3 3" xfId="31822"/>
    <cellStyle name="Header2 29 3 7 4" xfId="18528"/>
    <cellStyle name="Header2 29 3 7 5" xfId="6476"/>
    <cellStyle name="Header2 29 3 8" xfId="2608"/>
    <cellStyle name="Header2 29 3 8 2" xfId="4949"/>
    <cellStyle name="Header2 29 3 8 2 2" xfId="12420"/>
    <cellStyle name="Header2 29 3 8 2 2 2" xfId="28411"/>
    <cellStyle name="Header2 29 3 8 2 2 2 2" xfId="37446"/>
    <cellStyle name="Header2 29 3 8 2 2 3" xfId="30811"/>
    <cellStyle name="Header2 29 3 8 2 3" xfId="15794"/>
    <cellStyle name="Header2 29 3 8 2 4" xfId="9739"/>
    <cellStyle name="Header2 29 3 8 3" xfId="16529"/>
    <cellStyle name="Header2 29 3 8 4" xfId="7398"/>
    <cellStyle name="Header2 29 3 9" xfId="3455"/>
    <cellStyle name="Header2 29 3 9 2" xfId="13683"/>
    <cellStyle name="Header2 29 3 9 2 2" xfId="29671"/>
    <cellStyle name="Header2 29 3 9 2 2 2" xfId="38706"/>
    <cellStyle name="Header2 29 3 9 2 3" xfId="32071"/>
    <cellStyle name="Header2 29 3 9 3" xfId="16522"/>
    <cellStyle name="Header2 29 3 9 4" xfId="8245"/>
    <cellStyle name="Header2 29 4" xfId="885"/>
    <cellStyle name="Header2 29 4 2" xfId="1381"/>
    <cellStyle name="Header2 29 4 2 2" xfId="3722"/>
    <cellStyle name="Header2 29 4 2 2 2" xfId="14000"/>
    <cellStyle name="Header2 29 4 2 2 2 2" xfId="29989"/>
    <cellStyle name="Header2 29 4 2 2 2 2 2" xfId="39024"/>
    <cellStyle name="Header2 29 4 2 2 2 3" xfId="32389"/>
    <cellStyle name="Header2 29 4 2 2 3" xfId="17454"/>
    <cellStyle name="Header2 29 4 2 2 4" xfId="8512"/>
    <cellStyle name="Header2 29 4 2 3" xfId="14226"/>
    <cellStyle name="Header2 29 4 2 3 2" xfId="30215"/>
    <cellStyle name="Header2 29 4 2 3 2 2" xfId="39250"/>
    <cellStyle name="Header2 29 4 2 3 3" xfId="32615"/>
    <cellStyle name="Header2 29 4 2 4" xfId="18325"/>
    <cellStyle name="Header2 29 4 2 5" xfId="6172"/>
    <cellStyle name="Header2 29 4 3" xfId="2826"/>
    <cellStyle name="Header2 29 4 3 2" xfId="5167"/>
    <cellStyle name="Header2 29 4 3 2 2" xfId="14285"/>
    <cellStyle name="Header2 29 4 3 2 2 2" xfId="30276"/>
    <cellStyle name="Header2 29 4 3 2 2 2 2" xfId="39311"/>
    <cellStyle name="Header2 29 4 3 2 2 3" xfId="32676"/>
    <cellStyle name="Header2 29 4 3 2 3" xfId="21139"/>
    <cellStyle name="Header2 29 4 3 2 4" xfId="9957"/>
    <cellStyle name="Header2 29 4 3 3" xfId="20408"/>
    <cellStyle name="Header2 29 4 3 4" xfId="7616"/>
    <cellStyle name="Header2 29 4 4" xfId="3233"/>
    <cellStyle name="Header2 29 4 4 2" xfId="10528"/>
    <cellStyle name="Header2 29 4 4 2 2" xfId="26526"/>
    <cellStyle name="Header2 29 4 4 2 2 2" xfId="35561"/>
    <cellStyle name="Header2 29 4 4 2 3" xfId="19307"/>
    <cellStyle name="Header2 29 4 4 3" xfId="18242"/>
    <cellStyle name="Header2 29 4 4 4" xfId="8023"/>
    <cellStyle name="Header2 29 4 5" xfId="19294"/>
    <cellStyle name="Header2 29 4 6" xfId="5684"/>
    <cellStyle name="Header2 29 4 7" xfId="42374"/>
    <cellStyle name="Header2 29 4 8" xfId="48978"/>
    <cellStyle name="Header2 29 5" xfId="1425"/>
    <cellStyle name="Header2 29 5 2" xfId="2532"/>
    <cellStyle name="Header2 29 5 2 2" xfId="4873"/>
    <cellStyle name="Header2 29 5 2 2 2" xfId="13377"/>
    <cellStyle name="Header2 29 5 2 2 2 2" xfId="29365"/>
    <cellStyle name="Header2 29 5 2 2 2 2 2" xfId="38400"/>
    <cellStyle name="Header2 29 5 2 2 2 3" xfId="31765"/>
    <cellStyle name="Header2 29 5 2 2 3" xfId="20505"/>
    <cellStyle name="Header2 29 5 2 2 4" xfId="9663"/>
    <cellStyle name="Header2 29 5 2 3" xfId="10664"/>
    <cellStyle name="Header2 29 5 2 3 2" xfId="26658"/>
    <cellStyle name="Header2 29 5 2 3 2 2" xfId="35693"/>
    <cellStyle name="Header2 29 5 2 3 3" xfId="21554"/>
    <cellStyle name="Header2 29 5 2 4" xfId="18086"/>
    <cellStyle name="Header2 29 5 2 5" xfId="7322"/>
    <cellStyle name="Header2 29 5 3" xfId="3766"/>
    <cellStyle name="Header2 29 5 3 2" xfId="11039"/>
    <cellStyle name="Header2 29 5 3 2 2" xfId="27033"/>
    <cellStyle name="Header2 29 5 3 2 2 2" xfId="36068"/>
    <cellStyle name="Header2 29 5 3 2 3" xfId="19182"/>
    <cellStyle name="Header2 29 5 3 3" xfId="20895"/>
    <cellStyle name="Header2 29 5 3 4" xfId="8556"/>
    <cellStyle name="Header2 29 5 4" xfId="12351"/>
    <cellStyle name="Header2 29 5 4 2" xfId="28346"/>
    <cellStyle name="Header2 29 5 4 2 2" xfId="37381"/>
    <cellStyle name="Header2 29 5 4 3" xfId="30746"/>
    <cellStyle name="Header2 29 5 5" xfId="18129"/>
    <cellStyle name="Header2 29 5 6" xfId="6216"/>
    <cellStyle name="Header2 29 5 7" xfId="42118"/>
    <cellStyle name="Header2 29 5 8" xfId="45552"/>
    <cellStyle name="Header2 29 5 9" xfId="48843"/>
    <cellStyle name="Header2 29 6" xfId="1322"/>
    <cellStyle name="Header2 29 6 2" xfId="3663"/>
    <cellStyle name="Header2 29 6 2 2" xfId="11814"/>
    <cellStyle name="Header2 29 6 2 2 2" xfId="27808"/>
    <cellStyle name="Header2 29 6 2 2 2 2" xfId="36843"/>
    <cellStyle name="Header2 29 6 2 2 3" xfId="16231"/>
    <cellStyle name="Header2 29 6 2 3" xfId="22294"/>
    <cellStyle name="Header2 29 6 2 4" xfId="8453"/>
    <cellStyle name="Header2 29 6 3" xfId="10458"/>
    <cellStyle name="Header2 29 6 3 2" xfId="26456"/>
    <cellStyle name="Header2 29 6 3 2 2" xfId="35491"/>
    <cellStyle name="Header2 29 6 3 3" xfId="14710"/>
    <cellStyle name="Header2 29 6 4" xfId="16779"/>
    <cellStyle name="Header2 29 6 5" xfId="6113"/>
    <cellStyle name="Header2 29 7" xfId="1468"/>
    <cellStyle name="Header2 29 7 2" xfId="3809"/>
    <cellStyle name="Header2 29 7 2 2" xfId="10519"/>
    <cellStyle name="Header2 29 7 2 2 2" xfId="26517"/>
    <cellStyle name="Header2 29 7 2 2 2 2" xfId="35552"/>
    <cellStyle name="Header2 29 7 2 2 3" xfId="23076"/>
    <cellStyle name="Header2 29 7 2 3" xfId="18878"/>
    <cellStyle name="Header2 29 7 2 4" xfId="8599"/>
    <cellStyle name="Header2 29 7 3" xfId="13119"/>
    <cellStyle name="Header2 29 7 3 2" xfId="29107"/>
    <cellStyle name="Header2 29 7 3 2 2" xfId="38142"/>
    <cellStyle name="Header2 29 7 3 3" xfId="31507"/>
    <cellStyle name="Header2 29 7 4" xfId="15673"/>
    <cellStyle name="Header2 29 7 5" xfId="6259"/>
    <cellStyle name="Header2 29 8" xfId="1271"/>
    <cellStyle name="Header2 29 8 2" xfId="3612"/>
    <cellStyle name="Header2 29 8 2 2" xfId="12194"/>
    <cellStyle name="Header2 29 8 2 2 2" xfId="28189"/>
    <cellStyle name="Header2 29 8 2 2 2 2" xfId="37224"/>
    <cellStyle name="Header2 29 8 2 2 3" xfId="14766"/>
    <cellStyle name="Header2 29 8 2 3" xfId="22804"/>
    <cellStyle name="Header2 29 8 2 4" xfId="8402"/>
    <cellStyle name="Header2 29 8 3" xfId="12412"/>
    <cellStyle name="Header2 29 8 3 2" xfId="28403"/>
    <cellStyle name="Header2 29 8 3 2 2" xfId="37438"/>
    <cellStyle name="Header2 29 8 3 3" xfId="30803"/>
    <cellStyle name="Header2 29 8 4" xfId="14992"/>
    <cellStyle name="Header2 29 8 5" xfId="6062"/>
    <cellStyle name="Header2 29 9" xfId="1878"/>
    <cellStyle name="Header2 29 9 2" xfId="4219"/>
    <cellStyle name="Header2 29 9 2 2" xfId="12335"/>
    <cellStyle name="Header2 29 9 2 2 2" xfId="28330"/>
    <cellStyle name="Header2 29 9 2 2 2 2" xfId="37365"/>
    <cellStyle name="Header2 29 9 2 2 3" xfId="30730"/>
    <cellStyle name="Header2 29 9 2 3" xfId="16358"/>
    <cellStyle name="Header2 29 9 2 4" xfId="9009"/>
    <cellStyle name="Header2 29 9 3" xfId="11518"/>
    <cellStyle name="Header2 29 9 3 2" xfId="27512"/>
    <cellStyle name="Header2 29 9 3 2 2" xfId="36547"/>
    <cellStyle name="Header2 29 9 3 3" xfId="21032"/>
    <cellStyle name="Header2 29 9 4" xfId="21362"/>
    <cellStyle name="Header2 29 9 5" xfId="6668"/>
    <cellStyle name="Header2 3" xfId="233"/>
    <cellStyle name="Header2 3 10" xfId="935"/>
    <cellStyle name="Header2 3 10 2" xfId="3283"/>
    <cellStyle name="Header2 3 10 2 2" xfId="11600"/>
    <cellStyle name="Header2 3 10 2 2 2" xfId="27594"/>
    <cellStyle name="Header2 3 10 2 2 2 2" xfId="36629"/>
    <cellStyle name="Header2 3 10 2 2 3" xfId="22003"/>
    <cellStyle name="Header2 3 10 2 3" xfId="17782"/>
    <cellStyle name="Header2 3 10 2 4" xfId="8073"/>
    <cellStyle name="Header2 3 10 3" xfId="11213"/>
    <cellStyle name="Header2 3 10 3 2" xfId="27207"/>
    <cellStyle name="Header2 3 10 3 2 2" xfId="36242"/>
    <cellStyle name="Header2 3 10 3 3" xfId="17335"/>
    <cellStyle name="Header2 3 10 4" xfId="19318"/>
    <cellStyle name="Header2 3 10 5" xfId="5734"/>
    <cellStyle name="Header2 3 11" xfId="3013"/>
    <cellStyle name="Header2 3 11 2" xfId="13344"/>
    <cellStyle name="Header2 3 11 2 2" xfId="29332"/>
    <cellStyle name="Header2 3 11 2 2 2" xfId="38367"/>
    <cellStyle name="Header2 3 11 2 3" xfId="31732"/>
    <cellStyle name="Header2 3 11 3" xfId="15807"/>
    <cellStyle name="Header2 3 11 4" xfId="7803"/>
    <cellStyle name="Header2 3 12" xfId="645"/>
    <cellStyle name="Header2 3 12 2" xfId="24088"/>
    <cellStyle name="Header2 3 12 2 2" xfId="33123"/>
    <cellStyle name="Header2 3 12 3" xfId="18993"/>
    <cellStyle name="Header2 3 12 4" xfId="5464"/>
    <cellStyle name="Header2 3 13" xfId="14939"/>
    <cellStyle name="Header2 3 13 2" xfId="17530"/>
    <cellStyle name="Header2 3 14" xfId="15098"/>
    <cellStyle name="Header2 3 15" xfId="40492"/>
    <cellStyle name="Header2 3 16" xfId="49626"/>
    <cellStyle name="Header2 3 2" xfId="535"/>
    <cellStyle name="Header2 3 2 10" xfId="3086"/>
    <cellStyle name="Header2 3 2 10 2" xfId="13740"/>
    <cellStyle name="Header2 3 2 10 2 2" xfId="29728"/>
    <cellStyle name="Header2 3 2 10 2 2 2" xfId="38763"/>
    <cellStyle name="Header2 3 2 10 2 3" xfId="32128"/>
    <cellStyle name="Header2 3 2 10 3" xfId="21366"/>
    <cellStyle name="Header2 3 2 10 4" xfId="7876"/>
    <cellStyle name="Header2 3 2 11" xfId="738"/>
    <cellStyle name="Header2 3 2 11 2" xfId="24161"/>
    <cellStyle name="Header2 3 2 11 2 2" xfId="33196"/>
    <cellStyle name="Header2 3 2 11 3" xfId="15071"/>
    <cellStyle name="Header2 3 2 11 4" xfId="5537"/>
    <cellStyle name="Header2 3 2 12" xfId="16884"/>
    <cellStyle name="Header2 3 2 13" xfId="5384"/>
    <cellStyle name="Header2 3 2 14" xfId="41581"/>
    <cellStyle name="Header2 3 2 15" xfId="45386"/>
    <cellStyle name="Header2 3 2 2" xfId="1047"/>
    <cellStyle name="Header2 3 2 2 2" xfId="1612"/>
    <cellStyle name="Header2 3 2 2 2 2" xfId="3953"/>
    <cellStyle name="Header2 3 2 2 2 2 2" xfId="12005"/>
    <cellStyle name="Header2 3 2 2 2 2 2 2" xfId="28000"/>
    <cellStyle name="Header2 3 2 2 2 2 2 2 2" xfId="37035"/>
    <cellStyle name="Header2 3 2 2 2 2 2 3" xfId="15867"/>
    <cellStyle name="Header2 3 2 2 2 2 3" xfId="17721"/>
    <cellStyle name="Header2 3 2 2 2 2 4" xfId="8743"/>
    <cellStyle name="Header2 3 2 2 2 3" xfId="12244"/>
    <cellStyle name="Header2 3 2 2 2 3 2" xfId="28239"/>
    <cellStyle name="Header2 3 2 2 2 3 2 2" xfId="37274"/>
    <cellStyle name="Header2 3 2 2 2 3 3" xfId="30639"/>
    <cellStyle name="Header2 3 2 2 2 4" xfId="16861"/>
    <cellStyle name="Header2 3 2 2 2 5" xfId="6403"/>
    <cellStyle name="Header2 3 2 2 3" xfId="2451"/>
    <cellStyle name="Header2 3 2 2 3 2" xfId="4792"/>
    <cellStyle name="Header2 3 2 2 3 2 2" xfId="12354"/>
    <cellStyle name="Header2 3 2 2 3 2 2 2" xfId="28349"/>
    <cellStyle name="Header2 3 2 2 3 2 2 2 2" xfId="37384"/>
    <cellStyle name="Header2 3 2 2 3 2 2 3" xfId="30749"/>
    <cellStyle name="Header2 3 2 2 3 2 3" xfId="20217"/>
    <cellStyle name="Header2 3 2 2 3 2 4" xfId="9582"/>
    <cellStyle name="Header2 3 2 2 3 3" xfId="20423"/>
    <cellStyle name="Header2 3 2 2 3 4" xfId="7241"/>
    <cellStyle name="Header2 3 2 2 4" xfId="3395"/>
    <cellStyle name="Header2 3 2 2 4 2" xfId="13458"/>
    <cellStyle name="Header2 3 2 2 4 2 2" xfId="29446"/>
    <cellStyle name="Header2 3 2 2 4 2 2 2" xfId="38481"/>
    <cellStyle name="Header2 3 2 2 4 2 3" xfId="31846"/>
    <cellStyle name="Header2 3 2 2 4 3" xfId="20095"/>
    <cellStyle name="Header2 3 2 2 4 4" xfId="8185"/>
    <cellStyle name="Header2 3 2 2 5" xfId="17037"/>
    <cellStyle name="Header2 3 2 2 6" xfId="5846"/>
    <cellStyle name="Header2 3 2 2 7" xfId="43456"/>
    <cellStyle name="Header2 3 2 2 8" xfId="49238"/>
    <cellStyle name="Header2 3 2 3" xfId="1773"/>
    <cellStyle name="Header2 3 2 3 2" xfId="2680"/>
    <cellStyle name="Header2 3 2 3 2 2" xfId="5021"/>
    <cellStyle name="Header2 3 2 3 2 2 2" xfId="10274"/>
    <cellStyle name="Header2 3 2 3 2 2 2 2" xfId="26272"/>
    <cellStyle name="Header2 3 2 3 2 2 2 2 2" xfId="35307"/>
    <cellStyle name="Header2 3 2 3 2 2 2 3" xfId="16446"/>
    <cellStyle name="Header2 3 2 3 2 2 3" xfId="21401"/>
    <cellStyle name="Header2 3 2 3 2 2 4" xfId="9811"/>
    <cellStyle name="Header2 3 2 3 2 3" xfId="12746"/>
    <cellStyle name="Header2 3 2 3 2 3 2" xfId="28733"/>
    <cellStyle name="Header2 3 2 3 2 3 2 2" xfId="37768"/>
    <cellStyle name="Header2 3 2 3 2 3 3" xfId="31133"/>
    <cellStyle name="Header2 3 2 3 2 4" xfId="18964"/>
    <cellStyle name="Header2 3 2 3 2 5" xfId="7470"/>
    <cellStyle name="Header2 3 2 3 3" xfId="4114"/>
    <cellStyle name="Header2 3 2 3 3 2" xfId="11694"/>
    <cellStyle name="Header2 3 2 3 3 2 2" xfId="27688"/>
    <cellStyle name="Header2 3 2 3 3 2 2 2" xfId="36723"/>
    <cellStyle name="Header2 3 2 3 3 2 3" xfId="19009"/>
    <cellStyle name="Header2 3 2 3 3 3" xfId="19892"/>
    <cellStyle name="Header2 3 2 3 3 4" xfId="8904"/>
    <cellStyle name="Header2 3 2 3 4" xfId="12019"/>
    <cellStyle name="Header2 3 2 3 4 2" xfId="28014"/>
    <cellStyle name="Header2 3 2 3 4 2 2" xfId="37049"/>
    <cellStyle name="Header2 3 2 3 4 3" xfId="19395"/>
    <cellStyle name="Header2 3 2 3 5" xfId="16853"/>
    <cellStyle name="Header2 3 2 3 6" xfId="6563"/>
    <cellStyle name="Header2 3 2 3 7" xfId="42162"/>
    <cellStyle name="Header2 3 2 3 8" xfId="45595"/>
    <cellStyle name="Header2 3 2 3 9" xfId="48886"/>
    <cellStyle name="Header2 3 2 4" xfId="1913"/>
    <cellStyle name="Header2 3 2 4 2" xfId="4254"/>
    <cellStyle name="Header2 3 2 4 2 2" xfId="13139"/>
    <cellStyle name="Header2 3 2 4 2 2 2" xfId="29127"/>
    <cellStyle name="Header2 3 2 4 2 2 2 2" xfId="38162"/>
    <cellStyle name="Header2 3 2 4 2 2 3" xfId="31527"/>
    <cellStyle name="Header2 3 2 4 2 3" xfId="17193"/>
    <cellStyle name="Header2 3 2 4 2 4" xfId="9044"/>
    <cellStyle name="Header2 3 2 4 3" xfId="13807"/>
    <cellStyle name="Header2 3 2 4 3 2" xfId="29795"/>
    <cellStyle name="Header2 3 2 4 3 2 2" xfId="38830"/>
    <cellStyle name="Header2 3 2 4 3 3" xfId="32195"/>
    <cellStyle name="Header2 3 2 4 4" xfId="18669"/>
    <cellStyle name="Header2 3 2 4 5" xfId="6703"/>
    <cellStyle name="Header2 3 2 5" xfId="2053"/>
    <cellStyle name="Header2 3 2 5 2" xfId="4394"/>
    <cellStyle name="Header2 3 2 5 2 2" xfId="10917"/>
    <cellStyle name="Header2 3 2 5 2 2 2" xfId="26911"/>
    <cellStyle name="Header2 3 2 5 2 2 2 2" xfId="35946"/>
    <cellStyle name="Header2 3 2 5 2 2 3" xfId="19641"/>
    <cellStyle name="Header2 3 2 5 2 3" xfId="18571"/>
    <cellStyle name="Header2 3 2 5 2 4" xfId="9184"/>
    <cellStyle name="Header2 3 2 5 3" xfId="10831"/>
    <cellStyle name="Header2 3 2 5 3 2" xfId="26825"/>
    <cellStyle name="Header2 3 2 5 3 2 2" xfId="35860"/>
    <cellStyle name="Header2 3 2 5 3 3" xfId="22248"/>
    <cellStyle name="Header2 3 2 5 4" xfId="19051"/>
    <cellStyle name="Header2 3 2 5 5" xfId="6843"/>
    <cellStyle name="Header2 3 2 6" xfId="2178"/>
    <cellStyle name="Header2 3 2 6 2" xfId="4519"/>
    <cellStyle name="Header2 3 2 6 2 2" xfId="13093"/>
    <cellStyle name="Header2 3 2 6 2 2 2" xfId="29081"/>
    <cellStyle name="Header2 3 2 6 2 2 2 2" xfId="38116"/>
    <cellStyle name="Header2 3 2 6 2 2 3" xfId="31481"/>
    <cellStyle name="Header2 3 2 6 2 3" xfId="18442"/>
    <cellStyle name="Header2 3 2 6 2 4" xfId="9309"/>
    <cellStyle name="Header2 3 2 6 3" xfId="11781"/>
    <cellStyle name="Header2 3 2 6 3 2" xfId="27775"/>
    <cellStyle name="Header2 3 2 6 3 2 2" xfId="36810"/>
    <cellStyle name="Header2 3 2 6 3 3" xfId="16932"/>
    <cellStyle name="Header2 3 2 6 4" xfId="17592"/>
    <cellStyle name="Header2 3 2 6 5" xfId="6968"/>
    <cellStyle name="Header2 3 2 7" xfId="2311"/>
    <cellStyle name="Header2 3 2 7 2" xfId="4652"/>
    <cellStyle name="Header2 3 2 7 2 2" xfId="10710"/>
    <cellStyle name="Header2 3 2 7 2 2 2" xfId="26704"/>
    <cellStyle name="Header2 3 2 7 2 2 2 2" xfId="35739"/>
    <cellStyle name="Header2 3 2 7 2 2 3" xfId="22360"/>
    <cellStyle name="Header2 3 2 7 2 3" xfId="17834"/>
    <cellStyle name="Header2 3 2 7 2 4" xfId="9442"/>
    <cellStyle name="Header2 3 2 7 3" xfId="12174"/>
    <cellStyle name="Header2 3 2 7 3 2" xfId="28169"/>
    <cellStyle name="Header2 3 2 7 3 2 2" xfId="37204"/>
    <cellStyle name="Header2 3 2 7 3 3" xfId="14792"/>
    <cellStyle name="Header2 3 2 7 4" xfId="23734"/>
    <cellStyle name="Header2 3 2 7 5" xfId="7101"/>
    <cellStyle name="Header2 3 2 8" xfId="1182"/>
    <cellStyle name="Header2 3 2 8 2" xfId="3523"/>
    <cellStyle name="Header2 3 2 8 2 2" xfId="13456"/>
    <cellStyle name="Header2 3 2 8 2 2 2" xfId="29444"/>
    <cellStyle name="Header2 3 2 8 2 2 2 2" xfId="38479"/>
    <cellStyle name="Header2 3 2 8 2 2 3" xfId="31844"/>
    <cellStyle name="Header2 3 2 8 2 3" xfId="15455"/>
    <cellStyle name="Header2 3 2 8 2 4" xfId="8313"/>
    <cellStyle name="Header2 3 2 8 3" xfId="13121"/>
    <cellStyle name="Header2 3 2 8 3 2" xfId="29109"/>
    <cellStyle name="Header2 3 2 8 3 2 2" xfId="38144"/>
    <cellStyle name="Header2 3 2 8 3 3" xfId="31509"/>
    <cellStyle name="Header2 3 2 8 4" xfId="17170"/>
    <cellStyle name="Header2 3 2 8 5" xfId="5973"/>
    <cellStyle name="Header2 3 2 9" xfId="847"/>
    <cellStyle name="Header2 3 2 9 2" xfId="3195"/>
    <cellStyle name="Header2 3 2 9 2 2" xfId="13212"/>
    <cellStyle name="Header2 3 2 9 2 2 2" xfId="29200"/>
    <cellStyle name="Header2 3 2 9 2 2 2 2" xfId="38235"/>
    <cellStyle name="Header2 3 2 9 2 2 3" xfId="31600"/>
    <cellStyle name="Header2 3 2 9 2 3" xfId="19721"/>
    <cellStyle name="Header2 3 2 9 2 4" xfId="7985"/>
    <cellStyle name="Header2 3 2 9 3" xfId="17188"/>
    <cellStyle name="Header2 3 2 9 4" xfId="5646"/>
    <cellStyle name="Header2 3 3" xfId="1108"/>
    <cellStyle name="Header2 3 3 10" xfId="17219"/>
    <cellStyle name="Header2 3 3 11" xfId="5906"/>
    <cellStyle name="Header2 3 3 12" xfId="41816"/>
    <cellStyle name="Header2 3 3 13" xfId="45315"/>
    <cellStyle name="Header2 3 3 2" xfId="1846"/>
    <cellStyle name="Header2 3 3 2 2" xfId="2730"/>
    <cellStyle name="Header2 3 3 2 2 2" xfId="5071"/>
    <cellStyle name="Header2 3 3 2 2 2 2" xfId="10229"/>
    <cellStyle name="Header2 3 3 2 2 2 2 2" xfId="26227"/>
    <cellStyle name="Header2 3 3 2 2 2 2 2 2" xfId="35262"/>
    <cellStyle name="Header2 3 3 2 2 2 2 3" xfId="22687"/>
    <cellStyle name="Header2 3 3 2 2 2 3" xfId="21574"/>
    <cellStyle name="Header2 3 3 2 2 2 4" xfId="9861"/>
    <cellStyle name="Header2 3 3 2 2 3" xfId="13124"/>
    <cellStyle name="Header2 3 3 2 2 3 2" xfId="29112"/>
    <cellStyle name="Header2 3 3 2 2 3 2 2" xfId="38147"/>
    <cellStyle name="Header2 3 3 2 2 3 3" xfId="31512"/>
    <cellStyle name="Header2 3 3 2 2 4" xfId="22591"/>
    <cellStyle name="Header2 3 3 2 2 5" xfId="7520"/>
    <cellStyle name="Header2 3 3 2 3" xfId="4187"/>
    <cellStyle name="Header2 3 3 2 3 2" xfId="12670"/>
    <cellStyle name="Header2 3 3 2 3 2 2" xfId="28657"/>
    <cellStyle name="Header2 3 3 2 3 2 2 2" xfId="37692"/>
    <cellStyle name="Header2 3 3 2 3 2 3" xfId="31057"/>
    <cellStyle name="Header2 3 3 2 3 3" xfId="22854"/>
    <cellStyle name="Header2 3 3 2 3 4" xfId="8977"/>
    <cellStyle name="Header2 3 3 2 4" xfId="12083"/>
    <cellStyle name="Header2 3 3 2 4 2" xfId="28078"/>
    <cellStyle name="Header2 3 3 2 4 2 2" xfId="37113"/>
    <cellStyle name="Header2 3 3 2 4 3" xfId="14870"/>
    <cellStyle name="Header2 3 3 2 5" xfId="21310"/>
    <cellStyle name="Header2 3 3 2 6" xfId="6636"/>
    <cellStyle name="Header2 3 3 2 7" xfId="43239"/>
    <cellStyle name="Header2 3 3 2 8" xfId="46694"/>
    <cellStyle name="Header2 3 3 2 9" xfId="49165"/>
    <cellStyle name="Header2 3 3 3" xfId="1987"/>
    <cellStyle name="Header2 3 3 3 2" xfId="4328"/>
    <cellStyle name="Header2 3 3 3 2 2" xfId="11181"/>
    <cellStyle name="Header2 3 3 3 2 2 2" xfId="27175"/>
    <cellStyle name="Header2 3 3 3 2 2 2 2" xfId="36210"/>
    <cellStyle name="Header2 3 3 3 2 2 3" xfId="21798"/>
    <cellStyle name="Header2 3 3 3 2 3" xfId="15135"/>
    <cellStyle name="Header2 3 3 3 2 4" xfId="9118"/>
    <cellStyle name="Header2 3 3 3 3" xfId="12178"/>
    <cellStyle name="Header2 3 3 3 3 2" xfId="28173"/>
    <cellStyle name="Header2 3 3 3 3 2 2" xfId="37208"/>
    <cellStyle name="Header2 3 3 3 3 3" xfId="14788"/>
    <cellStyle name="Header2 3 3 3 4" xfId="22429"/>
    <cellStyle name="Header2 3 3 3 5" xfId="6777"/>
    <cellStyle name="Header2 3 3 3 6" xfId="42204"/>
    <cellStyle name="Header2 3 3 3 7" xfId="45637"/>
    <cellStyle name="Header2 3 3 3 8" xfId="48928"/>
    <cellStyle name="Header2 3 3 4" xfId="2124"/>
    <cellStyle name="Header2 3 3 4 2" xfId="4465"/>
    <cellStyle name="Header2 3 3 4 2 2" xfId="12013"/>
    <cellStyle name="Header2 3 3 4 2 2 2" xfId="28008"/>
    <cellStyle name="Header2 3 3 4 2 2 2 2" xfId="37043"/>
    <cellStyle name="Header2 3 3 4 2 2 3" xfId="15625"/>
    <cellStyle name="Header2 3 3 4 2 3" xfId="15798"/>
    <cellStyle name="Header2 3 3 4 2 4" xfId="9255"/>
    <cellStyle name="Header2 3 3 4 3" xfId="13641"/>
    <cellStyle name="Header2 3 3 4 3 2" xfId="29629"/>
    <cellStyle name="Header2 3 3 4 3 2 2" xfId="38664"/>
    <cellStyle name="Header2 3 3 4 3 3" xfId="32029"/>
    <cellStyle name="Header2 3 3 4 4" xfId="21725"/>
    <cellStyle name="Header2 3 3 4 5" xfId="6914"/>
    <cellStyle name="Header2 3 3 5" xfId="2253"/>
    <cellStyle name="Header2 3 3 5 2" xfId="4594"/>
    <cellStyle name="Header2 3 3 5 2 2" xfId="11196"/>
    <cellStyle name="Header2 3 3 5 2 2 2" xfId="27190"/>
    <cellStyle name="Header2 3 3 5 2 2 2 2" xfId="36225"/>
    <cellStyle name="Header2 3 3 5 2 2 3" xfId="16002"/>
    <cellStyle name="Header2 3 3 5 2 3" xfId="15841"/>
    <cellStyle name="Header2 3 3 5 2 4" xfId="9384"/>
    <cellStyle name="Header2 3 3 5 3" xfId="10785"/>
    <cellStyle name="Header2 3 3 5 3 2" xfId="26779"/>
    <cellStyle name="Header2 3 3 5 3 2 2" xfId="35814"/>
    <cellStyle name="Header2 3 3 5 3 3" xfId="23460"/>
    <cellStyle name="Header2 3 3 5 4" xfId="17733"/>
    <cellStyle name="Header2 3 3 5 5" xfId="7043"/>
    <cellStyle name="Header2 3 3 6" xfId="2382"/>
    <cellStyle name="Header2 3 3 6 2" xfId="4723"/>
    <cellStyle name="Header2 3 3 6 2 2" xfId="10851"/>
    <cellStyle name="Header2 3 3 6 2 2 2" xfId="26845"/>
    <cellStyle name="Header2 3 3 6 2 2 2 2" xfId="35880"/>
    <cellStyle name="Header2 3 3 6 2 2 3" xfId="19778"/>
    <cellStyle name="Header2 3 3 6 2 3" xfId="15949"/>
    <cellStyle name="Header2 3 3 6 2 4" xfId="9513"/>
    <cellStyle name="Header2 3 3 6 3" xfId="13746"/>
    <cellStyle name="Header2 3 3 6 3 2" xfId="29734"/>
    <cellStyle name="Header2 3 3 6 3 2 2" xfId="38769"/>
    <cellStyle name="Header2 3 3 6 3 3" xfId="32134"/>
    <cellStyle name="Header2 3 3 6 4" xfId="17093"/>
    <cellStyle name="Header2 3 3 6 5" xfId="7172"/>
    <cellStyle name="Header2 3 3 7" xfId="1687"/>
    <cellStyle name="Header2 3 3 7 2" xfId="4028"/>
    <cellStyle name="Header2 3 3 7 2 2" xfId="13199"/>
    <cellStyle name="Header2 3 3 7 2 2 2" xfId="29187"/>
    <cellStyle name="Header2 3 3 7 2 2 2 2" xfId="38222"/>
    <cellStyle name="Header2 3 3 7 2 2 3" xfId="31587"/>
    <cellStyle name="Header2 3 3 7 2 3" xfId="16580"/>
    <cellStyle name="Header2 3 3 7 2 4" xfId="8818"/>
    <cellStyle name="Header2 3 3 7 3" xfId="14236"/>
    <cellStyle name="Header2 3 3 7 3 2" xfId="30226"/>
    <cellStyle name="Header2 3 3 7 3 2 2" xfId="39261"/>
    <cellStyle name="Header2 3 3 7 3 3" xfId="32626"/>
    <cellStyle name="Header2 3 3 7 4" xfId="17522"/>
    <cellStyle name="Header2 3 3 7 5" xfId="6477"/>
    <cellStyle name="Header2 3 3 8" xfId="2802"/>
    <cellStyle name="Header2 3 3 8 2" xfId="5143"/>
    <cellStyle name="Header2 3 3 8 2 2" xfId="14261"/>
    <cellStyle name="Header2 3 3 8 2 2 2" xfId="30252"/>
    <cellStyle name="Header2 3 3 8 2 2 2 2" xfId="39287"/>
    <cellStyle name="Header2 3 3 8 2 2 3" xfId="32652"/>
    <cellStyle name="Header2 3 3 8 2 3" xfId="20098"/>
    <cellStyle name="Header2 3 3 8 2 4" xfId="9933"/>
    <cellStyle name="Header2 3 3 8 3" xfId="15538"/>
    <cellStyle name="Header2 3 3 8 4" xfId="7592"/>
    <cellStyle name="Header2 3 3 9" xfId="3456"/>
    <cellStyle name="Header2 3 3 9 2" xfId="11765"/>
    <cellStyle name="Header2 3 3 9 2 2" xfId="27759"/>
    <cellStyle name="Header2 3 3 9 2 2 2" xfId="36794"/>
    <cellStyle name="Header2 3 3 9 2 3" xfId="17543"/>
    <cellStyle name="Header2 3 3 9 3" xfId="20917"/>
    <cellStyle name="Header2 3 3 9 4" xfId="8246"/>
    <cellStyle name="Header2 3 4" xfId="886"/>
    <cellStyle name="Header2 3 4 2" xfId="1382"/>
    <cellStyle name="Header2 3 4 2 2" xfId="3723"/>
    <cellStyle name="Header2 3 4 2 2 2" xfId="12088"/>
    <cellStyle name="Header2 3 4 2 2 2 2" xfId="28083"/>
    <cellStyle name="Header2 3 4 2 2 2 2 2" xfId="37118"/>
    <cellStyle name="Header2 3 4 2 2 2 3" xfId="14869"/>
    <cellStyle name="Header2 3 4 2 2 3" xfId="15140"/>
    <cellStyle name="Header2 3 4 2 2 4" xfId="8513"/>
    <cellStyle name="Header2 3 4 2 3" xfId="12323"/>
    <cellStyle name="Header2 3 4 2 3 2" xfId="28318"/>
    <cellStyle name="Header2 3 4 2 3 2 2" xfId="37353"/>
    <cellStyle name="Header2 3 4 2 3 3" xfId="30718"/>
    <cellStyle name="Header2 3 4 2 4" xfId="16203"/>
    <cellStyle name="Header2 3 4 2 5" xfId="6173"/>
    <cellStyle name="Header2 3 4 3" xfId="778"/>
    <cellStyle name="Header2 3 4 3 2" xfId="3126"/>
    <cellStyle name="Header2 3 4 3 2 2" xfId="11049"/>
    <cellStyle name="Header2 3 4 3 2 2 2" xfId="27043"/>
    <cellStyle name="Header2 3 4 3 2 2 2 2" xfId="36078"/>
    <cellStyle name="Header2 3 4 3 2 2 3" xfId="18217"/>
    <cellStyle name="Header2 3 4 3 2 3" xfId="14949"/>
    <cellStyle name="Header2 3 4 3 2 4" xfId="7916"/>
    <cellStyle name="Header2 3 4 3 3" xfId="18776"/>
    <cellStyle name="Header2 3 4 3 4" xfId="5577"/>
    <cellStyle name="Header2 3 4 4" xfId="3234"/>
    <cellStyle name="Header2 3 4 4 2" xfId="12387"/>
    <cellStyle name="Header2 3 4 4 2 2" xfId="28378"/>
    <cellStyle name="Header2 3 4 4 2 2 2" xfId="37413"/>
    <cellStyle name="Header2 3 4 4 2 3" xfId="30778"/>
    <cellStyle name="Header2 3 4 4 3" xfId="16121"/>
    <cellStyle name="Header2 3 4 4 4" xfId="8024"/>
    <cellStyle name="Header2 3 4 5" xfId="17174"/>
    <cellStyle name="Header2 3 4 6" xfId="5685"/>
    <cellStyle name="Header2 3 4 7" xfId="42528"/>
    <cellStyle name="Header2 3 4 8" xfId="49006"/>
    <cellStyle name="Header2 3 5" xfId="1421"/>
    <cellStyle name="Header2 3 5 2" xfId="2530"/>
    <cellStyle name="Header2 3 5 2 2" xfId="4871"/>
    <cellStyle name="Header2 3 5 2 2 2" xfId="10597"/>
    <cellStyle name="Header2 3 5 2 2 2 2" xfId="26591"/>
    <cellStyle name="Header2 3 5 2 2 2 2 2" xfId="35626"/>
    <cellStyle name="Header2 3 5 2 2 2 3" xfId="22805"/>
    <cellStyle name="Header2 3 5 2 2 3" xfId="16694"/>
    <cellStyle name="Header2 3 5 2 2 4" xfId="9661"/>
    <cellStyle name="Header2 3 5 2 3" xfId="12397"/>
    <cellStyle name="Header2 3 5 2 3 2" xfId="28388"/>
    <cellStyle name="Header2 3 5 2 3 2 2" xfId="37423"/>
    <cellStyle name="Header2 3 5 2 3 3" xfId="30788"/>
    <cellStyle name="Header2 3 5 2 4" xfId="19501"/>
    <cellStyle name="Header2 3 5 2 5" xfId="7320"/>
    <cellStyle name="Header2 3 5 3" xfId="3762"/>
    <cellStyle name="Header2 3 5 3 2" xfId="12548"/>
    <cellStyle name="Header2 3 5 3 2 2" xfId="28535"/>
    <cellStyle name="Header2 3 5 3 2 2 2" xfId="37570"/>
    <cellStyle name="Header2 3 5 3 2 3" xfId="30935"/>
    <cellStyle name="Header2 3 5 3 3" xfId="21165"/>
    <cellStyle name="Header2 3 5 3 4" xfId="8552"/>
    <cellStyle name="Header2 3 5 4" xfId="12217"/>
    <cellStyle name="Header2 3 5 4 2" xfId="28212"/>
    <cellStyle name="Header2 3 5 4 2 2" xfId="37247"/>
    <cellStyle name="Header2 3 5 4 3" xfId="14752"/>
    <cellStyle name="Header2 3 5 5" xfId="18410"/>
    <cellStyle name="Header2 3 5 6" xfId="6212"/>
    <cellStyle name="Header2 3 5 7" xfId="42119"/>
    <cellStyle name="Header2 3 5 8" xfId="45553"/>
    <cellStyle name="Header2 3 5 9" xfId="48844"/>
    <cellStyle name="Header2 3 6" xfId="1323"/>
    <cellStyle name="Header2 3 6 2" xfId="3664"/>
    <cellStyle name="Header2 3 6 2 2" xfId="13620"/>
    <cellStyle name="Header2 3 6 2 2 2" xfId="29608"/>
    <cellStyle name="Header2 3 6 2 2 2 2" xfId="38643"/>
    <cellStyle name="Header2 3 6 2 2 3" xfId="32008"/>
    <cellStyle name="Header2 3 6 2 3" xfId="18702"/>
    <cellStyle name="Header2 3 6 2 4" xfId="8454"/>
    <cellStyle name="Header2 3 6 3" xfId="10461"/>
    <cellStyle name="Header2 3 6 3 2" xfId="26459"/>
    <cellStyle name="Header2 3 6 3 2 2" xfId="35494"/>
    <cellStyle name="Header2 3 6 3 3" xfId="18153"/>
    <cellStyle name="Header2 3 6 4" xfId="18775"/>
    <cellStyle name="Header2 3 6 5" xfId="6114"/>
    <cellStyle name="Header2 3 7" xfId="1467"/>
    <cellStyle name="Header2 3 7 2" xfId="3808"/>
    <cellStyle name="Header2 3 7 2 2" xfId="12438"/>
    <cellStyle name="Header2 3 7 2 2 2" xfId="28429"/>
    <cellStyle name="Header2 3 7 2 2 2 2" xfId="37464"/>
    <cellStyle name="Header2 3 7 2 2 3" xfId="30829"/>
    <cellStyle name="Header2 3 7 2 3" xfId="21393"/>
    <cellStyle name="Header2 3 7 2 4" xfId="8598"/>
    <cellStyle name="Header2 3 7 3" xfId="10962"/>
    <cellStyle name="Header2 3 7 3 2" xfId="26956"/>
    <cellStyle name="Header2 3 7 3 2 2" xfId="35991"/>
    <cellStyle name="Header2 3 7 3 3" xfId="23286"/>
    <cellStyle name="Header2 3 7 4" xfId="16345"/>
    <cellStyle name="Header2 3 7 5" xfId="6258"/>
    <cellStyle name="Header2 3 8" xfId="1278"/>
    <cellStyle name="Header2 3 8 2" xfId="3619"/>
    <cellStyle name="Header2 3 8 2 2" xfId="12602"/>
    <cellStyle name="Header2 3 8 2 2 2" xfId="28589"/>
    <cellStyle name="Header2 3 8 2 2 2 2" xfId="37624"/>
    <cellStyle name="Header2 3 8 2 2 3" xfId="30989"/>
    <cellStyle name="Header2 3 8 2 3" xfId="21882"/>
    <cellStyle name="Header2 3 8 2 4" xfId="8409"/>
    <cellStyle name="Header2 3 8 3" xfId="13485"/>
    <cellStyle name="Header2 3 8 3 2" xfId="29473"/>
    <cellStyle name="Header2 3 8 3 2 2" xfId="38508"/>
    <cellStyle name="Header2 3 8 3 3" xfId="31873"/>
    <cellStyle name="Header2 3 8 4" xfId="15691"/>
    <cellStyle name="Header2 3 8 5" xfId="6069"/>
    <cellStyle name="Header2 3 9" xfId="1883"/>
    <cellStyle name="Header2 3 9 2" xfId="4224"/>
    <cellStyle name="Header2 3 9 2 2" xfId="13671"/>
    <cellStyle name="Header2 3 9 2 2 2" xfId="29659"/>
    <cellStyle name="Header2 3 9 2 2 2 2" xfId="38694"/>
    <cellStyle name="Header2 3 9 2 2 3" xfId="32059"/>
    <cellStyle name="Header2 3 9 2 3" xfId="20315"/>
    <cellStyle name="Header2 3 9 2 4" xfId="9014"/>
    <cellStyle name="Header2 3 9 3" xfId="10787"/>
    <cellStyle name="Header2 3 9 3 2" xfId="26781"/>
    <cellStyle name="Header2 3 9 3 2 2" xfId="35816"/>
    <cellStyle name="Header2 3 9 3 3" xfId="16501"/>
    <cellStyle name="Header2 3 9 4" xfId="18394"/>
    <cellStyle name="Header2 3 9 5" xfId="6673"/>
    <cellStyle name="Header2 30" xfId="234"/>
    <cellStyle name="Header2 30 10" xfId="934"/>
    <cellStyle name="Header2 30 10 2" xfId="3282"/>
    <cellStyle name="Header2 30 10 2 2" xfId="13514"/>
    <cellStyle name="Header2 30 10 2 2 2" xfId="29502"/>
    <cellStyle name="Header2 30 10 2 2 2 2" xfId="38537"/>
    <cellStyle name="Header2 30 10 2 2 3" xfId="31902"/>
    <cellStyle name="Header2 30 10 2 3" xfId="20774"/>
    <cellStyle name="Header2 30 10 2 4" xfId="8072"/>
    <cellStyle name="Header2 30 10 3" xfId="12071"/>
    <cellStyle name="Header2 30 10 3 2" xfId="28066"/>
    <cellStyle name="Header2 30 10 3 2 2" xfId="37101"/>
    <cellStyle name="Header2 30 10 3 3" xfId="14884"/>
    <cellStyle name="Header2 30 10 4" xfId="18658"/>
    <cellStyle name="Header2 30 10 5" xfId="5733"/>
    <cellStyle name="Header2 30 11" xfId="3014"/>
    <cellStyle name="Header2 30 11 2" xfId="14072"/>
    <cellStyle name="Header2 30 11 2 2" xfId="30061"/>
    <cellStyle name="Header2 30 11 2 2 2" xfId="39096"/>
    <cellStyle name="Header2 30 11 2 3" xfId="32461"/>
    <cellStyle name="Header2 30 11 3" xfId="23513"/>
    <cellStyle name="Header2 30 11 4" xfId="7804"/>
    <cellStyle name="Header2 30 12" xfId="646"/>
    <cellStyle name="Header2 30 12 2" xfId="24089"/>
    <cellStyle name="Header2 30 12 2 2" xfId="33124"/>
    <cellStyle name="Header2 30 12 3" xfId="16876"/>
    <cellStyle name="Header2 30 12 4" xfId="5465"/>
    <cellStyle name="Header2 30 13" xfId="15404"/>
    <cellStyle name="Header2 30 14" xfId="40493"/>
    <cellStyle name="Header2 30 15" xfId="49627"/>
    <cellStyle name="Header2 30 2" xfId="536"/>
    <cellStyle name="Header2 30 2 10" xfId="3087"/>
    <cellStyle name="Header2 30 2 10 2" xfId="11823"/>
    <cellStyle name="Header2 30 2 10 2 2" xfId="27817"/>
    <cellStyle name="Header2 30 2 10 2 2 2" xfId="36852"/>
    <cellStyle name="Header2 30 2 10 2 3" xfId="14739"/>
    <cellStyle name="Header2 30 2 10 3" xfId="18761"/>
    <cellStyle name="Header2 30 2 10 4" xfId="7877"/>
    <cellStyle name="Header2 30 2 11" xfId="739"/>
    <cellStyle name="Header2 30 2 11 2" xfId="24162"/>
    <cellStyle name="Header2 30 2 11 2 2" xfId="33197"/>
    <cellStyle name="Header2 30 2 11 3" xfId="15072"/>
    <cellStyle name="Header2 30 2 11 4" xfId="5538"/>
    <cellStyle name="Header2 30 2 12" xfId="16422"/>
    <cellStyle name="Header2 30 2 13" xfId="5385"/>
    <cellStyle name="Header2 30 2 14" xfId="41582"/>
    <cellStyle name="Header2 30 2 15" xfId="45385"/>
    <cellStyle name="Header2 30 2 2" xfId="1048"/>
    <cellStyle name="Header2 30 2 2 2" xfId="1613"/>
    <cellStyle name="Header2 30 2 2 2 2" xfId="3954"/>
    <cellStyle name="Header2 30 2 2 2 2 2" xfId="11101"/>
    <cellStyle name="Header2 30 2 2 2 2 2 2" xfId="27095"/>
    <cellStyle name="Header2 30 2 2 2 2 2 2 2" xfId="36130"/>
    <cellStyle name="Header2 30 2 2 2 2 2 3" xfId="19296"/>
    <cellStyle name="Header2 30 2 2 2 2 3" xfId="22953"/>
    <cellStyle name="Header2 30 2 2 2 2 4" xfId="8744"/>
    <cellStyle name="Header2 30 2 2 2 3" xfId="11567"/>
    <cellStyle name="Header2 30 2 2 2 3 2" xfId="27561"/>
    <cellStyle name="Header2 30 2 2 2 3 2 2" xfId="36596"/>
    <cellStyle name="Header2 30 2 2 2 3 3" xfId="22100"/>
    <cellStyle name="Header2 30 2 2 2 4" xfId="16343"/>
    <cellStyle name="Header2 30 2 2 2 5" xfId="6404"/>
    <cellStyle name="Header2 30 2 2 3" xfId="789"/>
    <cellStyle name="Header2 30 2 2 3 2" xfId="3137"/>
    <cellStyle name="Header2 30 2 2 3 2 2" xfId="13576"/>
    <cellStyle name="Header2 30 2 2 3 2 2 2" xfId="29564"/>
    <cellStyle name="Header2 30 2 2 3 2 2 2 2" xfId="38599"/>
    <cellStyle name="Header2 30 2 2 3 2 2 3" xfId="31964"/>
    <cellStyle name="Header2 30 2 2 3 2 3" xfId="18595"/>
    <cellStyle name="Header2 30 2 2 3 2 4" xfId="7927"/>
    <cellStyle name="Header2 30 2 2 3 3" xfId="16413"/>
    <cellStyle name="Header2 30 2 2 3 4" xfId="5588"/>
    <cellStyle name="Header2 30 2 2 4" xfId="3396"/>
    <cellStyle name="Header2 30 2 2 4 2" xfId="11544"/>
    <cellStyle name="Header2 30 2 2 4 2 2" xfId="27538"/>
    <cellStyle name="Header2 30 2 2 4 2 2 2" xfId="36573"/>
    <cellStyle name="Header2 30 2 2 4 2 3" xfId="20806"/>
    <cellStyle name="Header2 30 2 2 4 3" xfId="17656"/>
    <cellStyle name="Header2 30 2 2 4 4" xfId="8186"/>
    <cellStyle name="Header2 30 2 2 5" xfId="18475"/>
    <cellStyle name="Header2 30 2 2 6" xfId="5847"/>
    <cellStyle name="Header2 30 2 2 7" xfId="43623"/>
    <cellStyle name="Header2 30 2 2 8" xfId="49296"/>
    <cellStyle name="Header2 30 2 3" xfId="1774"/>
    <cellStyle name="Header2 30 2 3 2" xfId="2681"/>
    <cellStyle name="Header2 30 2 3 2 2" xfId="5022"/>
    <cellStyle name="Header2 30 2 3 2 2 2" xfId="10129"/>
    <cellStyle name="Header2 30 2 3 2 2 2 2" xfId="26131"/>
    <cellStyle name="Header2 30 2 3 2 2 2 2 2" xfId="35166"/>
    <cellStyle name="Header2 30 2 3 2 2 2 3" xfId="19986"/>
    <cellStyle name="Header2 30 2 3 2 2 3" xfId="21779"/>
    <cellStyle name="Header2 30 2 3 2 2 4" xfId="9812"/>
    <cellStyle name="Header2 30 2 3 2 3" xfId="14171"/>
    <cellStyle name="Header2 30 2 3 2 3 2" xfId="30160"/>
    <cellStyle name="Header2 30 2 3 2 3 2 2" xfId="39195"/>
    <cellStyle name="Header2 30 2 3 2 3 3" xfId="32560"/>
    <cellStyle name="Header2 30 2 3 2 4" xfId="16846"/>
    <cellStyle name="Header2 30 2 3 2 5" xfId="7471"/>
    <cellStyle name="Header2 30 2 3 3" xfId="4115"/>
    <cellStyle name="Header2 30 2 3 3 2" xfId="13501"/>
    <cellStyle name="Header2 30 2 3 3 2 2" xfId="29489"/>
    <cellStyle name="Header2 30 2 3 3 2 2 2" xfId="38524"/>
    <cellStyle name="Header2 30 2 3 3 2 3" xfId="31889"/>
    <cellStyle name="Header2 30 2 3 3 3" xfId="21870"/>
    <cellStyle name="Header2 30 2 3 3 4" xfId="8905"/>
    <cellStyle name="Header2 30 2 3 4" xfId="13754"/>
    <cellStyle name="Header2 30 2 3 4 2" xfId="29742"/>
    <cellStyle name="Header2 30 2 3 4 2 2" xfId="38777"/>
    <cellStyle name="Header2 30 2 3 4 3" xfId="32142"/>
    <cellStyle name="Header2 30 2 3 5" xfId="16670"/>
    <cellStyle name="Header2 30 2 3 6" xfId="6564"/>
    <cellStyle name="Header2 30 2 3 7" xfId="42163"/>
    <cellStyle name="Header2 30 2 3 8" xfId="45596"/>
    <cellStyle name="Header2 30 2 3 9" xfId="48887"/>
    <cellStyle name="Header2 30 2 4" xfId="1914"/>
    <cellStyle name="Header2 30 2 4 2" xfId="4255"/>
    <cellStyle name="Header2 30 2 4 2 2" xfId="11226"/>
    <cellStyle name="Header2 30 2 4 2 2 2" xfId="27220"/>
    <cellStyle name="Header2 30 2 4 2 2 2 2" xfId="36255"/>
    <cellStyle name="Header2 30 2 4 2 2 3" xfId="18284"/>
    <cellStyle name="Header2 30 2 4 2 3" xfId="23590"/>
    <cellStyle name="Header2 30 2 4 2 4" xfId="9045"/>
    <cellStyle name="Header2 30 2 4 3" xfId="11891"/>
    <cellStyle name="Header2 30 2 4 3 2" xfId="27885"/>
    <cellStyle name="Header2 30 2 4 3 2 2" xfId="36920"/>
    <cellStyle name="Header2 30 2 4 3 3" xfId="16490"/>
    <cellStyle name="Header2 30 2 4 4" xfId="16550"/>
    <cellStyle name="Header2 30 2 4 5" xfId="6704"/>
    <cellStyle name="Header2 30 2 5" xfId="2054"/>
    <cellStyle name="Header2 30 2 5 2" xfId="4395"/>
    <cellStyle name="Header2 30 2 5 2 2" xfId="13056"/>
    <cellStyle name="Header2 30 2 5 2 2 2" xfId="29044"/>
    <cellStyle name="Header2 30 2 5 2 2 2 2" xfId="38079"/>
    <cellStyle name="Header2 30 2 5 2 2 3" xfId="31444"/>
    <cellStyle name="Header2 30 2 5 2 3" xfId="16455"/>
    <cellStyle name="Header2 30 2 5 2 4" xfId="9185"/>
    <cellStyle name="Header2 30 2 5 3" xfId="12507"/>
    <cellStyle name="Header2 30 2 5 3 2" xfId="28494"/>
    <cellStyle name="Header2 30 2 5 3 2 2" xfId="37529"/>
    <cellStyle name="Header2 30 2 5 3 3" xfId="30894"/>
    <cellStyle name="Header2 30 2 5 4" xfId="16935"/>
    <cellStyle name="Header2 30 2 5 5" xfId="6844"/>
    <cellStyle name="Header2 30 2 6" xfId="2179"/>
    <cellStyle name="Header2 30 2 6 2" xfId="4520"/>
    <cellStyle name="Header2 30 2 6 2 2" xfId="11182"/>
    <cellStyle name="Header2 30 2 6 2 2 2" xfId="27176"/>
    <cellStyle name="Header2 30 2 6 2 2 2 2" xfId="36211"/>
    <cellStyle name="Header2 30 2 6 2 2 3" xfId="17634"/>
    <cellStyle name="Header2 30 2 6 2 3" xfId="22219"/>
    <cellStyle name="Header2 30 2 6 2 4" xfId="9310"/>
    <cellStyle name="Header2 30 2 6 3" xfId="13588"/>
    <cellStyle name="Header2 30 2 6 3 2" xfId="29576"/>
    <cellStyle name="Header2 30 2 6 3 2 2" xfId="38611"/>
    <cellStyle name="Header2 30 2 6 3 3" xfId="31976"/>
    <cellStyle name="Header2 30 2 6 4" xfId="19918"/>
    <cellStyle name="Header2 30 2 6 5" xfId="6969"/>
    <cellStyle name="Header2 30 2 7" xfId="2312"/>
    <cellStyle name="Header2 30 2 7 2" xfId="4653"/>
    <cellStyle name="Header2 30 2 7 2 2" xfId="11346"/>
    <cellStyle name="Header2 30 2 7 2 2 2" xfId="27340"/>
    <cellStyle name="Header2 30 2 7 2 2 2 2" xfId="36375"/>
    <cellStyle name="Header2 30 2 7 2 2 3" xfId="22200"/>
    <cellStyle name="Header2 30 2 7 2 3" xfId="15718"/>
    <cellStyle name="Header2 30 2 7 2 4" xfId="9443"/>
    <cellStyle name="Header2 30 2 7 3" xfId="11438"/>
    <cellStyle name="Header2 30 2 7 3 2" xfId="27432"/>
    <cellStyle name="Header2 30 2 7 3 2 2" xfId="36467"/>
    <cellStyle name="Header2 30 2 7 3 3" xfId="16011"/>
    <cellStyle name="Header2 30 2 7 4" xfId="19414"/>
    <cellStyle name="Header2 30 2 7 5" xfId="7102"/>
    <cellStyle name="Header2 30 2 8" xfId="1183"/>
    <cellStyle name="Header2 30 2 8 2" xfId="3524"/>
    <cellStyle name="Header2 30 2 8 2 2" xfId="11542"/>
    <cellStyle name="Header2 30 2 8 2 2 2" xfId="27536"/>
    <cellStyle name="Header2 30 2 8 2 2 2 2" xfId="36571"/>
    <cellStyle name="Header2 30 2 8 2 2 3" xfId="17359"/>
    <cellStyle name="Header2 30 2 8 2 3" xfId="23418"/>
    <cellStyle name="Header2 30 2 8 2 4" xfId="8314"/>
    <cellStyle name="Header2 30 2 8 3" xfId="14252"/>
    <cellStyle name="Header2 30 2 8 3 2" xfId="30242"/>
    <cellStyle name="Header2 30 2 8 3 2 2" xfId="39277"/>
    <cellStyle name="Header2 30 2 8 3 3" xfId="32642"/>
    <cellStyle name="Header2 30 2 8 4" xfId="16483"/>
    <cellStyle name="Header2 30 2 8 5" xfId="5974"/>
    <cellStyle name="Header2 30 2 9" xfId="2556"/>
    <cellStyle name="Header2 30 2 9 2" xfId="4897"/>
    <cellStyle name="Header2 30 2 9 2 2" xfId="13075"/>
    <cellStyle name="Header2 30 2 9 2 2 2" xfId="29063"/>
    <cellStyle name="Header2 30 2 9 2 2 2 2" xfId="38098"/>
    <cellStyle name="Header2 30 2 9 2 2 3" xfId="31463"/>
    <cellStyle name="Header2 30 2 9 2 3" xfId="23527"/>
    <cellStyle name="Header2 30 2 9 2 4" xfId="9687"/>
    <cellStyle name="Header2 30 2 9 3" xfId="23087"/>
    <cellStyle name="Header2 30 2 9 4" xfId="7346"/>
    <cellStyle name="Header2 30 3" xfId="1109"/>
    <cellStyle name="Header2 30 3 10" xfId="15756"/>
    <cellStyle name="Header2 30 3 11" xfId="5907"/>
    <cellStyle name="Header2 30 3 12" xfId="41817"/>
    <cellStyle name="Header2 30 3 13" xfId="45314"/>
    <cellStyle name="Header2 30 3 2" xfId="1847"/>
    <cellStyle name="Header2 30 3 2 2" xfId="2731"/>
    <cellStyle name="Header2 30 3 2 2 2" xfId="5072"/>
    <cellStyle name="Header2 30 3 2 2 2 2" xfId="10228"/>
    <cellStyle name="Header2 30 3 2 2 2 2 2" xfId="26226"/>
    <cellStyle name="Header2 30 3 2 2 2 2 2 2" xfId="35261"/>
    <cellStyle name="Header2 30 3 2 2 2 2 3" xfId="19824"/>
    <cellStyle name="Header2 30 3 2 2 2 3" xfId="20984"/>
    <cellStyle name="Header2 30 3 2 2 2 4" xfId="9862"/>
    <cellStyle name="Header2 30 3 2 2 3" xfId="11212"/>
    <cellStyle name="Header2 30 3 2 2 3 2" xfId="27206"/>
    <cellStyle name="Header2 30 3 2 2 3 2 2" xfId="36241"/>
    <cellStyle name="Header2 30 3 2 2 3 3" xfId="19456"/>
    <cellStyle name="Header2 30 3 2 2 4" xfId="22408"/>
    <cellStyle name="Header2 30 3 2 2 5" xfId="7521"/>
    <cellStyle name="Header2 30 3 2 3" xfId="4188"/>
    <cellStyle name="Header2 30 3 2 3 2" xfId="12512"/>
    <cellStyle name="Header2 30 3 2 3 2 2" xfId="28499"/>
    <cellStyle name="Header2 30 3 2 3 2 2 2" xfId="37534"/>
    <cellStyle name="Header2 30 3 2 3 2 3" xfId="30899"/>
    <cellStyle name="Header2 30 3 2 3 3" xfId="18376"/>
    <cellStyle name="Header2 30 3 2 3 4" xfId="8978"/>
    <cellStyle name="Header2 30 3 2 4" xfId="10969"/>
    <cellStyle name="Header2 30 3 2 4 2" xfId="26963"/>
    <cellStyle name="Header2 30 3 2 4 2 2" xfId="35998"/>
    <cellStyle name="Header2 30 3 2 4 3" xfId="21873"/>
    <cellStyle name="Header2 30 3 2 5" xfId="18591"/>
    <cellStyle name="Header2 30 3 2 6" xfId="6637"/>
    <cellStyle name="Header2 30 3 2 7" xfId="43741"/>
    <cellStyle name="Header2 30 3 2 8" xfId="47200"/>
    <cellStyle name="Header2 30 3 2 9" xfId="49330"/>
    <cellStyle name="Header2 30 3 3" xfId="1988"/>
    <cellStyle name="Header2 30 3 3 2" xfId="4329"/>
    <cellStyle name="Header2 30 3 3 2 2" xfId="12837"/>
    <cellStyle name="Header2 30 3 3 2 2 2" xfId="28825"/>
    <cellStyle name="Header2 30 3 3 2 2 2 2" xfId="37860"/>
    <cellStyle name="Header2 30 3 3 2 2 3" xfId="31225"/>
    <cellStyle name="Header2 30 3 3 2 3" xfId="15234"/>
    <cellStyle name="Header2 30 3 3 2 4" xfId="9119"/>
    <cellStyle name="Header2 30 3 3 3" xfId="11442"/>
    <cellStyle name="Header2 30 3 3 3 2" xfId="27436"/>
    <cellStyle name="Header2 30 3 3 3 2 2" xfId="36471"/>
    <cellStyle name="Header2 30 3 3 3 3" xfId="15822"/>
    <cellStyle name="Header2 30 3 3 4" xfId="18892"/>
    <cellStyle name="Header2 30 3 3 5" xfId="6778"/>
    <cellStyle name="Header2 30 3 3 6" xfId="42205"/>
    <cellStyle name="Header2 30 3 3 7" xfId="45638"/>
    <cellStyle name="Header2 30 3 3 8" xfId="48929"/>
    <cellStyle name="Header2 30 3 4" xfId="2125"/>
    <cellStyle name="Header2 30 3 4 2" xfId="4466"/>
    <cellStyle name="Header2 30 3 4 2 2" xfId="11109"/>
    <cellStyle name="Header2 30 3 4 2 2 2" xfId="27103"/>
    <cellStyle name="Header2 30 3 4 2 2 2 2" xfId="36138"/>
    <cellStyle name="Header2 30 3 4 2 2 3" xfId="18921"/>
    <cellStyle name="Header2 30 3 4 2 3" xfId="21641"/>
    <cellStyle name="Header2 30 3 4 2 4" xfId="9256"/>
    <cellStyle name="Header2 30 3 4 3" xfId="11723"/>
    <cellStyle name="Header2 30 3 4 3 2" xfId="27717"/>
    <cellStyle name="Header2 30 3 4 3 2 2" xfId="36752"/>
    <cellStyle name="Header2 30 3 4 3 3" xfId="16732"/>
    <cellStyle name="Header2 30 3 4 4" xfId="18392"/>
    <cellStyle name="Header2 30 3 4 5" xfId="6915"/>
    <cellStyle name="Header2 30 3 5" xfId="2254"/>
    <cellStyle name="Header2 30 3 5 2" xfId="4595"/>
    <cellStyle name="Header2 30 3 5 2 2" xfId="12833"/>
    <cellStyle name="Header2 30 3 5 2 2 2" xfId="28821"/>
    <cellStyle name="Header2 30 3 5 2 2 2 2" xfId="37856"/>
    <cellStyle name="Header2 30 3 5 2 2 3" xfId="31221"/>
    <cellStyle name="Header2 30 3 5 2 3" xfId="22892"/>
    <cellStyle name="Header2 30 3 5 2 4" xfId="9385"/>
    <cellStyle name="Header2 30 3 5 3" xfId="14153"/>
    <cellStyle name="Header2 30 3 5 3 2" xfId="30142"/>
    <cellStyle name="Header2 30 3 5 3 2 2" xfId="39177"/>
    <cellStyle name="Header2 30 3 5 3 3" xfId="32542"/>
    <cellStyle name="Header2 30 3 5 4" xfId="19552"/>
    <cellStyle name="Header2 30 3 5 5" xfId="7044"/>
    <cellStyle name="Header2 30 3 6" xfId="2383"/>
    <cellStyle name="Header2 30 3 6 2" xfId="4724"/>
    <cellStyle name="Header2 30 3 6 2 2" xfId="11463"/>
    <cellStyle name="Header2 30 3 6 2 2 2" xfId="27457"/>
    <cellStyle name="Header2 30 3 6 2 2 2 2" xfId="36492"/>
    <cellStyle name="Header2 30 3 6 2 2 3" xfId="21605"/>
    <cellStyle name="Header2 30 3 6 2 3" xfId="20595"/>
    <cellStyle name="Header2 30 3 6 2 4" xfId="9514"/>
    <cellStyle name="Header2 30 3 6 3" xfId="11830"/>
    <cellStyle name="Header2 30 3 6 3 2" xfId="27824"/>
    <cellStyle name="Header2 30 3 6 3 2 2" xfId="36859"/>
    <cellStyle name="Header2 30 3 6 3 3" xfId="14736"/>
    <cellStyle name="Header2 30 3 6 4" xfId="16269"/>
    <cellStyle name="Header2 30 3 6 5" xfId="7173"/>
    <cellStyle name="Header2 30 3 7" xfId="1688"/>
    <cellStyle name="Header2 30 3 7 2" xfId="4029"/>
    <cellStyle name="Header2 30 3 7 2 2" xfId="11288"/>
    <cellStyle name="Header2 30 3 7 2 2 2" xfId="27282"/>
    <cellStyle name="Header2 30 3 7 2 2 2 2" xfId="36317"/>
    <cellStyle name="Header2 30 3 7 2 2 3" xfId="17171"/>
    <cellStyle name="Header2 30 3 7 2 3" xfId="20186"/>
    <cellStyle name="Header2 30 3 7 2 4" xfId="8819"/>
    <cellStyle name="Header2 30 3 7 3" xfId="12333"/>
    <cellStyle name="Header2 30 3 7 3 2" xfId="28328"/>
    <cellStyle name="Header2 30 3 7 3 2 2" xfId="37363"/>
    <cellStyle name="Header2 30 3 7 3 3" xfId="30728"/>
    <cellStyle name="Header2 30 3 7 4" xfId="15396"/>
    <cellStyle name="Header2 30 3 7 5" xfId="6478"/>
    <cellStyle name="Header2 30 3 8" xfId="799"/>
    <cellStyle name="Header2 30 3 8 2" xfId="3147"/>
    <cellStyle name="Header2 30 3 8 2 2" xfId="12018"/>
    <cellStyle name="Header2 30 3 8 2 2 2" xfId="28013"/>
    <cellStyle name="Header2 30 3 8 2 2 2 2" xfId="37048"/>
    <cellStyle name="Header2 30 3 8 2 2 3" xfId="18847"/>
    <cellStyle name="Header2 30 3 8 2 3" xfId="23240"/>
    <cellStyle name="Header2 30 3 8 2 4" xfId="7937"/>
    <cellStyle name="Header2 30 3 8 3" xfId="17409"/>
    <cellStyle name="Header2 30 3 8 4" xfId="5598"/>
    <cellStyle name="Header2 30 3 9" xfId="3457"/>
    <cellStyle name="Header2 30 3 9 2" xfId="13571"/>
    <cellStyle name="Header2 30 3 9 2 2" xfId="29559"/>
    <cellStyle name="Header2 30 3 9 2 2 2" xfId="38594"/>
    <cellStyle name="Header2 30 3 9 2 3" xfId="31959"/>
    <cellStyle name="Header2 30 3 9 3" xfId="20044"/>
    <cellStyle name="Header2 30 3 9 4" xfId="8247"/>
    <cellStyle name="Header2 30 4" xfId="887"/>
    <cellStyle name="Header2 30 4 2" xfId="1383"/>
    <cellStyle name="Header2 30 4 2 2" xfId="3724"/>
    <cellStyle name="Header2 30 4 2 2 2" xfId="12788"/>
    <cellStyle name="Header2 30 4 2 2 2 2" xfId="28776"/>
    <cellStyle name="Header2 30 4 2 2 2 2 2" xfId="37811"/>
    <cellStyle name="Header2 30 4 2 2 2 3" xfId="31176"/>
    <cellStyle name="Header2 30 4 2 2 3" xfId="15239"/>
    <cellStyle name="Header2 30 4 2 2 4" xfId="8514"/>
    <cellStyle name="Header2 30 4 2 3" xfId="11456"/>
    <cellStyle name="Header2 30 4 2 3 2" xfId="27450"/>
    <cellStyle name="Header2 30 4 2 3 2 2" xfId="36485"/>
    <cellStyle name="Header2 30 4 2 3 3" xfId="19504"/>
    <cellStyle name="Header2 30 4 2 4" xfId="18841"/>
    <cellStyle name="Header2 30 4 2 5" xfId="6174"/>
    <cellStyle name="Header2 30 4 3" xfId="2626"/>
    <cellStyle name="Header2 30 4 3 2" xfId="4967"/>
    <cellStyle name="Header2 30 4 3 2 2" xfId="10319"/>
    <cellStyle name="Header2 30 4 3 2 2 2" xfId="26317"/>
    <cellStyle name="Header2 30 4 3 2 2 2 2" xfId="35352"/>
    <cellStyle name="Header2 30 4 3 2 2 3" xfId="17156"/>
    <cellStyle name="Header2 30 4 3 2 3" xfId="17570"/>
    <cellStyle name="Header2 30 4 3 2 4" xfId="9757"/>
    <cellStyle name="Header2 30 4 3 3" xfId="19756"/>
    <cellStyle name="Header2 30 4 3 4" xfId="7416"/>
    <cellStyle name="Header2 30 4 4" xfId="3235"/>
    <cellStyle name="Header2 30 4 4 2" xfId="12596"/>
    <cellStyle name="Header2 30 4 4 2 2" xfId="28583"/>
    <cellStyle name="Header2 30 4 4 2 2 2" xfId="37618"/>
    <cellStyle name="Header2 30 4 4 2 3" xfId="30983"/>
    <cellStyle name="Header2 30 4 4 3" xfId="15602"/>
    <cellStyle name="Header2 30 4 4 4" xfId="8025"/>
    <cellStyle name="Header2 30 4 5" xfId="16072"/>
    <cellStyle name="Header2 30 4 6" xfId="5686"/>
    <cellStyle name="Header2 30 4 7" xfId="42806"/>
    <cellStyle name="Header2 30 4 8" xfId="49080"/>
    <cellStyle name="Header2 30 5" xfId="1420"/>
    <cellStyle name="Header2 30 5 2" xfId="2529"/>
    <cellStyle name="Header2 30 5 2 2" xfId="4870"/>
    <cellStyle name="Header2 30 5 2 2 2" xfId="12518"/>
    <cellStyle name="Header2 30 5 2 2 2 2" xfId="28505"/>
    <cellStyle name="Header2 30 5 2 2 2 2 2" xfId="37540"/>
    <cellStyle name="Header2 30 5 2 2 2 3" xfId="30905"/>
    <cellStyle name="Header2 30 5 2 2 3" xfId="18813"/>
    <cellStyle name="Header2 30 5 2 2 4" xfId="9660"/>
    <cellStyle name="Header2 30 5 2 3" xfId="10538"/>
    <cellStyle name="Header2 30 5 2 3 2" xfId="26536"/>
    <cellStyle name="Header2 30 5 2 3 2 2" xfId="35571"/>
    <cellStyle name="Header2 30 5 2 3 3" xfId="21663"/>
    <cellStyle name="Header2 30 5 2 4" xfId="16430"/>
    <cellStyle name="Header2 30 5 2 5" xfId="7319"/>
    <cellStyle name="Header2 30 5 3" xfId="3761"/>
    <cellStyle name="Header2 30 5 3 2" xfId="11097"/>
    <cellStyle name="Header2 30 5 3 2 2" xfId="27091"/>
    <cellStyle name="Header2 30 5 3 2 2 2" xfId="36126"/>
    <cellStyle name="Header2 30 5 3 2 3" xfId="15433"/>
    <cellStyle name="Header2 30 5 3 3" xfId="21255"/>
    <cellStyle name="Header2 30 5 3 4" xfId="8551"/>
    <cellStyle name="Header2 30 5 4" xfId="14121"/>
    <cellStyle name="Header2 30 5 4 2" xfId="30110"/>
    <cellStyle name="Header2 30 5 4 2 2" xfId="39145"/>
    <cellStyle name="Header2 30 5 4 3" xfId="32510"/>
    <cellStyle name="Header2 30 5 5" xfId="17401"/>
    <cellStyle name="Header2 30 5 6" xfId="6211"/>
    <cellStyle name="Header2 30 5 7" xfId="42120"/>
    <cellStyle name="Header2 30 5 8" xfId="45554"/>
    <cellStyle name="Header2 30 5 9" xfId="48845"/>
    <cellStyle name="Header2 30 6" xfId="1324"/>
    <cellStyle name="Header2 30 6 2" xfId="3665"/>
    <cellStyle name="Header2 30 6 2 2" xfId="11701"/>
    <cellStyle name="Header2 30 6 2 2 2" xfId="27695"/>
    <cellStyle name="Header2 30 6 2 2 2 2" xfId="36730"/>
    <cellStyle name="Header2 30 6 2 2 3" xfId="17752"/>
    <cellStyle name="Header2 30 6 2 3" xfId="16583"/>
    <cellStyle name="Header2 30 6 2 4" xfId="8455"/>
    <cellStyle name="Header2 30 6 3" xfId="10459"/>
    <cellStyle name="Header2 30 6 3 2" xfId="26457"/>
    <cellStyle name="Header2 30 6 3 2 2" xfId="35492"/>
    <cellStyle name="Header2 30 6 3 3" xfId="21821"/>
    <cellStyle name="Header2 30 6 4" xfId="19462"/>
    <cellStyle name="Header2 30 6 5" xfId="6115"/>
    <cellStyle name="Header2 30 7" xfId="1466"/>
    <cellStyle name="Header2 30 7 2" xfId="3807"/>
    <cellStyle name="Header2 30 7 2 2" xfId="10755"/>
    <cellStyle name="Header2 30 7 2 2 2" xfId="26749"/>
    <cellStyle name="Header2 30 7 2 2 2 2" xfId="35784"/>
    <cellStyle name="Header2 30 7 2 2 3" xfId="16564"/>
    <cellStyle name="Header2 30 7 2 3" xfId="21647"/>
    <cellStyle name="Header2 30 7 2 4" xfId="8597"/>
    <cellStyle name="Header2 30 7 3" xfId="12326"/>
    <cellStyle name="Header2 30 7 3 2" xfId="28321"/>
    <cellStyle name="Header2 30 7 3 2 2" xfId="37356"/>
    <cellStyle name="Header2 30 7 3 3" xfId="30721"/>
    <cellStyle name="Header2 30 7 4" xfId="17264"/>
    <cellStyle name="Header2 30 7 5" xfId="6257"/>
    <cellStyle name="Header2 30 8" xfId="1275"/>
    <cellStyle name="Header2 30 8 2" xfId="3616"/>
    <cellStyle name="Header2 30 8 2 2" xfId="12441"/>
    <cellStyle name="Header2 30 8 2 2 2" xfId="28432"/>
    <cellStyle name="Header2 30 8 2 2 2 2" xfId="37467"/>
    <cellStyle name="Header2 30 8 2 2 3" xfId="30832"/>
    <cellStyle name="Header2 30 8 2 3" xfId="20758"/>
    <cellStyle name="Header2 30 8 2 4" xfId="8406"/>
    <cellStyle name="Header2 30 8 3" xfId="13855"/>
    <cellStyle name="Header2 30 8 3 2" xfId="29844"/>
    <cellStyle name="Header2 30 8 3 2 2" xfId="38879"/>
    <cellStyle name="Header2 30 8 3 3" xfId="32244"/>
    <cellStyle name="Header2 30 8 4" xfId="14988"/>
    <cellStyle name="Header2 30 8 5" xfId="6066"/>
    <cellStyle name="Header2 30 9" xfId="2101"/>
    <cellStyle name="Header2 30 9 2" xfId="4442"/>
    <cellStyle name="Header2 30 9 2 2" xfId="11350"/>
    <cellStyle name="Header2 30 9 2 2 2" xfId="27344"/>
    <cellStyle name="Header2 30 9 2 2 2 2" xfId="36379"/>
    <cellStyle name="Header2 30 9 2 2 3" xfId="20755"/>
    <cellStyle name="Header2 30 9 2 3" xfId="23271"/>
    <cellStyle name="Header2 30 9 2 4" xfId="9232"/>
    <cellStyle name="Header2 30 9 3" xfId="13881"/>
    <cellStyle name="Header2 30 9 3 2" xfId="29870"/>
    <cellStyle name="Header2 30 9 3 2 2" xfId="38905"/>
    <cellStyle name="Header2 30 9 3 3" xfId="32270"/>
    <cellStyle name="Header2 30 9 4" xfId="17519"/>
    <cellStyle name="Header2 30 9 5" xfId="6891"/>
    <cellStyle name="Header2 31" xfId="235"/>
    <cellStyle name="Header2 31 10" xfId="933"/>
    <cellStyle name="Header2 31 10 2" xfId="3281"/>
    <cellStyle name="Header2 31 10 2 2" xfId="11707"/>
    <cellStyle name="Header2 31 10 2 2 2" xfId="27701"/>
    <cellStyle name="Header2 31 10 2 2 2 2" xfId="36736"/>
    <cellStyle name="Header2 31 10 2 2 3" xfId="16677"/>
    <cellStyle name="Header2 31 10 2 3" xfId="15457"/>
    <cellStyle name="Header2 31 10 2 4" xfId="8071"/>
    <cellStyle name="Header2 31 10 3" xfId="13984"/>
    <cellStyle name="Header2 31 10 3 2" xfId="29973"/>
    <cellStyle name="Header2 31 10 3 2 2" xfId="39008"/>
    <cellStyle name="Header2 31 10 3 3" xfId="32373"/>
    <cellStyle name="Header2 31 10 4" xfId="16658"/>
    <cellStyle name="Header2 31 10 5" xfId="5732"/>
    <cellStyle name="Header2 31 11" xfId="3015"/>
    <cellStyle name="Header2 31 11 2" xfId="12164"/>
    <cellStyle name="Header2 31 11 2 2" xfId="28159"/>
    <cellStyle name="Header2 31 11 2 2 2" xfId="37194"/>
    <cellStyle name="Header2 31 11 2 3" xfId="14801"/>
    <cellStyle name="Header2 31 11 3" xfId="21049"/>
    <cellStyle name="Header2 31 11 4" xfId="7805"/>
    <cellStyle name="Header2 31 12" xfId="647"/>
    <cellStyle name="Header2 31 12 2" xfId="24090"/>
    <cellStyle name="Header2 31 12 2 2" xfId="33125"/>
    <cellStyle name="Header2 31 12 3" xfId="16662"/>
    <cellStyle name="Header2 31 12 4" xfId="5466"/>
    <cellStyle name="Header2 31 13" xfId="16421"/>
    <cellStyle name="Header2 31 14" xfId="40494"/>
    <cellStyle name="Header2 31 15" xfId="49628"/>
    <cellStyle name="Header2 31 2" xfId="537"/>
    <cellStyle name="Header2 31 2 10" xfId="3088"/>
    <cellStyle name="Header2 31 2 10 2" xfId="13629"/>
    <cellStyle name="Header2 31 2 10 2 2" xfId="29617"/>
    <cellStyle name="Header2 31 2 10 2 2 2" xfId="38652"/>
    <cellStyle name="Header2 31 2 10 2 3" xfId="32017"/>
    <cellStyle name="Header2 31 2 10 3" xfId="16642"/>
    <cellStyle name="Header2 31 2 10 4" xfId="7878"/>
    <cellStyle name="Header2 31 2 11" xfId="740"/>
    <cellStyle name="Header2 31 2 11 2" xfId="24163"/>
    <cellStyle name="Header2 31 2 11 2 2" xfId="33198"/>
    <cellStyle name="Header2 31 2 11 3" xfId="14657"/>
    <cellStyle name="Header2 31 2 11 4" xfId="5539"/>
    <cellStyle name="Header2 31 2 12" xfId="18268"/>
    <cellStyle name="Header2 31 2 13" xfId="5386"/>
    <cellStyle name="Header2 31 2 14" xfId="41583"/>
    <cellStyle name="Header2 31 2 15" xfId="45384"/>
    <cellStyle name="Header2 31 2 2" xfId="1049"/>
    <cellStyle name="Header2 31 2 2 2" xfId="1614"/>
    <cellStyle name="Header2 31 2 2 2 2" xfId="3955"/>
    <cellStyle name="Header2 31 2 2 2 2 2" xfId="12545"/>
    <cellStyle name="Header2 31 2 2 2 2 2 2" xfId="28532"/>
    <cellStyle name="Header2 31 2 2 2 2 2 2 2" xfId="37567"/>
    <cellStyle name="Header2 31 2 2 2 2 2 3" xfId="30932"/>
    <cellStyle name="Header2 31 2 2 2 2 3" xfId="19122"/>
    <cellStyle name="Header2 31 2 2 2 2 4" xfId="8745"/>
    <cellStyle name="Header2 31 2 2 2 3" xfId="13361"/>
    <cellStyle name="Header2 31 2 2 2 3 2" xfId="29349"/>
    <cellStyle name="Header2 31 2 2 2 3 2 2" xfId="38384"/>
    <cellStyle name="Header2 31 2 2 2 3 3" xfId="31749"/>
    <cellStyle name="Header2 31 2 2 2 4" xfId="15671"/>
    <cellStyle name="Header2 31 2 2 2 5" xfId="6405"/>
    <cellStyle name="Header2 31 2 2 3" xfId="2702"/>
    <cellStyle name="Header2 31 2 2 3 2" xfId="5043"/>
    <cellStyle name="Header2 31 2 2 3 2 2" xfId="10255"/>
    <cellStyle name="Header2 31 2 2 3 2 2 2" xfId="26253"/>
    <cellStyle name="Header2 31 2 2 3 2 2 2 2" xfId="35288"/>
    <cellStyle name="Header2 31 2 2 3 2 2 3" xfId="20626"/>
    <cellStyle name="Header2 31 2 2 3 2 3" xfId="19541"/>
    <cellStyle name="Header2 31 2 2 3 2 4" xfId="9833"/>
    <cellStyle name="Header2 31 2 2 3 3" xfId="20374"/>
    <cellStyle name="Header2 31 2 2 3 4" xfId="7492"/>
    <cellStyle name="Header2 31 2 2 4" xfId="3397"/>
    <cellStyle name="Header2 31 2 2 4 2" xfId="13338"/>
    <cellStyle name="Header2 31 2 2 4 2 2" xfId="29326"/>
    <cellStyle name="Header2 31 2 2 4 2 2 2" xfId="38361"/>
    <cellStyle name="Header2 31 2 2 4 2 3" xfId="31726"/>
    <cellStyle name="Header2 31 2 2 4 3" xfId="15530"/>
    <cellStyle name="Header2 31 2 2 4 4" xfId="8187"/>
    <cellStyle name="Header2 31 2 2 5" xfId="18983"/>
    <cellStyle name="Header2 31 2 2 6" xfId="5848"/>
    <cellStyle name="Header2 31 2 2 7" xfId="43178"/>
    <cellStyle name="Header2 31 2 2 8" xfId="49150"/>
    <cellStyle name="Header2 31 2 3" xfId="1775"/>
    <cellStyle name="Header2 31 2 3 2" xfId="2682"/>
    <cellStyle name="Header2 31 2 3 2 2" xfId="5023"/>
    <cellStyle name="Header2 31 2 3 2 2 2" xfId="10264"/>
    <cellStyle name="Header2 31 2 3 2 2 2 2" xfId="26262"/>
    <cellStyle name="Header2 31 2 3 2 2 2 2 2" xfId="35297"/>
    <cellStyle name="Header2 31 2 3 2 2 2 3" xfId="19495"/>
    <cellStyle name="Header2 31 2 3 2 2 3" xfId="18745"/>
    <cellStyle name="Header2 31 2 3 2 2 4" xfId="9813"/>
    <cellStyle name="Header2 31 2 3 2 3" xfId="12268"/>
    <cellStyle name="Header2 31 2 3 2 3 2" xfId="28263"/>
    <cellStyle name="Header2 31 2 3 2 3 2 2" xfId="37298"/>
    <cellStyle name="Header2 31 2 3 2 3 3" xfId="30663"/>
    <cellStyle name="Header2 31 2 3 2 4" xfId="21591"/>
    <cellStyle name="Header2 31 2 3 2 5" xfId="7472"/>
    <cellStyle name="Header2 31 2 3 3" xfId="4116"/>
    <cellStyle name="Header2 31 2 3 3 2" xfId="11587"/>
    <cellStyle name="Header2 31 2 3 3 2 2" xfId="27581"/>
    <cellStyle name="Header2 31 2 3 3 2 2 2" xfId="36616"/>
    <cellStyle name="Header2 31 2 3 3 2 3" xfId="22784"/>
    <cellStyle name="Header2 31 2 3 3 3" xfId="19067"/>
    <cellStyle name="Header2 31 2 3 3 4" xfId="8906"/>
    <cellStyle name="Header2 31 2 3 4" xfId="13948"/>
    <cellStyle name="Header2 31 2 3 4 2" xfId="29937"/>
    <cellStyle name="Header2 31 2 3 4 2 2" xfId="38972"/>
    <cellStyle name="Header2 31 2 3 4 3" xfId="32337"/>
    <cellStyle name="Header2 31 2 3 5" xfId="18543"/>
    <cellStyle name="Header2 31 2 3 6" xfId="6565"/>
    <cellStyle name="Header2 31 2 3 7" xfId="42164"/>
    <cellStyle name="Header2 31 2 3 8" xfId="45597"/>
    <cellStyle name="Header2 31 2 3 9" xfId="48888"/>
    <cellStyle name="Header2 31 2 4" xfId="1915"/>
    <cellStyle name="Header2 31 2 4 2" xfId="4256"/>
    <cellStyle name="Header2 31 2 4 2 2" xfId="10748"/>
    <cellStyle name="Header2 31 2 4 2 2 2" xfId="26742"/>
    <cellStyle name="Header2 31 2 4 2 2 2 2" xfId="35777"/>
    <cellStyle name="Header2 31 2 4 2 2 3" xfId="21090"/>
    <cellStyle name="Header2 31 2 4 2 3" xfId="22552"/>
    <cellStyle name="Header2 31 2 4 2 4" xfId="9046"/>
    <cellStyle name="Header2 31 2 4 3" xfId="13702"/>
    <cellStyle name="Header2 31 2 4 3 2" xfId="29690"/>
    <cellStyle name="Header2 31 2 4 3 2 2" xfId="38725"/>
    <cellStyle name="Header2 31 2 4 3 3" xfId="32090"/>
    <cellStyle name="Header2 31 2 4 4" xfId="21622"/>
    <cellStyle name="Header2 31 2 4 5" xfId="6705"/>
    <cellStyle name="Header2 31 2 5" xfId="2055"/>
    <cellStyle name="Header2 31 2 5 2" xfId="4396"/>
    <cellStyle name="Header2 31 2 5 2 2" xfId="11147"/>
    <cellStyle name="Header2 31 2 5 2 2 2" xfId="27141"/>
    <cellStyle name="Header2 31 2 5 2 2 2 2" xfId="36176"/>
    <cellStyle name="Header2 31 2 5 2 2 3" xfId="22106"/>
    <cellStyle name="Header2 31 2 5 2 3" xfId="23348"/>
    <cellStyle name="Header2 31 2 5 2 4" xfId="9186"/>
    <cellStyle name="Header2 31 2 5 3" xfId="10586"/>
    <cellStyle name="Header2 31 2 5 3 2" xfId="26580"/>
    <cellStyle name="Header2 31 2 5 3 2 2" xfId="35615"/>
    <cellStyle name="Header2 31 2 5 3 3" xfId="17900"/>
    <cellStyle name="Header2 31 2 5 4" xfId="15925"/>
    <cellStyle name="Header2 31 2 5 5" xfId="6845"/>
    <cellStyle name="Header2 31 2 6" xfId="2180"/>
    <cellStyle name="Header2 31 2 6 2" xfId="4521"/>
    <cellStyle name="Header2 31 2 6 2 2" xfId="12838"/>
    <cellStyle name="Header2 31 2 6 2 2 2" xfId="28826"/>
    <cellStyle name="Header2 31 2 6 2 2 2 2" xfId="37861"/>
    <cellStyle name="Header2 31 2 6 2 2 3" xfId="31226"/>
    <cellStyle name="Header2 31 2 6 2 3" xfId="19579"/>
    <cellStyle name="Header2 31 2 6 2 4" xfId="9311"/>
    <cellStyle name="Header2 31 2 6 3" xfId="11669"/>
    <cellStyle name="Header2 31 2 6 3 2" xfId="27663"/>
    <cellStyle name="Header2 31 2 6 3 2 2" xfId="36698"/>
    <cellStyle name="Header2 31 2 6 3 3" xfId="14677"/>
    <cellStyle name="Header2 31 2 6 4" xfId="17516"/>
    <cellStyle name="Header2 31 2 6 5" xfId="6970"/>
    <cellStyle name="Header2 31 2 7" xfId="2313"/>
    <cellStyle name="Header2 31 2 7 2" xfId="4654"/>
    <cellStyle name="Header2 31 2 7 2 2" xfId="13132"/>
    <cellStyle name="Header2 31 2 7 2 2 2" xfId="29120"/>
    <cellStyle name="Header2 31 2 7 2 2 2 2" xfId="38155"/>
    <cellStyle name="Header2 31 2 7 2 2 3" xfId="31520"/>
    <cellStyle name="Header2 31 2 7 2 3" xfId="20912"/>
    <cellStyle name="Header2 31 2 7 2 4" xfId="9444"/>
    <cellStyle name="Header2 31 2 7 3" xfId="10828"/>
    <cellStyle name="Header2 31 2 7 3 2" xfId="26822"/>
    <cellStyle name="Header2 31 2 7 3 2 2" xfId="35857"/>
    <cellStyle name="Header2 31 2 7 3 3" xfId="18411"/>
    <cellStyle name="Header2 31 2 7 4" xfId="17293"/>
    <cellStyle name="Header2 31 2 7 5" xfId="7103"/>
    <cellStyle name="Header2 31 2 8" xfId="1184"/>
    <cellStyle name="Header2 31 2 8 2" xfId="3525"/>
    <cellStyle name="Header2 31 2 8 2 2" xfId="13336"/>
    <cellStyle name="Header2 31 2 8 2 2 2" xfId="29324"/>
    <cellStyle name="Header2 31 2 8 2 2 2 2" xfId="38359"/>
    <cellStyle name="Header2 31 2 8 2 2 3" xfId="31724"/>
    <cellStyle name="Header2 31 2 8 2 3" xfId="17780"/>
    <cellStyle name="Header2 31 2 8 2 4" xfId="8315"/>
    <cellStyle name="Header2 31 2 8 3" xfId="12348"/>
    <cellStyle name="Header2 31 2 8 3 2" xfId="28343"/>
    <cellStyle name="Header2 31 2 8 3 2 2" xfId="37378"/>
    <cellStyle name="Header2 31 2 8 3 3" xfId="30743"/>
    <cellStyle name="Header2 31 2 8 4" xfId="17875"/>
    <cellStyle name="Header2 31 2 8 5" xfId="5975"/>
    <cellStyle name="Header2 31 2 9" xfId="2822"/>
    <cellStyle name="Header2 31 2 9 2" xfId="5163"/>
    <cellStyle name="Header2 31 2 9 2 2" xfId="14281"/>
    <cellStyle name="Header2 31 2 9 2 2 2" xfId="30272"/>
    <cellStyle name="Header2 31 2 9 2 2 2 2" xfId="39307"/>
    <cellStyle name="Header2 31 2 9 2 2 3" xfId="32672"/>
    <cellStyle name="Header2 31 2 9 2 3" xfId="17711"/>
    <cellStyle name="Header2 31 2 9 2 4" xfId="9953"/>
    <cellStyle name="Header2 31 2 9 3" xfId="16468"/>
    <cellStyle name="Header2 31 2 9 4" xfId="7612"/>
    <cellStyle name="Header2 31 3" xfId="1110"/>
    <cellStyle name="Header2 31 3 10" xfId="18168"/>
    <cellStyle name="Header2 31 3 11" xfId="5908"/>
    <cellStyle name="Header2 31 3 12" xfId="41818"/>
    <cellStyle name="Header2 31 3 13" xfId="45313"/>
    <cellStyle name="Header2 31 3 2" xfId="1848"/>
    <cellStyle name="Header2 31 3 2 2" xfId="2732"/>
    <cellStyle name="Header2 31 3 2 2 2" xfId="5073"/>
    <cellStyle name="Header2 31 3 2 2 2 2" xfId="10227"/>
    <cellStyle name="Header2 31 3 2 2 2 2 2" xfId="26225"/>
    <cellStyle name="Header2 31 3 2 2 2 2 2 2" xfId="35260"/>
    <cellStyle name="Header2 31 3 2 2 2 2 3" xfId="15997"/>
    <cellStyle name="Header2 31 3 2 2 2 3" xfId="18111"/>
    <cellStyle name="Header2 31 3 2 2 2 4" xfId="9863"/>
    <cellStyle name="Header2 31 3 2 2 3" xfId="12912"/>
    <cellStyle name="Header2 31 3 2 2 3 2" xfId="28900"/>
    <cellStyle name="Header2 31 3 2 2 3 2 2" xfId="37935"/>
    <cellStyle name="Header2 31 3 2 2 3 3" xfId="31300"/>
    <cellStyle name="Header2 31 3 2 2 4" xfId="18520"/>
    <cellStyle name="Header2 31 3 2 2 5" xfId="7522"/>
    <cellStyle name="Header2 31 3 2 3" xfId="4189"/>
    <cellStyle name="Header2 31 3 2 3 2" xfId="10591"/>
    <cellStyle name="Header2 31 3 2 3 2 2" xfId="26585"/>
    <cellStyle name="Header2 31 3 2 3 2 2 2" xfId="35620"/>
    <cellStyle name="Header2 31 3 2 3 2 3" xfId="16004"/>
    <cellStyle name="Header2 31 3 2 3 3" xfId="23524"/>
    <cellStyle name="Header2 31 3 2 3 4" xfId="8979"/>
    <cellStyle name="Header2 31 3 2 4" xfId="12929"/>
    <cellStyle name="Header2 31 3 2 4 2" xfId="28917"/>
    <cellStyle name="Header2 31 3 2 4 2 2" xfId="37952"/>
    <cellStyle name="Header2 31 3 2 4 3" xfId="31317"/>
    <cellStyle name="Header2 31 3 2 5" xfId="16475"/>
    <cellStyle name="Header2 31 3 2 6" xfId="6638"/>
    <cellStyle name="Header2 31 3 2 7" xfId="43269"/>
    <cellStyle name="Header2 31 3 2 8" xfId="46733"/>
    <cellStyle name="Header2 31 3 2 9" xfId="49188"/>
    <cellStyle name="Header2 31 3 3" xfId="1989"/>
    <cellStyle name="Header2 31 3 3 2" xfId="4330"/>
    <cellStyle name="Header2 31 3 3 2 2" xfId="10919"/>
    <cellStyle name="Header2 31 3 3 2 2 2" xfId="26913"/>
    <cellStyle name="Header2 31 3 3 2 2 2 2" xfId="35948"/>
    <cellStyle name="Header2 31 3 3 2 2 3" xfId="17065"/>
    <cellStyle name="Header2 31 3 3 2 3" xfId="22697"/>
    <cellStyle name="Header2 31 3 3 2 4" xfId="9120"/>
    <cellStyle name="Header2 31 3 3 3" xfId="10832"/>
    <cellStyle name="Header2 31 3 3 3 2" xfId="26826"/>
    <cellStyle name="Header2 31 3 3 3 2 2" xfId="35861"/>
    <cellStyle name="Header2 31 3 3 3 3" xfId="18116"/>
    <cellStyle name="Header2 31 3 3 4" xfId="16773"/>
    <cellStyle name="Header2 31 3 3 5" xfId="6779"/>
    <cellStyle name="Header2 31 3 3 6" xfId="42206"/>
    <cellStyle name="Header2 31 3 3 7" xfId="45639"/>
    <cellStyle name="Header2 31 3 3 8" xfId="48930"/>
    <cellStyle name="Header2 31 3 4" xfId="2126"/>
    <cellStyle name="Header2 31 3 4 2" xfId="4467"/>
    <cellStyle name="Header2 31 3 4 2 2" xfId="12537"/>
    <cellStyle name="Header2 31 3 4 2 2 2" xfId="28524"/>
    <cellStyle name="Header2 31 3 4 2 2 2 2" xfId="37559"/>
    <cellStyle name="Header2 31 3 4 2 2 3" xfId="30924"/>
    <cellStyle name="Header2 31 3 4 2 3" xfId="21953"/>
    <cellStyle name="Header2 31 3 4 2 4" xfId="9257"/>
    <cellStyle name="Header2 31 3 4 3" xfId="13531"/>
    <cellStyle name="Header2 31 3 4 3 2" xfId="29519"/>
    <cellStyle name="Header2 31 3 4 3 2 2" xfId="38554"/>
    <cellStyle name="Header2 31 3 4 3 3" xfId="31919"/>
    <cellStyle name="Header2 31 3 4 4" xfId="20177"/>
    <cellStyle name="Header2 31 3 4 5" xfId="6916"/>
    <cellStyle name="Header2 31 3 5" xfId="2255"/>
    <cellStyle name="Header2 31 3 5 2" xfId="4596"/>
    <cellStyle name="Header2 31 3 5 2 2" xfId="14231"/>
    <cellStyle name="Header2 31 3 5 2 2 2" xfId="30220"/>
    <cellStyle name="Header2 31 3 5 2 2 2 2" xfId="39255"/>
    <cellStyle name="Header2 31 3 5 2 2 3" xfId="32620"/>
    <cellStyle name="Header2 31 3 5 2 3" xfId="22081"/>
    <cellStyle name="Header2 31 3 5 2 4" xfId="9386"/>
    <cellStyle name="Header2 31 3 5 3" xfId="12248"/>
    <cellStyle name="Header2 31 3 5 3 2" xfId="28243"/>
    <cellStyle name="Header2 31 3 5 3 2 2" xfId="37278"/>
    <cellStyle name="Header2 31 3 5 3 3" xfId="30643"/>
    <cellStyle name="Header2 31 3 5 4" xfId="19280"/>
    <cellStyle name="Header2 31 3 5 5" xfId="7045"/>
    <cellStyle name="Header2 31 3 6" xfId="2384"/>
    <cellStyle name="Header2 31 3 6 2" xfId="4725"/>
    <cellStyle name="Header2 31 3 6 2 2" xfId="13257"/>
    <cellStyle name="Header2 31 3 6 2 2 2" xfId="29245"/>
    <cellStyle name="Header2 31 3 6 2 2 2 2" xfId="38280"/>
    <cellStyle name="Header2 31 3 6 2 2 3" xfId="31645"/>
    <cellStyle name="Header2 31 3 6 2 3" xfId="17572"/>
    <cellStyle name="Header2 31 3 6 2 4" xfId="9515"/>
    <cellStyle name="Header2 31 3 6 3" xfId="13638"/>
    <cellStyle name="Header2 31 3 6 3 2" xfId="29626"/>
    <cellStyle name="Header2 31 3 6 3 2 2" xfId="38661"/>
    <cellStyle name="Header2 31 3 6 3 3" xfId="32026"/>
    <cellStyle name="Header2 31 3 6 4" xfId="22865"/>
    <cellStyle name="Header2 31 3 6 5" xfId="7174"/>
    <cellStyle name="Header2 31 3 7" xfId="1689"/>
    <cellStyle name="Header2 31 3 7 2" xfId="4030"/>
    <cellStyle name="Header2 31 3 7 2 2" xfId="13777"/>
    <cellStyle name="Header2 31 3 7 2 2 2" xfId="29765"/>
    <cellStyle name="Header2 31 3 7 2 2 2 2" xfId="38800"/>
    <cellStyle name="Header2 31 3 7 2 2 3" xfId="32165"/>
    <cellStyle name="Header2 31 3 7 2 3" xfId="20272"/>
    <cellStyle name="Header2 31 3 7 2 4" xfId="8820"/>
    <cellStyle name="Header2 31 3 7 3" xfId="11520"/>
    <cellStyle name="Header2 31 3 7 3 2" xfId="27514"/>
    <cellStyle name="Header2 31 3 7 3 2 2" xfId="36549"/>
    <cellStyle name="Header2 31 3 7 3 3" xfId="18355"/>
    <cellStyle name="Header2 31 3 7 4" xfId="16409"/>
    <cellStyle name="Header2 31 3 7 5" xfId="6479"/>
    <cellStyle name="Header2 31 3 8" xfId="2653"/>
    <cellStyle name="Header2 31 3 8 2" xfId="4994"/>
    <cellStyle name="Header2 31 3 8 2 2" xfId="10131"/>
    <cellStyle name="Header2 31 3 8 2 2 2" xfId="26133"/>
    <cellStyle name="Header2 31 3 8 2 2 2 2" xfId="35168"/>
    <cellStyle name="Header2 31 3 8 2 2 3" xfId="19955"/>
    <cellStyle name="Header2 31 3 8 2 3" xfId="22414"/>
    <cellStyle name="Header2 31 3 8 2 4" xfId="9784"/>
    <cellStyle name="Header2 31 3 8 3" xfId="18091"/>
    <cellStyle name="Header2 31 3 8 4" xfId="7443"/>
    <cellStyle name="Header2 31 3 9" xfId="3458"/>
    <cellStyle name="Header2 31 3 9 2" xfId="11653"/>
    <cellStyle name="Header2 31 3 9 2 2" xfId="27647"/>
    <cellStyle name="Header2 31 3 9 2 2 2" xfId="36682"/>
    <cellStyle name="Header2 31 3 9 2 3" xfId="21627"/>
    <cellStyle name="Header2 31 3 9 3" xfId="18514"/>
    <cellStyle name="Header2 31 3 9 4" xfId="8248"/>
    <cellStyle name="Header2 31 4" xfId="888"/>
    <cellStyle name="Header2 31 4 2" xfId="1384"/>
    <cellStyle name="Header2 31 4 2 2" xfId="3725"/>
    <cellStyle name="Header2 31 4 2 2 2" xfId="10869"/>
    <cellStyle name="Header2 31 4 2 2 2 2" xfId="26863"/>
    <cellStyle name="Header2 31 4 2 2 2 2 2" xfId="35898"/>
    <cellStyle name="Header2 31 4 2 2 2 3" xfId="23009"/>
    <cellStyle name="Header2 31 4 2 2 3" xfId="23475"/>
    <cellStyle name="Header2 31 4 2 2 4" xfId="8515"/>
    <cellStyle name="Header2 31 4 2 3" xfId="12867"/>
    <cellStyle name="Header2 31 4 2 3 2" xfId="28855"/>
    <cellStyle name="Header2 31 4 2 3 2 2" xfId="37890"/>
    <cellStyle name="Header2 31 4 2 3 3" xfId="31255"/>
    <cellStyle name="Header2 31 4 2 4" xfId="19432"/>
    <cellStyle name="Header2 31 4 2 5" xfId="6175"/>
    <cellStyle name="Header2 31 4 3" xfId="2858"/>
    <cellStyle name="Header2 31 4 3 2" xfId="5199"/>
    <cellStyle name="Header2 31 4 3 2 2" xfId="14317"/>
    <cellStyle name="Header2 31 4 3 2 2 2" xfId="30308"/>
    <cellStyle name="Header2 31 4 3 2 2 2 2" xfId="39343"/>
    <cellStyle name="Header2 31 4 3 2 2 3" xfId="32708"/>
    <cellStyle name="Header2 31 4 3 2 3" xfId="15836"/>
    <cellStyle name="Header2 31 4 3 2 4" xfId="9989"/>
    <cellStyle name="Header2 31 4 3 3" xfId="20907"/>
    <cellStyle name="Header2 31 4 3 4" xfId="7648"/>
    <cellStyle name="Header2 31 4 4" xfId="3236"/>
    <cellStyle name="Header2 31 4 4 2" xfId="10674"/>
    <cellStyle name="Header2 31 4 4 2 2" xfId="26668"/>
    <cellStyle name="Header2 31 4 4 2 2 2" xfId="35703"/>
    <cellStyle name="Header2 31 4 4 2 3" xfId="20563"/>
    <cellStyle name="Header2 31 4 4 3" xfId="15327"/>
    <cellStyle name="Header2 31 4 4 4" xfId="8026"/>
    <cellStyle name="Header2 31 4 5" xfId="18204"/>
    <cellStyle name="Header2 31 4 6" xfId="5687"/>
    <cellStyle name="Header2 31 4 7" xfId="42375"/>
    <cellStyle name="Header2 31 4 8" xfId="48979"/>
    <cellStyle name="Header2 31 5" xfId="1419"/>
    <cellStyle name="Header2 31 5 2" xfId="2528"/>
    <cellStyle name="Header2 31 5 2 2" xfId="4869"/>
    <cellStyle name="Header2 31 5 2 2 2" xfId="13489"/>
    <cellStyle name="Header2 31 5 2 2 2 2" xfId="29477"/>
    <cellStyle name="Header2 31 5 2 2 2 2 2" xfId="38512"/>
    <cellStyle name="Header2 31 5 2 2 2 3" xfId="31877"/>
    <cellStyle name="Header2 31 5 2 2 3" xfId="19696"/>
    <cellStyle name="Header2 31 5 2 2 4" xfId="9659"/>
    <cellStyle name="Header2 31 5 2 3" xfId="12457"/>
    <cellStyle name="Header2 31 5 2 3 2" xfId="28448"/>
    <cellStyle name="Header2 31 5 2 3 2 2" xfId="37483"/>
    <cellStyle name="Header2 31 5 2 3 3" xfId="30848"/>
    <cellStyle name="Header2 31 5 2 4" xfId="18546"/>
    <cellStyle name="Header2 31 5 2 5" xfId="7318"/>
    <cellStyle name="Header2 31 5 3" xfId="3760"/>
    <cellStyle name="Header2 31 5 3 2" xfId="12002"/>
    <cellStyle name="Header2 31 5 3 2 2" xfId="27997"/>
    <cellStyle name="Header2 31 5 3 2 2 2" xfId="37032"/>
    <cellStyle name="Header2 31 5 3 2 3" xfId="17984"/>
    <cellStyle name="Header2 31 5 3 3" xfId="17031"/>
    <cellStyle name="Header2 31 5 3 4" xfId="8550"/>
    <cellStyle name="Header2 31 5 4" xfId="13756"/>
    <cellStyle name="Header2 31 5 4 2" xfId="29744"/>
    <cellStyle name="Header2 31 5 4 2 2" xfId="38779"/>
    <cellStyle name="Header2 31 5 4 3" xfId="32144"/>
    <cellStyle name="Header2 31 5 5" xfId="14981"/>
    <cellStyle name="Header2 31 5 6" xfId="6210"/>
    <cellStyle name="Header2 31 5 7" xfId="42121"/>
    <cellStyle name="Header2 31 5 8" xfId="45555"/>
    <cellStyle name="Header2 31 5 9" xfId="48846"/>
    <cellStyle name="Header2 31 6" xfId="1321"/>
    <cellStyle name="Header2 31 6 2" xfId="3662"/>
    <cellStyle name="Header2 31 6 2 2" xfId="13731"/>
    <cellStyle name="Header2 31 6 2 2 2" xfId="29719"/>
    <cellStyle name="Header2 31 6 2 2 2 2" xfId="38754"/>
    <cellStyle name="Header2 31 6 2 2 3" xfId="32119"/>
    <cellStyle name="Header2 31 6 2 3" xfId="20855"/>
    <cellStyle name="Header2 31 6 2 4" xfId="8452"/>
    <cellStyle name="Header2 31 6 3" xfId="10156"/>
    <cellStyle name="Header2 31 6 3 2" xfId="26158"/>
    <cellStyle name="Header2 31 6 3 2 2" xfId="35193"/>
    <cellStyle name="Header2 31 6 3 3" xfId="18435"/>
    <cellStyle name="Header2 31 6 4" xfId="17189"/>
    <cellStyle name="Header2 31 6 5" xfId="6112"/>
    <cellStyle name="Header2 31 7" xfId="1461"/>
    <cellStyle name="Header2 31 7 2" xfId="3802"/>
    <cellStyle name="Header2 31 7 2 2" xfId="12676"/>
    <cellStyle name="Header2 31 7 2 2 2" xfId="28663"/>
    <cellStyle name="Header2 31 7 2 2 2 2" xfId="37698"/>
    <cellStyle name="Header2 31 7 2 2 3" xfId="31063"/>
    <cellStyle name="Header2 31 7 2 3" xfId="17306"/>
    <cellStyle name="Header2 31 7 2 4" xfId="8592"/>
    <cellStyle name="Header2 31 7 3" xfId="13976"/>
    <cellStyle name="Header2 31 7 3 2" xfId="29965"/>
    <cellStyle name="Header2 31 7 3 2 2" xfId="39000"/>
    <cellStyle name="Header2 31 7 3 3" xfId="32365"/>
    <cellStyle name="Header2 31 7 4" xfId="17678"/>
    <cellStyle name="Header2 31 7 5" xfId="6252"/>
    <cellStyle name="Header2 31 8" xfId="1279"/>
    <cellStyle name="Header2 31 8 2" xfId="3620"/>
    <cellStyle name="Header2 31 8 2 2" xfId="10680"/>
    <cellStyle name="Header2 31 8 2 2 2" xfId="26674"/>
    <cellStyle name="Header2 31 8 2 2 2 2" xfId="35709"/>
    <cellStyle name="Header2 31 8 2 2 3" xfId="17705"/>
    <cellStyle name="Header2 31 8 2 3" xfId="22625"/>
    <cellStyle name="Header2 31 8 2 4" xfId="8410"/>
    <cellStyle name="Header2 31 8 3" xfId="14106"/>
    <cellStyle name="Header2 31 8 3 2" xfId="30095"/>
    <cellStyle name="Header2 31 8 3 2 2" xfId="39130"/>
    <cellStyle name="Header2 31 8 3 3" xfId="32495"/>
    <cellStyle name="Header2 31 8 4" xfId="15760"/>
    <cellStyle name="Header2 31 8 5" xfId="6070"/>
    <cellStyle name="Header2 31 9" xfId="1504"/>
    <cellStyle name="Header2 31 9 2" xfId="3845"/>
    <cellStyle name="Header2 31 9 2 2" xfId="13331"/>
    <cellStyle name="Header2 31 9 2 2 2" xfId="29319"/>
    <cellStyle name="Header2 31 9 2 2 2 2" xfId="38354"/>
    <cellStyle name="Header2 31 9 2 2 3" xfId="31719"/>
    <cellStyle name="Header2 31 9 2 3" xfId="15238"/>
    <cellStyle name="Header2 31 9 2 4" xfId="8635"/>
    <cellStyle name="Header2 31 9 3" xfId="13423"/>
    <cellStyle name="Header2 31 9 3 2" xfId="29411"/>
    <cellStyle name="Header2 31 9 3 2 2" xfId="38446"/>
    <cellStyle name="Header2 31 9 3 3" xfId="31811"/>
    <cellStyle name="Header2 31 9 4" xfId="16900"/>
    <cellStyle name="Header2 31 9 5" xfId="6295"/>
    <cellStyle name="Header2 32" xfId="236"/>
    <cellStyle name="Header2 32 10" xfId="931"/>
    <cellStyle name="Header2 32 10 2" xfId="3279"/>
    <cellStyle name="Header2 32 10 2 2" xfId="11820"/>
    <cellStyle name="Header2 32 10 2 2 2" xfId="27814"/>
    <cellStyle name="Header2 32 10 2 2 2 2" xfId="36849"/>
    <cellStyle name="Header2 32 10 2 2 3" xfId="17355"/>
    <cellStyle name="Header2 32 10 2 3" xfId="18028"/>
    <cellStyle name="Header2 32 10 2 4" xfId="8069"/>
    <cellStyle name="Header2 32 10 3" xfId="11203"/>
    <cellStyle name="Header2 32 10 3 2" xfId="27197"/>
    <cellStyle name="Header2 32 10 3 2 2" xfId="36232"/>
    <cellStyle name="Header2 32 10 3 3" xfId="18080"/>
    <cellStyle name="Header2 32 10 4" xfId="18966"/>
    <cellStyle name="Header2 32 10 5" xfId="5730"/>
    <cellStyle name="Header2 32 11" xfId="3016"/>
    <cellStyle name="Header2 32 11 2" xfId="11429"/>
    <cellStyle name="Header2 32 11 2 2" xfId="27423"/>
    <cellStyle name="Header2 32 11 2 2 2" xfId="36458"/>
    <cellStyle name="Header2 32 11 2 3" xfId="18152"/>
    <cellStyle name="Header2 32 11 3" xfId="18201"/>
    <cellStyle name="Header2 32 11 4" xfId="7806"/>
    <cellStyle name="Header2 32 12" xfId="648"/>
    <cellStyle name="Header2 32 12 2" xfId="24091"/>
    <cellStyle name="Header2 32 12 2 2" xfId="33126"/>
    <cellStyle name="Header2 32 12 3" xfId="18662"/>
    <cellStyle name="Header2 32 12 4" xfId="5467"/>
    <cellStyle name="Header2 32 13" xfId="18409"/>
    <cellStyle name="Header2 32 14" xfId="40495"/>
    <cellStyle name="Header2 32 15" xfId="49629"/>
    <cellStyle name="Header2 32 2" xfId="538"/>
    <cellStyle name="Header2 32 2 10" xfId="3089"/>
    <cellStyle name="Header2 32 2 10 2" xfId="11710"/>
    <cellStyle name="Header2 32 2 10 2 2" xfId="27704"/>
    <cellStyle name="Header2 32 2 10 2 2 2" xfId="36739"/>
    <cellStyle name="Header2 32 2 10 2 3" xfId="15385"/>
    <cellStyle name="Header2 32 2 10 3" xfId="20968"/>
    <cellStyle name="Header2 32 2 10 4" xfId="7879"/>
    <cellStyle name="Header2 32 2 11" xfId="741"/>
    <cellStyle name="Header2 32 2 11 2" xfId="24164"/>
    <cellStyle name="Header2 32 2 11 2 2" xfId="33199"/>
    <cellStyle name="Header2 32 2 11 3" xfId="15065"/>
    <cellStyle name="Header2 32 2 11 4" xfId="5540"/>
    <cellStyle name="Header2 32 2 12" xfId="19146"/>
    <cellStyle name="Header2 32 2 13" xfId="5387"/>
    <cellStyle name="Header2 32 2 14" xfId="41584"/>
    <cellStyle name="Header2 32 2 15" xfId="45383"/>
    <cellStyle name="Header2 32 2 2" xfId="1050"/>
    <cellStyle name="Header2 32 2 2 2" xfId="1615"/>
    <cellStyle name="Header2 32 2 2 2 2" xfId="3956"/>
    <cellStyle name="Header2 32 2 2 2 2 2" xfId="13844"/>
    <cellStyle name="Header2 32 2 2 2 2 2 2" xfId="29833"/>
    <cellStyle name="Header2 32 2 2 2 2 2 2 2" xfId="38868"/>
    <cellStyle name="Header2 32 2 2 2 2 2 3" xfId="32233"/>
    <cellStyle name="Header2 32 2 2 2 2 3" xfId="17005"/>
    <cellStyle name="Header2 32 2 2 2 2 4" xfId="8746"/>
    <cellStyle name="Header2 32 2 2 2 3" xfId="14199"/>
    <cellStyle name="Header2 32 2 2 2 3 2" xfId="30188"/>
    <cellStyle name="Header2 32 2 2 2 3 2 2" xfId="39223"/>
    <cellStyle name="Header2 32 2 2 2 3 3" xfId="32588"/>
    <cellStyle name="Header2 32 2 2 2 4" xfId="17471"/>
    <cellStyle name="Header2 32 2 2 2 5" xfId="6406"/>
    <cellStyle name="Header2 32 2 2 3" xfId="2588"/>
    <cellStyle name="Header2 32 2 2 3 2" xfId="4929"/>
    <cellStyle name="Header2 32 2 2 3 2 2" xfId="13600"/>
    <cellStyle name="Header2 32 2 2 3 2 2 2" xfId="29588"/>
    <cellStyle name="Header2 32 2 2 3 2 2 2 2" xfId="38623"/>
    <cellStyle name="Header2 32 2 2 3 2 2 3" xfId="31988"/>
    <cellStyle name="Header2 32 2 2 3 2 3" xfId="15588"/>
    <cellStyle name="Header2 32 2 2 3 2 4" xfId="9719"/>
    <cellStyle name="Header2 32 2 2 3 3" xfId="16337"/>
    <cellStyle name="Header2 32 2 2 3 4" xfId="7378"/>
    <cellStyle name="Header2 32 2 2 4" xfId="3398"/>
    <cellStyle name="Header2 32 2 2 4 2" xfId="14066"/>
    <cellStyle name="Header2 32 2 2 4 2 2" xfId="30055"/>
    <cellStyle name="Header2 32 2 2 4 2 2 2" xfId="39090"/>
    <cellStyle name="Header2 32 2 2 4 2 3" xfId="32455"/>
    <cellStyle name="Header2 32 2 2 4 3" xfId="23483"/>
    <cellStyle name="Header2 32 2 2 4 4" xfId="8188"/>
    <cellStyle name="Header2 32 2 2 5" xfId="16866"/>
    <cellStyle name="Header2 32 2 2 6" xfId="5849"/>
    <cellStyle name="Header2 32 2 2 7" xfId="43457"/>
    <cellStyle name="Header2 32 2 2 8" xfId="49239"/>
    <cellStyle name="Header2 32 2 3" xfId="1776"/>
    <cellStyle name="Header2 32 2 3 2" xfId="2683"/>
    <cellStyle name="Header2 32 2 3 2 2" xfId="5024"/>
    <cellStyle name="Header2 32 2 3 2 2 2" xfId="10271"/>
    <cellStyle name="Header2 32 2 3 2 2 2 2" xfId="26269"/>
    <cellStyle name="Header2 32 2 3 2 2 2 2 2" xfId="35304"/>
    <cellStyle name="Header2 32 2 3 2 2 2 3" xfId="23158"/>
    <cellStyle name="Header2 32 2 3 2 2 3" xfId="16626"/>
    <cellStyle name="Header2 32 2 3 2 2 4" xfId="9814"/>
    <cellStyle name="Header2 32 2 3 2 3" xfId="13219"/>
    <cellStyle name="Header2 32 2 3 2 3 2" xfId="29207"/>
    <cellStyle name="Header2 32 2 3 2 3 2 2" xfId="38242"/>
    <cellStyle name="Header2 32 2 3 2 3 3" xfId="31607"/>
    <cellStyle name="Header2 32 2 3 2 4" xfId="20765"/>
    <cellStyle name="Header2 32 2 3 2 5" xfId="7473"/>
    <cellStyle name="Header2 32 2 3 3" xfId="4117"/>
    <cellStyle name="Header2 32 2 3 3 2" xfId="13389"/>
    <cellStyle name="Header2 32 2 3 3 2 2" xfId="29377"/>
    <cellStyle name="Header2 32 2 3 3 2 2 2" xfId="38412"/>
    <cellStyle name="Header2 32 2 3 3 2 3" xfId="31777"/>
    <cellStyle name="Header2 32 2 3 3 3" xfId="16951"/>
    <cellStyle name="Header2 32 2 3 3 4" xfId="8907"/>
    <cellStyle name="Header2 32 2 3 4" xfId="12035"/>
    <cellStyle name="Header2 32 2 3 4 2" xfId="28030"/>
    <cellStyle name="Header2 32 2 3 4 2 2" xfId="37065"/>
    <cellStyle name="Header2 32 2 3 4 3" xfId="17547"/>
    <cellStyle name="Header2 32 2 3 5" xfId="18975"/>
    <cellStyle name="Header2 32 2 3 6" xfId="6566"/>
    <cellStyle name="Header2 32 2 3 7" xfId="42165"/>
    <cellStyle name="Header2 32 2 3 8" xfId="45598"/>
    <cellStyle name="Header2 32 2 3 9" xfId="48889"/>
    <cellStyle name="Header2 32 2 4" xfId="1916"/>
    <cellStyle name="Header2 32 2 4 2" xfId="4257"/>
    <cellStyle name="Header2 32 2 4 2 2" xfId="12431"/>
    <cellStyle name="Header2 32 2 4 2 2 2" xfId="28422"/>
    <cellStyle name="Header2 32 2 4 2 2 2 2" xfId="37457"/>
    <cellStyle name="Header2 32 2 4 2 2 3" xfId="30822"/>
    <cellStyle name="Header2 32 2 4 2 3" xfId="18302"/>
    <cellStyle name="Header2 32 2 4 2 4" xfId="9047"/>
    <cellStyle name="Header2 32 2 4 3" xfId="11785"/>
    <cellStyle name="Header2 32 2 4 3 2" xfId="27779"/>
    <cellStyle name="Header2 32 2 4 3 2 2" xfId="36814"/>
    <cellStyle name="Header2 32 2 4 3 3" xfId="17157"/>
    <cellStyle name="Header2 32 2 4 4" xfId="21359"/>
    <cellStyle name="Header2 32 2 4 5" xfId="6706"/>
    <cellStyle name="Header2 32 2 5" xfId="2056"/>
    <cellStyle name="Header2 32 2 5 2" xfId="4397"/>
    <cellStyle name="Header2 32 2 5 2 2" xfId="12885"/>
    <cellStyle name="Header2 32 2 5 2 2 2" xfId="28873"/>
    <cellStyle name="Header2 32 2 5 2 2 2 2" xfId="37908"/>
    <cellStyle name="Header2 32 2 5 2 2 3" xfId="31273"/>
    <cellStyle name="Header2 32 2 5 2 3" xfId="20706"/>
    <cellStyle name="Header2 32 2 5 2 4" xfId="9187"/>
    <cellStyle name="Header2 32 2 5 3" xfId="12811"/>
    <cellStyle name="Header2 32 2 5 3 2" xfId="28799"/>
    <cellStyle name="Header2 32 2 5 3 2 2" xfId="37834"/>
    <cellStyle name="Header2 32 2 5 3 3" xfId="31199"/>
    <cellStyle name="Header2 32 2 5 4" xfId="23495"/>
    <cellStyle name="Header2 32 2 5 5" xfId="6846"/>
    <cellStyle name="Header2 32 2 6" xfId="2181"/>
    <cellStyle name="Header2 32 2 6 2" xfId="4522"/>
    <cellStyle name="Header2 32 2 6 2 2" xfId="10920"/>
    <cellStyle name="Header2 32 2 6 2 2 2" xfId="26914"/>
    <cellStyle name="Header2 32 2 6 2 2 2 2" xfId="35949"/>
    <cellStyle name="Header2 32 2 6 2 2 3" xfId="16240"/>
    <cellStyle name="Header2 32 2 6 2 3" xfId="19244"/>
    <cellStyle name="Header2 32 2 6 2 4" xfId="9312"/>
    <cellStyle name="Header2 32 2 6 3" xfId="13474"/>
    <cellStyle name="Header2 32 2 6 3 2" xfId="29462"/>
    <cellStyle name="Header2 32 2 6 3 2 2" xfId="38497"/>
    <cellStyle name="Header2 32 2 6 3 3" xfId="31862"/>
    <cellStyle name="Header2 32 2 6 4" xfId="15390"/>
    <cellStyle name="Header2 32 2 6 5" xfId="6971"/>
    <cellStyle name="Header2 32 2 7" xfId="2314"/>
    <cellStyle name="Header2 32 2 7 2" xfId="4655"/>
    <cellStyle name="Header2 32 2 7 2 2" xfId="13955"/>
    <cellStyle name="Header2 32 2 7 2 2 2" xfId="29944"/>
    <cellStyle name="Header2 32 2 7 2 2 2 2" xfId="38979"/>
    <cellStyle name="Header2 32 2 7 2 2 3" xfId="32344"/>
    <cellStyle name="Header2 32 2 7 2 3" xfId="20816"/>
    <cellStyle name="Header2 32 2 7 2 4" xfId="9445"/>
    <cellStyle name="Header2 32 2 7 3" xfId="14198"/>
    <cellStyle name="Header2 32 2 7 3 2" xfId="30187"/>
    <cellStyle name="Header2 32 2 7 3 2 2" xfId="39222"/>
    <cellStyle name="Header2 32 2 7 3 3" xfId="32587"/>
    <cellStyle name="Header2 32 2 7 4" xfId="23443"/>
    <cellStyle name="Header2 32 2 7 5" xfId="7104"/>
    <cellStyle name="Header2 32 2 8" xfId="1185"/>
    <cellStyle name="Header2 32 2 8 2" xfId="3526"/>
    <cellStyle name="Header2 32 2 8 2 2" xfId="14064"/>
    <cellStyle name="Header2 32 2 8 2 2 2" xfId="30053"/>
    <cellStyle name="Header2 32 2 8 2 2 2 2" xfId="39088"/>
    <cellStyle name="Header2 32 2 8 2 2 3" xfId="32453"/>
    <cellStyle name="Header2 32 2 8 2 3" xfId="21952"/>
    <cellStyle name="Header2 32 2 8 2 4" xfId="8316"/>
    <cellStyle name="Header2 32 2 8 3" xfId="11209"/>
    <cellStyle name="Header2 32 2 8 3 2" xfId="27203"/>
    <cellStyle name="Header2 32 2 8 3 2 2" xfId="36238"/>
    <cellStyle name="Header2 32 2 8 3 3" xfId="22980"/>
    <cellStyle name="Header2 32 2 8 4" xfId="17675"/>
    <cellStyle name="Header2 32 2 8 5" xfId="5976"/>
    <cellStyle name="Header2 32 2 9" xfId="2799"/>
    <cellStyle name="Header2 32 2 9 2" xfId="5140"/>
    <cellStyle name="Header2 32 2 9 2 2" xfId="10169"/>
    <cellStyle name="Header2 32 2 9 2 2 2" xfId="26167"/>
    <cellStyle name="Header2 32 2 9 2 2 2 2" xfId="35202"/>
    <cellStyle name="Header2 32 2 9 2 2 3" xfId="15712"/>
    <cellStyle name="Header2 32 2 9 2 3" xfId="18867"/>
    <cellStyle name="Header2 32 2 9 2 4" xfId="9930"/>
    <cellStyle name="Header2 32 2 9 3" xfId="17786"/>
    <cellStyle name="Header2 32 2 9 4" xfId="7589"/>
    <cellStyle name="Header2 32 3" xfId="1111"/>
    <cellStyle name="Header2 32 3 10" xfId="19390"/>
    <cellStyle name="Header2 32 3 11" xfId="5909"/>
    <cellStyle name="Header2 32 3 12" xfId="41819"/>
    <cellStyle name="Header2 32 3 13" xfId="45312"/>
    <cellStyle name="Header2 32 3 2" xfId="1849"/>
    <cellStyle name="Header2 32 3 2 2" xfId="2733"/>
    <cellStyle name="Header2 32 3 2 2 2" xfId="5074"/>
    <cellStyle name="Header2 32 3 2 2 2 2" xfId="10226"/>
    <cellStyle name="Header2 32 3 2 2 2 2 2" xfId="26224"/>
    <cellStyle name="Header2 32 3 2 2 2 2 2 2" xfId="35259"/>
    <cellStyle name="Header2 32 3 2 2 2 2 3" xfId="18114"/>
    <cellStyle name="Header2 32 3 2 2 2 3" xfId="15994"/>
    <cellStyle name="Header2 32 3 2 2 2 4" xfId="9864"/>
    <cellStyle name="Header2 32 3 2 2 3" xfId="10999"/>
    <cellStyle name="Header2 32 3 2 2 3 2" xfId="26993"/>
    <cellStyle name="Header2 32 3 2 2 3 2 2" xfId="36028"/>
    <cellStyle name="Header2 32 3 2 2 3 3" xfId="23361"/>
    <cellStyle name="Header2 32 3 2 2 4" xfId="16401"/>
    <cellStyle name="Header2 32 3 2 2 5" xfId="7523"/>
    <cellStyle name="Header2 32 3 2 3" xfId="4190"/>
    <cellStyle name="Header2 32 3 2 3 2" xfId="13140"/>
    <cellStyle name="Header2 32 3 2 3 2 2" xfId="29128"/>
    <cellStyle name="Header2 32 3 2 3 2 2 2" xfId="38163"/>
    <cellStyle name="Header2 32 3 2 3 2 3" xfId="31528"/>
    <cellStyle name="Header2 32 3 2 3 3" xfId="19485"/>
    <cellStyle name="Header2 32 3 2 3 4" xfId="8980"/>
    <cellStyle name="Header2 32 3 2 4" xfId="14002"/>
    <cellStyle name="Header2 32 3 2 4 2" xfId="29991"/>
    <cellStyle name="Header2 32 3 2 4 2 2" xfId="39026"/>
    <cellStyle name="Header2 32 3 2 4 3" xfId="32391"/>
    <cellStyle name="Header2 32 3 2 5" xfId="22536"/>
    <cellStyle name="Header2 32 3 2 6" xfId="6639"/>
    <cellStyle name="Header2 32 3 2 7" xfId="42244"/>
    <cellStyle name="Header2 32 3 2 8" xfId="45679"/>
    <cellStyle name="Header2 32 3 2 9" xfId="48952"/>
    <cellStyle name="Header2 32 3 3" xfId="1990"/>
    <cellStyle name="Header2 32 3 3 2" xfId="4331"/>
    <cellStyle name="Header2 32 3 3 2 2" xfId="13052"/>
    <cellStyle name="Header2 32 3 3 2 2 2" xfId="29040"/>
    <cellStyle name="Header2 32 3 3 2 2 2 2" xfId="38075"/>
    <cellStyle name="Header2 32 3 3 2 2 3" xfId="31440"/>
    <cellStyle name="Header2 32 3 3 2 3" xfId="17379"/>
    <cellStyle name="Header2 32 3 3 2 4" xfId="9121"/>
    <cellStyle name="Header2 32 3 3 3" xfId="13880"/>
    <cellStyle name="Header2 32 3 3 3 2" xfId="29869"/>
    <cellStyle name="Header2 32 3 3 3 2 2" xfId="38904"/>
    <cellStyle name="Header2 32 3 3 3 3" xfId="32269"/>
    <cellStyle name="Header2 32 3 3 4" xfId="22883"/>
    <cellStyle name="Header2 32 3 3 5" xfId="6780"/>
    <cellStyle name="Header2 32 3 3 6" xfId="42207"/>
    <cellStyle name="Header2 32 3 3 7" xfId="45640"/>
    <cellStyle name="Header2 32 3 3 8" xfId="48931"/>
    <cellStyle name="Header2 32 3 4" xfId="2127"/>
    <cellStyle name="Header2 32 3 4 2" xfId="4468"/>
    <cellStyle name="Header2 32 3 4 2 2" xfId="12524"/>
    <cellStyle name="Header2 32 3 4 2 2 2" xfId="28511"/>
    <cellStyle name="Header2 32 3 4 2 2 2 2" xfId="37546"/>
    <cellStyle name="Header2 32 3 4 2 2 3" xfId="30911"/>
    <cellStyle name="Header2 32 3 4 2 3" xfId="18107"/>
    <cellStyle name="Header2 32 3 4 2 4" xfId="9258"/>
    <cellStyle name="Header2 32 3 4 3" xfId="11615"/>
    <cellStyle name="Header2 32 3 4 3 2" xfId="27609"/>
    <cellStyle name="Header2 32 3 4 3 2 2" xfId="36644"/>
    <cellStyle name="Header2 32 3 4 3 3" xfId="15630"/>
    <cellStyle name="Header2 32 3 4 4" xfId="19614"/>
    <cellStyle name="Header2 32 3 4 5" xfId="6917"/>
    <cellStyle name="Header2 32 3 5" xfId="2256"/>
    <cellStyle name="Header2 32 3 5 2" xfId="4597"/>
    <cellStyle name="Header2 32 3 5 2 2" xfId="12328"/>
    <cellStyle name="Header2 32 3 5 2 2 2" xfId="28323"/>
    <cellStyle name="Header2 32 3 5 2 2 2 2" xfId="37358"/>
    <cellStyle name="Header2 32 3 5 2 2 3" xfId="30723"/>
    <cellStyle name="Header2 32 3 5 2 3" xfId="18065"/>
    <cellStyle name="Header2 32 3 5 2 4" xfId="9387"/>
    <cellStyle name="Header2 32 3 5 3" xfId="12774"/>
    <cellStyle name="Header2 32 3 5 3 2" xfId="28762"/>
    <cellStyle name="Header2 32 3 5 3 2 2" xfId="37797"/>
    <cellStyle name="Header2 32 3 5 3 3" xfId="31162"/>
    <cellStyle name="Header2 32 3 5 4" xfId="17160"/>
    <cellStyle name="Header2 32 3 5 5" xfId="7046"/>
    <cellStyle name="Header2 32 3 6" xfId="2385"/>
    <cellStyle name="Header2 32 3 6 2" xfId="4726"/>
    <cellStyle name="Header2 32 3 6 2 2" xfId="12648"/>
    <cellStyle name="Header2 32 3 6 2 2 2" xfId="28635"/>
    <cellStyle name="Header2 32 3 6 2 2 2 2" xfId="37670"/>
    <cellStyle name="Header2 32 3 6 2 2 3" xfId="31035"/>
    <cellStyle name="Header2 32 3 6 2 3" xfId="23561"/>
    <cellStyle name="Header2 32 3 6 2 4" xfId="9516"/>
    <cellStyle name="Header2 32 3 6 3" xfId="11720"/>
    <cellStyle name="Header2 32 3 6 3 2" xfId="27714"/>
    <cellStyle name="Header2 32 3 6 3 2 2" xfId="36749"/>
    <cellStyle name="Header2 32 3 6 3 3" xfId="18851"/>
    <cellStyle name="Header2 32 3 6 4" xfId="17732"/>
    <cellStyle name="Header2 32 3 6 5" xfId="7175"/>
    <cellStyle name="Header2 32 3 7" xfId="1690"/>
    <cellStyle name="Header2 32 3 7 2" xfId="4031"/>
    <cellStyle name="Header2 32 3 7 2 2" xfId="11861"/>
    <cellStyle name="Header2 32 3 7 2 2 2" xfId="27855"/>
    <cellStyle name="Header2 32 3 7 2 2 2 2" xfId="36890"/>
    <cellStyle name="Header2 32 3 7 2 2 3" xfId="17649"/>
    <cellStyle name="Header2 32 3 7 2 3" xfId="18574"/>
    <cellStyle name="Header2 32 3 7 2 4" xfId="8821"/>
    <cellStyle name="Header2 32 3 7 3" xfId="13314"/>
    <cellStyle name="Header2 32 3 7 3 2" xfId="29302"/>
    <cellStyle name="Header2 32 3 7 3 2 2" xfId="38337"/>
    <cellStyle name="Header2 32 3 7 3 3" xfId="31702"/>
    <cellStyle name="Header2 32 3 7 4" xfId="18396"/>
    <cellStyle name="Header2 32 3 7 5" xfId="6480"/>
    <cellStyle name="Header2 32 3 8" xfId="2459"/>
    <cellStyle name="Header2 32 3 8 2" xfId="4800"/>
    <cellStyle name="Header2 32 3 8 2 2" xfId="11963"/>
    <cellStyle name="Header2 32 3 8 2 2 2" xfId="27958"/>
    <cellStyle name="Header2 32 3 8 2 2 2 2" xfId="36993"/>
    <cellStyle name="Header2 32 3 8 2 2 3" xfId="17535"/>
    <cellStyle name="Header2 32 3 8 2 3" xfId="17714"/>
    <cellStyle name="Header2 32 3 8 2 4" xfId="9590"/>
    <cellStyle name="Header2 32 3 8 3" xfId="21287"/>
    <cellStyle name="Header2 32 3 8 4" xfId="7249"/>
    <cellStyle name="Header2 32 3 9" xfId="3459"/>
    <cellStyle name="Header2 32 3 9 2" xfId="13457"/>
    <cellStyle name="Header2 32 3 9 2 2" xfId="29445"/>
    <cellStyle name="Header2 32 3 9 2 2 2" xfId="38480"/>
    <cellStyle name="Header2 32 3 9 2 3" xfId="31845"/>
    <cellStyle name="Header2 32 3 9 3" xfId="16395"/>
    <cellStyle name="Header2 32 3 9 4" xfId="8249"/>
    <cellStyle name="Header2 32 4" xfId="889"/>
    <cellStyle name="Header2 32 4 2" xfId="1385"/>
    <cellStyle name="Header2 32 4 2 2" xfId="3726"/>
    <cellStyle name="Header2 32 4 2 2 2" xfId="13730"/>
    <cellStyle name="Header2 32 4 2 2 2 2" xfId="29718"/>
    <cellStyle name="Header2 32 4 2 2 2 2 2" xfId="38753"/>
    <cellStyle name="Header2 32 4 2 2 2 3" xfId="32118"/>
    <cellStyle name="Header2 32 4 2 2 3" xfId="17384"/>
    <cellStyle name="Header2 32 4 2 2 4" xfId="8516"/>
    <cellStyle name="Header2 32 4 2 3" xfId="13819"/>
    <cellStyle name="Header2 32 4 2 3 2" xfId="29808"/>
    <cellStyle name="Header2 32 4 2 3 2 2" xfId="38843"/>
    <cellStyle name="Header2 32 4 2 3 3" xfId="32208"/>
    <cellStyle name="Header2 32 4 2 4" xfId="17311"/>
    <cellStyle name="Header2 32 4 2 5" xfId="6176"/>
    <cellStyle name="Header2 32 4 3" xfId="2569"/>
    <cellStyle name="Header2 32 4 3 2" xfId="4910"/>
    <cellStyle name="Header2 32 4 3 2 2" xfId="12527"/>
    <cellStyle name="Header2 32 4 3 2 2 2" xfId="28514"/>
    <cellStyle name="Header2 32 4 3 2 2 2 2" xfId="37549"/>
    <cellStyle name="Header2 32 4 3 2 2 3" xfId="30914"/>
    <cellStyle name="Header2 32 4 3 2 3" xfId="18502"/>
    <cellStyle name="Header2 32 4 3 2 4" xfId="9700"/>
    <cellStyle name="Header2 32 4 3 3" xfId="23356"/>
    <cellStyle name="Header2 32 4 3 4" xfId="7359"/>
    <cellStyle name="Header2 32 4 4" xfId="3237"/>
    <cellStyle name="Header2 32 4 4 2" xfId="10369"/>
    <cellStyle name="Header2 32 4 4 2 2" xfId="26367"/>
    <cellStyle name="Header2 32 4 4 2 2 2" xfId="35402"/>
    <cellStyle name="Header2 32 4 4 2 3" xfId="15892"/>
    <cellStyle name="Header2 32 4 4 3" xfId="23380"/>
    <cellStyle name="Header2 32 4 4 4" xfId="8027"/>
    <cellStyle name="Header2 32 4 5" xfId="17546"/>
    <cellStyle name="Header2 32 4 6" xfId="5688"/>
    <cellStyle name="Header2 32 4 7" xfId="42529"/>
    <cellStyle name="Header2 32 4 8" xfId="49007"/>
    <cellStyle name="Header2 32 5" xfId="1418"/>
    <cellStyle name="Header2 32 5 2" xfId="2527"/>
    <cellStyle name="Header2 32 5 2 2" xfId="4868"/>
    <cellStyle name="Header2 32 5 2 2 2" xfId="11682"/>
    <cellStyle name="Header2 32 5 2 2 2 2" xfId="27676"/>
    <cellStyle name="Header2 32 5 2 2 2 2 2" xfId="36711"/>
    <cellStyle name="Header2 32 5 2 2 2 3" xfId="19436"/>
    <cellStyle name="Header2 32 5 2 2 3" xfId="22534"/>
    <cellStyle name="Header2 32 5 2 2 4" xfId="9658"/>
    <cellStyle name="Header2 32 5 2 3" xfId="10773"/>
    <cellStyle name="Header2 32 5 2 3 2" xfId="26767"/>
    <cellStyle name="Header2 32 5 2 3 2 2" xfId="35802"/>
    <cellStyle name="Header2 32 5 2 3 3" xfId="22309"/>
    <cellStyle name="Header2 32 5 2 4" xfId="20214"/>
    <cellStyle name="Header2 32 5 2 5" xfId="7317"/>
    <cellStyle name="Header2 32 5 3" xfId="3759"/>
    <cellStyle name="Header2 32 5 3 2" xfId="13915"/>
    <cellStyle name="Header2 32 5 3 2 2" xfId="29904"/>
    <cellStyle name="Header2 32 5 3 2 2 2" xfId="38939"/>
    <cellStyle name="Header2 32 5 3 2 3" xfId="32304"/>
    <cellStyle name="Header2 32 5 3 3" xfId="19149"/>
    <cellStyle name="Header2 32 5 3 4" xfId="8549"/>
    <cellStyle name="Header2 32 5 4" xfId="10739"/>
    <cellStyle name="Header2 32 5 4 2" xfId="26733"/>
    <cellStyle name="Header2 32 5 4 2 2" xfId="35768"/>
    <cellStyle name="Header2 32 5 4 3" xfId="15369"/>
    <cellStyle name="Header2 32 5 5" xfId="17402"/>
    <cellStyle name="Header2 32 5 6" xfId="6209"/>
    <cellStyle name="Header2 32 5 7" xfId="42122"/>
    <cellStyle name="Header2 32 5 8" xfId="45556"/>
    <cellStyle name="Header2 32 5 9" xfId="48847"/>
    <cellStyle name="Header2 32 6" xfId="1327"/>
    <cellStyle name="Header2 32 6 2" xfId="3668"/>
    <cellStyle name="Header2 32 6 2 2" xfId="13396"/>
    <cellStyle name="Header2 32 6 2 2 2" xfId="29384"/>
    <cellStyle name="Header2 32 6 2 2 2 2" xfId="38419"/>
    <cellStyle name="Header2 32 6 2 2 3" xfId="31784"/>
    <cellStyle name="Header2 32 6 2 3" xfId="18577"/>
    <cellStyle name="Header2 32 6 2 4" xfId="8458"/>
    <cellStyle name="Header2 32 6 3" xfId="10456"/>
    <cellStyle name="Header2 32 6 3 2" xfId="26454"/>
    <cellStyle name="Header2 32 6 3 2 2" xfId="35489"/>
    <cellStyle name="Header2 32 6 3 3" xfId="17632"/>
    <cellStyle name="Header2 32 6 4" xfId="18656"/>
    <cellStyle name="Header2 32 6 5" xfId="6118"/>
    <cellStyle name="Header2 32 7" xfId="1820"/>
    <cellStyle name="Header2 32 7 2" xfId="4161"/>
    <cellStyle name="Header2 32 7 2 2" xfId="11754"/>
    <cellStyle name="Header2 32 7 2 2 2" xfId="27748"/>
    <cellStyle name="Header2 32 7 2 2 2 2" xfId="36783"/>
    <cellStyle name="Header2 32 7 2 2 3" xfId="17317"/>
    <cellStyle name="Header2 32 7 2 3" xfId="16324"/>
    <cellStyle name="Header2 32 7 2 4" xfId="8951"/>
    <cellStyle name="Header2 32 7 3" xfId="11619"/>
    <cellStyle name="Header2 32 7 3 2" xfId="27613"/>
    <cellStyle name="Header2 32 7 3 2 2" xfId="36648"/>
    <cellStyle name="Header2 32 7 3 3" xfId="20542"/>
    <cellStyle name="Header2 32 7 4" xfId="20587"/>
    <cellStyle name="Header2 32 7 5" xfId="6610"/>
    <cellStyle name="Header2 32 8" xfId="1280"/>
    <cellStyle name="Header2 32 8 2" xfId="3621"/>
    <cellStyle name="Header2 32 8 2 2" xfId="10363"/>
    <cellStyle name="Header2 32 8 2 2 2" xfId="26361"/>
    <cellStyle name="Header2 32 8 2 2 2 2" xfId="35396"/>
    <cellStyle name="Header2 32 8 2 2 3" xfId="23716"/>
    <cellStyle name="Header2 32 8 2 3" xfId="18094"/>
    <cellStyle name="Header2 32 8 2 4" xfId="8411"/>
    <cellStyle name="Header2 32 8 3" xfId="12201"/>
    <cellStyle name="Header2 32 8 3 2" xfId="28196"/>
    <cellStyle name="Header2 32 8 3 2 2" xfId="37231"/>
    <cellStyle name="Header2 32 8 3 3" xfId="14768"/>
    <cellStyle name="Header2 32 8 4" xfId="18476"/>
    <cellStyle name="Header2 32 8 5" xfId="6071"/>
    <cellStyle name="Header2 32 9" xfId="2102"/>
    <cellStyle name="Header2 32 9 2" xfId="4443"/>
    <cellStyle name="Header2 32 9 2 2" xfId="12666"/>
    <cellStyle name="Header2 32 9 2 2 2" xfId="28653"/>
    <cellStyle name="Header2 32 9 2 2 2 2" xfId="37688"/>
    <cellStyle name="Header2 32 9 2 2 3" xfId="31053"/>
    <cellStyle name="Header2 32 9 2 3" xfId="18232"/>
    <cellStyle name="Header2 32 9 2 4" xfId="9233"/>
    <cellStyle name="Header2 32 9 3" xfId="11967"/>
    <cellStyle name="Header2 32 9 3 2" xfId="27962"/>
    <cellStyle name="Header2 32 9 3 2 2" xfId="36997"/>
    <cellStyle name="Header2 32 9 3 3" xfId="19463"/>
    <cellStyle name="Header2 32 9 4" xfId="15393"/>
    <cellStyle name="Header2 32 9 5" xfId="6892"/>
    <cellStyle name="Header2 33" xfId="237"/>
    <cellStyle name="Header2 33 10" xfId="930"/>
    <cellStyle name="Header2 33 10 2" xfId="3278"/>
    <cellStyle name="Header2 33 10 2 2" xfId="13737"/>
    <cellStyle name="Header2 33 10 2 2 2" xfId="29725"/>
    <cellStyle name="Header2 33 10 2 2 2 2" xfId="38760"/>
    <cellStyle name="Header2 33 10 2 2 3" xfId="32125"/>
    <cellStyle name="Header2 33 10 2 3" xfId="20945"/>
    <cellStyle name="Header2 33 10 2 4" xfId="8068"/>
    <cellStyle name="Header2 33 10 3" xfId="12332"/>
    <cellStyle name="Header2 33 10 3 2" xfId="28327"/>
    <cellStyle name="Header2 33 10 3 2 2" xfId="37362"/>
    <cellStyle name="Header2 33 10 3 3" xfId="30727"/>
    <cellStyle name="Header2 33 10 4" xfId="18777"/>
    <cellStyle name="Header2 33 10 5" xfId="5729"/>
    <cellStyle name="Header2 33 11" xfId="3017"/>
    <cellStyle name="Header2 33 11 2" xfId="10819"/>
    <cellStyle name="Header2 33 11 2 2" xfId="26813"/>
    <cellStyle name="Header2 33 11 2 2 2" xfId="35848"/>
    <cellStyle name="Header2 33 11 2 3" xfId="17635"/>
    <cellStyle name="Header2 33 11 3" xfId="16080"/>
    <cellStyle name="Header2 33 11 4" xfId="7807"/>
    <cellStyle name="Header2 33 12" xfId="649"/>
    <cellStyle name="Header2 33 12 2" xfId="24092"/>
    <cellStyle name="Header2 33 12 2 2" xfId="33127"/>
    <cellStyle name="Header2 33 12 3" xfId="17521"/>
    <cellStyle name="Header2 33 12 4" xfId="5468"/>
    <cellStyle name="Header2 33 13" xfId="19015"/>
    <cellStyle name="Header2 33 14" xfId="40496"/>
    <cellStyle name="Header2 33 15" xfId="49630"/>
    <cellStyle name="Header2 33 2" xfId="539"/>
    <cellStyle name="Header2 33 2 10" xfId="3090"/>
    <cellStyle name="Header2 33 2 10 2" xfId="13517"/>
    <cellStyle name="Header2 33 2 10 2 2" xfId="29505"/>
    <cellStyle name="Header2 33 2 10 2 2 2" xfId="38540"/>
    <cellStyle name="Header2 33 2 10 2 3" xfId="31905"/>
    <cellStyle name="Header2 33 2 10 3" xfId="23601"/>
    <cellStyle name="Header2 33 2 10 4" xfId="7880"/>
    <cellStyle name="Header2 33 2 11" xfId="742"/>
    <cellStyle name="Header2 33 2 11 2" xfId="24165"/>
    <cellStyle name="Header2 33 2 11 2 2" xfId="33200"/>
    <cellStyle name="Header2 33 2 11 3" xfId="15070"/>
    <cellStyle name="Header2 33 2 11 4" xfId="5541"/>
    <cellStyle name="Header2 33 2 12" xfId="17028"/>
    <cellStyle name="Header2 33 2 13" xfId="5388"/>
    <cellStyle name="Header2 33 2 14" xfId="41585"/>
    <cellStyle name="Header2 33 2 15" xfId="45382"/>
    <cellStyle name="Header2 33 2 2" xfId="1051"/>
    <cellStyle name="Header2 33 2 2 2" xfId="1616"/>
    <cellStyle name="Header2 33 2 2 2 2" xfId="3957"/>
    <cellStyle name="Header2 33 2 2 2 2 2" xfId="11928"/>
    <cellStyle name="Header2 33 2 2 2 2 2 2" xfId="27923"/>
    <cellStyle name="Header2 33 2 2 2 2 2 2 2" xfId="36958"/>
    <cellStyle name="Header2 33 2 2 2 2 2 3" xfId="19274"/>
    <cellStyle name="Header2 33 2 2 2 2 3" xfId="23552"/>
    <cellStyle name="Header2 33 2 2 2 2 4" xfId="8747"/>
    <cellStyle name="Header2 33 2 2 2 3" xfId="12296"/>
    <cellStyle name="Header2 33 2 2 2 3 2" xfId="28291"/>
    <cellStyle name="Header2 33 2 2 2 3 2 2" xfId="37326"/>
    <cellStyle name="Header2 33 2 2 2 3 3" xfId="30691"/>
    <cellStyle name="Header2 33 2 2 2 4" xfId="19454"/>
    <cellStyle name="Header2 33 2 2 2 5" xfId="6407"/>
    <cellStyle name="Header2 33 2 2 3" xfId="834"/>
    <cellStyle name="Header2 33 2 2 3 2" xfId="3182"/>
    <cellStyle name="Header2 33 2 2 3 2 2" xfId="12994"/>
    <cellStyle name="Header2 33 2 2 3 2 2 2" xfId="28982"/>
    <cellStyle name="Header2 33 2 2 3 2 2 2 2" xfId="38017"/>
    <cellStyle name="Header2 33 2 2 3 2 2 3" xfId="31382"/>
    <cellStyle name="Header2 33 2 2 3 2 3" xfId="22996"/>
    <cellStyle name="Header2 33 2 2 3 2 4" xfId="7972"/>
    <cellStyle name="Header2 33 2 2 3 3" xfId="19440"/>
    <cellStyle name="Header2 33 2 2 3 4" xfId="5633"/>
    <cellStyle name="Header2 33 2 2 4" xfId="3399"/>
    <cellStyle name="Header2 33 2 2 4 2" xfId="12158"/>
    <cellStyle name="Header2 33 2 2 4 2 2" xfId="28153"/>
    <cellStyle name="Header2 33 2 2 4 2 2 2" xfId="37188"/>
    <cellStyle name="Header2 33 2 2 4 2 3" xfId="14805"/>
    <cellStyle name="Header2 33 2 2 4 3" xfId="22860"/>
    <cellStyle name="Header2 33 2 2 4 4" xfId="8189"/>
    <cellStyle name="Header2 33 2 2 5" xfId="16356"/>
    <cellStyle name="Header2 33 2 2 6" xfId="5850"/>
    <cellStyle name="Header2 33 2 2 7" xfId="43624"/>
    <cellStyle name="Header2 33 2 2 8" xfId="49297"/>
    <cellStyle name="Header2 33 2 3" xfId="1777"/>
    <cellStyle name="Header2 33 2 3 2" xfId="2684"/>
    <cellStyle name="Header2 33 2 3 2 2" xfId="5025"/>
    <cellStyle name="Header2 33 2 3 2 2 2" xfId="10270"/>
    <cellStyle name="Header2 33 2 3 2 2 2 2" xfId="26268"/>
    <cellStyle name="Header2 33 2 3 2 2 2 2 2" xfId="35303"/>
    <cellStyle name="Header2 33 2 3 2 2 2 3" xfId="16568"/>
    <cellStyle name="Header2 33 2 3 2 2 3" xfId="22829"/>
    <cellStyle name="Header2 33 2 3 2 2 4" xfId="9815"/>
    <cellStyle name="Header2 33 2 3 2 3" xfId="11308"/>
    <cellStyle name="Header2 33 2 3 2 3 2" xfId="27302"/>
    <cellStyle name="Header2 33 2 3 2 3 2 2" xfId="36337"/>
    <cellStyle name="Header2 33 2 3 2 3 3" xfId="18161"/>
    <cellStyle name="Header2 33 2 3 2 4" xfId="18315"/>
    <cellStyle name="Header2 33 2 3 2 5" xfId="7474"/>
    <cellStyle name="Header2 33 2 3 3" xfId="4118"/>
    <cellStyle name="Header2 33 2 3 3 2" xfId="11473"/>
    <cellStyle name="Header2 33 2 3 3 2 2" xfId="27467"/>
    <cellStyle name="Header2 33 2 3 3 2 2 2" xfId="36502"/>
    <cellStyle name="Header2 33 2 3 3 2 3" xfId="16800"/>
    <cellStyle name="Header2 33 2 3 3 3" xfId="15941"/>
    <cellStyle name="Header2 33 2 3 3 4" xfId="8908"/>
    <cellStyle name="Header2 33 2 3 4" xfId="11838"/>
    <cellStyle name="Header2 33 2 3 4 2" xfId="27832"/>
    <cellStyle name="Header2 33 2 3 4 2 2" xfId="36867"/>
    <cellStyle name="Header2 33 2 3 4 3" xfId="17671"/>
    <cellStyle name="Header2 33 2 3 5" xfId="16857"/>
    <cellStyle name="Header2 33 2 3 6" xfId="6567"/>
    <cellStyle name="Header2 33 2 3 7" xfId="42166"/>
    <cellStyle name="Header2 33 2 3 8" xfId="45599"/>
    <cellStyle name="Header2 33 2 3 9" xfId="48890"/>
    <cellStyle name="Header2 33 2 4" xfId="1917"/>
    <cellStyle name="Header2 33 2 4 2" xfId="4258"/>
    <cellStyle name="Header2 33 2 4 2 2" xfId="10512"/>
    <cellStyle name="Header2 33 2 4 2 2 2" xfId="26510"/>
    <cellStyle name="Header2 33 2 4 2 2 2 2" xfId="35545"/>
    <cellStyle name="Header2 33 2 4 2 2 3" xfId="18685"/>
    <cellStyle name="Header2 33 2 4 2 3" xfId="16180"/>
    <cellStyle name="Header2 33 2 4 2 4" xfId="9048"/>
    <cellStyle name="Header2 33 2 4 3" xfId="13592"/>
    <cellStyle name="Header2 33 2 4 3 2" xfId="29580"/>
    <cellStyle name="Header2 33 2 4 3 2 2" xfId="38615"/>
    <cellStyle name="Header2 33 2 4 3 3" xfId="31980"/>
    <cellStyle name="Header2 33 2 4 4" xfId="18342"/>
    <cellStyle name="Header2 33 2 4 5" xfId="6707"/>
    <cellStyle name="Header2 33 2 5" xfId="2057"/>
    <cellStyle name="Header2 33 2 5 2" xfId="4398"/>
    <cellStyle name="Header2 33 2 5 2 2" xfId="10971"/>
    <cellStyle name="Header2 33 2 5 2 2 2" xfId="26965"/>
    <cellStyle name="Header2 33 2 5 2 2 2 2" xfId="36000"/>
    <cellStyle name="Header2 33 2 5 2 2 3" xfId="15426"/>
    <cellStyle name="Header2 33 2 5 2 3" xfId="18443"/>
    <cellStyle name="Header2 33 2 5 2 4" xfId="9188"/>
    <cellStyle name="Header2 33 2 5 3" xfId="10890"/>
    <cellStyle name="Header2 33 2 5 3 2" xfId="26884"/>
    <cellStyle name="Header2 33 2 5 3 2 2" xfId="35919"/>
    <cellStyle name="Header2 33 2 5 3 3" xfId="21628"/>
    <cellStyle name="Header2 33 2 5 4" xfId="17593"/>
    <cellStyle name="Header2 33 2 5 5" xfId="6847"/>
    <cellStyle name="Header2 33 2 6" xfId="2182"/>
    <cellStyle name="Header2 33 2 6 2" xfId="4523"/>
    <cellStyle name="Header2 33 2 6 2 2" xfId="13058"/>
    <cellStyle name="Header2 33 2 6 2 2 2" xfId="29046"/>
    <cellStyle name="Header2 33 2 6 2 2 2 2" xfId="38081"/>
    <cellStyle name="Header2 33 2 6 2 2 3" xfId="31446"/>
    <cellStyle name="Header2 33 2 6 2 3" xfId="17124"/>
    <cellStyle name="Header2 33 2 6 2 4" xfId="9313"/>
    <cellStyle name="Header2 33 2 6 3" xfId="11561"/>
    <cellStyle name="Header2 33 2 6 3 2" xfId="27555"/>
    <cellStyle name="Header2 33 2 6 3 2 2" xfId="36590"/>
    <cellStyle name="Header2 33 2 6 3 3" xfId="19983"/>
    <cellStyle name="Header2 33 2 6 4" xfId="21536"/>
    <cellStyle name="Header2 33 2 6 5" xfId="6972"/>
    <cellStyle name="Header2 33 2 7" xfId="2315"/>
    <cellStyle name="Header2 33 2 7 2" xfId="4656"/>
    <cellStyle name="Header2 33 2 7 2 2" xfId="12041"/>
    <cellStyle name="Header2 33 2 7 2 2 2" xfId="28036"/>
    <cellStyle name="Header2 33 2 7 2 2 2 2" xfId="37071"/>
    <cellStyle name="Header2 33 2 7 2 2 3" xfId="16085"/>
    <cellStyle name="Header2 33 2 7 2 3" xfId="18871"/>
    <cellStyle name="Header2 33 2 7 2 4" xfId="9446"/>
    <cellStyle name="Header2 33 2 7 3" xfId="12295"/>
    <cellStyle name="Header2 33 2 7 3 2" xfId="28290"/>
    <cellStyle name="Header2 33 2 7 3 2 2" xfId="37325"/>
    <cellStyle name="Header2 33 2 7 3 3" xfId="30690"/>
    <cellStyle name="Header2 33 2 7 4" xfId="22029"/>
    <cellStyle name="Header2 33 2 7 5" xfId="7105"/>
    <cellStyle name="Header2 33 2 8" xfId="1186"/>
    <cellStyle name="Header2 33 2 8 2" xfId="3527"/>
    <cellStyle name="Header2 33 2 8 2 2" xfId="12156"/>
    <cellStyle name="Header2 33 2 8 2 2 2" xfId="28151"/>
    <cellStyle name="Header2 33 2 8 2 2 2 2" xfId="37186"/>
    <cellStyle name="Header2 33 2 8 2 2 3" xfId="14807"/>
    <cellStyle name="Header2 33 2 8 2 3" xfId="17806"/>
    <cellStyle name="Header2 33 2 8 2 4" xfId="8317"/>
    <cellStyle name="Header2 33 2 8 3" xfId="13105"/>
    <cellStyle name="Header2 33 2 8 3 2" xfId="29093"/>
    <cellStyle name="Header2 33 2 8 3 2 2" xfId="38128"/>
    <cellStyle name="Header2 33 2 8 3 3" xfId="31493"/>
    <cellStyle name="Header2 33 2 8 4" xfId="15550"/>
    <cellStyle name="Header2 33 2 8 5" xfId="5977"/>
    <cellStyle name="Header2 33 2 9" xfId="2933"/>
    <cellStyle name="Header2 33 2 9 2" xfId="5274"/>
    <cellStyle name="Header2 33 2 9 2 2" xfId="14392"/>
    <cellStyle name="Header2 33 2 9 2 2 2" xfId="30383"/>
    <cellStyle name="Header2 33 2 9 2 2 2 2" xfId="39418"/>
    <cellStyle name="Header2 33 2 9 2 2 3" xfId="32783"/>
    <cellStyle name="Header2 33 2 9 2 3" xfId="16380"/>
    <cellStyle name="Header2 33 2 9 2 4" xfId="10064"/>
    <cellStyle name="Header2 33 2 9 3" xfId="21613"/>
    <cellStyle name="Header2 33 2 9 4" xfId="7723"/>
    <cellStyle name="Header2 33 3" xfId="1112"/>
    <cellStyle name="Header2 33 3 10" xfId="17269"/>
    <cellStyle name="Header2 33 3 11" xfId="5910"/>
    <cellStyle name="Header2 33 3 12" xfId="41820"/>
    <cellStyle name="Header2 33 3 13" xfId="45311"/>
    <cellStyle name="Header2 33 3 2" xfId="1850"/>
    <cellStyle name="Header2 33 3 2 2" xfId="2734"/>
    <cellStyle name="Header2 33 3 2 2 2" xfId="5075"/>
    <cellStyle name="Header2 33 3 2 2 2 2" xfId="10124"/>
    <cellStyle name="Header2 33 3 2 2 2 2 2" xfId="26126"/>
    <cellStyle name="Header2 33 3 2 2 2 2 2 2" xfId="35161"/>
    <cellStyle name="Header2 33 3 2 2 2 2 3" xfId="19772"/>
    <cellStyle name="Header2 33 3 2 2 2 3" xfId="19820"/>
    <cellStyle name="Header2 33 3 2 2 2 4" xfId="9865"/>
    <cellStyle name="Header2 33 3 2 2 3" xfId="12987"/>
    <cellStyle name="Header2 33 3 2 2 3 2" xfId="28975"/>
    <cellStyle name="Header2 33 3 2 2 3 2 2" xfId="38010"/>
    <cellStyle name="Header2 33 3 2 2 3 3" xfId="31375"/>
    <cellStyle name="Header2 33 3 2 2 4" xfId="22774"/>
    <cellStyle name="Header2 33 3 2 2 5" xfId="7524"/>
    <cellStyle name="Header2 33 3 2 3" xfId="4191"/>
    <cellStyle name="Header2 33 3 2 3 2" xfId="11227"/>
    <cellStyle name="Header2 33 3 2 3 2 2" xfId="27221"/>
    <cellStyle name="Header2 33 3 2 3 2 2 2" xfId="36256"/>
    <cellStyle name="Header2 33 3 2 3 2 3" xfId="16162"/>
    <cellStyle name="Header2 33 3 2 3 3" xfId="19199"/>
    <cellStyle name="Header2 33 3 2 3 4" xfId="8981"/>
    <cellStyle name="Header2 33 3 2 4" xfId="12090"/>
    <cellStyle name="Header2 33 3 2 4 2" xfId="28085"/>
    <cellStyle name="Header2 33 3 2 4 2 2" xfId="37120"/>
    <cellStyle name="Header2 33 3 2 4 3" xfId="14867"/>
    <cellStyle name="Header2 33 3 2 5" xfId="20327"/>
    <cellStyle name="Header2 33 3 2 6" xfId="6640"/>
    <cellStyle name="Header2 33 3 2 7" xfId="43693"/>
    <cellStyle name="Header2 33 3 2 8" xfId="47148"/>
    <cellStyle name="Header2 33 3 2 9" xfId="49317"/>
    <cellStyle name="Header2 33 3 3" xfId="1991"/>
    <cellStyle name="Header2 33 3 3 2" xfId="4332"/>
    <cellStyle name="Header2 33 3 3 2 2" xfId="11143"/>
    <cellStyle name="Header2 33 3 3 2 2 2" xfId="27137"/>
    <cellStyle name="Header2 33 3 3 2 2 2 2" xfId="36172"/>
    <cellStyle name="Header2 33 3 3 2 2 3" xfId="23248"/>
    <cellStyle name="Header2 33 3 3 2 3" xfId="20566"/>
    <cellStyle name="Header2 33 3 3 2 4" xfId="9122"/>
    <cellStyle name="Header2 33 3 3 3" xfId="11966"/>
    <cellStyle name="Header2 33 3 3 3 2" xfId="27961"/>
    <cellStyle name="Header2 33 3 3 3 2 2" xfId="36996"/>
    <cellStyle name="Header2 33 3 3 3 3" xfId="18481"/>
    <cellStyle name="Header2 33 3 3 4" xfId="22069"/>
    <cellStyle name="Header2 33 3 3 5" xfId="6781"/>
    <cellStyle name="Header2 33 3 3 6" xfId="42208"/>
    <cellStyle name="Header2 33 3 3 7" xfId="45641"/>
    <cellStyle name="Header2 33 3 3 8" xfId="48932"/>
    <cellStyle name="Header2 33 3 4" xfId="2128"/>
    <cellStyle name="Header2 33 3 4 2" xfId="4469"/>
    <cellStyle name="Header2 33 3 4 2 2" xfId="10603"/>
    <cellStyle name="Header2 33 3 4 2 2 2" xfId="26597"/>
    <cellStyle name="Header2 33 3 4 2 2 2 2" xfId="35632"/>
    <cellStyle name="Header2 33 3 4 2 2 3" xfId="15958"/>
    <cellStyle name="Header2 33 3 4 2 3" xfId="15990"/>
    <cellStyle name="Header2 33 3 4 2 4" xfId="9259"/>
    <cellStyle name="Header2 33 3 4 3" xfId="13416"/>
    <cellStyle name="Header2 33 3 4 3 2" xfId="29404"/>
    <cellStyle name="Header2 33 3 4 3 2 2" xfId="38439"/>
    <cellStyle name="Header2 33 3 4 3 3" xfId="31804"/>
    <cellStyle name="Header2 33 3 4 4" xfId="19215"/>
    <cellStyle name="Header2 33 3 4 5" xfId="6918"/>
    <cellStyle name="Header2 33 3 5" xfId="2257"/>
    <cellStyle name="Header2 33 3 5 2" xfId="4598"/>
    <cellStyle name="Header2 33 3 5 2 2" xfId="10915"/>
    <cellStyle name="Header2 33 3 5 2 2 2" xfId="26909"/>
    <cellStyle name="Header2 33 3 5 2 2 2 2" xfId="35944"/>
    <cellStyle name="Header2 33 3 5 2 2 3" xfId="18360"/>
    <cellStyle name="Header2 33 3 5 2 3" xfId="22288"/>
    <cellStyle name="Header2 33 3 5 2 4" xfId="9388"/>
    <cellStyle name="Header2 33 3 5 3" xfId="10855"/>
    <cellStyle name="Header2 33 3 5 3 2" xfId="26849"/>
    <cellStyle name="Header2 33 3 5 3 2 2" xfId="35884"/>
    <cellStyle name="Header2 33 3 5 3 3" xfId="15435"/>
    <cellStyle name="Header2 33 3 5 4" xfId="19754"/>
    <cellStyle name="Header2 33 3 5 5" xfId="7047"/>
    <cellStyle name="Header2 33 3 6" xfId="2386"/>
    <cellStyle name="Header2 33 3 6 2" xfId="4727"/>
    <cellStyle name="Header2 33 3 6 2 2" xfId="10728"/>
    <cellStyle name="Header2 33 3 6 2 2 2" xfId="26722"/>
    <cellStyle name="Header2 33 3 6 2 2 2 2" xfId="35757"/>
    <cellStyle name="Header2 33 3 6 2 2 3" xfId="17503"/>
    <cellStyle name="Header2 33 3 6 2 3" xfId="19018"/>
    <cellStyle name="Header2 33 3 6 2 4" xfId="9517"/>
    <cellStyle name="Header2 33 3 6 3" xfId="13528"/>
    <cellStyle name="Header2 33 3 6 3 2" xfId="29516"/>
    <cellStyle name="Header2 33 3 6 3 2 2" xfId="38551"/>
    <cellStyle name="Header2 33 3 6 3 3" xfId="31916"/>
    <cellStyle name="Header2 33 3 6 4" xfId="19606"/>
    <cellStyle name="Header2 33 3 6 5" xfId="7176"/>
    <cellStyle name="Header2 33 3 7" xfId="1691"/>
    <cellStyle name="Header2 33 3 7 2" xfId="4032"/>
    <cellStyle name="Header2 33 3 7 2 2" xfId="13674"/>
    <cellStyle name="Header2 33 3 7 2 2 2" xfId="29662"/>
    <cellStyle name="Header2 33 3 7 2 2 2 2" xfId="38697"/>
    <cellStyle name="Header2 33 3 7 2 2 3" xfId="32062"/>
    <cellStyle name="Header2 33 3 7 2 3" xfId="16458"/>
    <cellStyle name="Header2 33 3 7 2 4" xfId="8822"/>
    <cellStyle name="Header2 33 3 7 3" xfId="14197"/>
    <cellStyle name="Header2 33 3 7 3 2" xfId="30186"/>
    <cellStyle name="Header2 33 3 7 3 2 2" xfId="39221"/>
    <cellStyle name="Header2 33 3 7 3 3" xfId="32586"/>
    <cellStyle name="Header2 33 3 7 4" xfId="19297"/>
    <cellStyle name="Header2 33 3 7 5" xfId="6481"/>
    <cellStyle name="Header2 33 3 8" xfId="808"/>
    <cellStyle name="Header2 33 3 8 2" xfId="3156"/>
    <cellStyle name="Header2 33 3 8 2 2" xfId="13404"/>
    <cellStyle name="Header2 33 3 8 2 2 2" xfId="29392"/>
    <cellStyle name="Header2 33 3 8 2 2 2 2" xfId="38427"/>
    <cellStyle name="Header2 33 3 8 2 2 3" xfId="31792"/>
    <cellStyle name="Header2 33 3 8 2 3" xfId="20479"/>
    <cellStyle name="Header2 33 3 8 2 4" xfId="7946"/>
    <cellStyle name="Header2 33 3 8 3" xfId="17270"/>
    <cellStyle name="Header2 33 3 8 4" xfId="5607"/>
    <cellStyle name="Header2 33 3 9" xfId="3460"/>
    <cellStyle name="Header2 33 3 9 2" xfId="11543"/>
    <cellStyle name="Header2 33 3 9 2 2" xfId="27537"/>
    <cellStyle name="Header2 33 3 9 2 2 2" xfId="36572"/>
    <cellStyle name="Header2 33 3 9 2 3" xfId="23004"/>
    <cellStyle name="Header2 33 3 9 3" xfId="21389"/>
    <cellStyle name="Header2 33 3 9 4" xfId="8250"/>
    <cellStyle name="Header2 33 4" xfId="890"/>
    <cellStyle name="Header2 33 4 2" xfId="1386"/>
    <cellStyle name="Header2 33 4 2 2" xfId="3727"/>
    <cellStyle name="Header2 33 4 2 2 2" xfId="11813"/>
    <cellStyle name="Header2 33 4 2 2 2 2" xfId="27807"/>
    <cellStyle name="Header2 33 4 2 2 2 2 2" xfId="36842"/>
    <cellStyle name="Header2 33 4 2 2 2 3" xfId="15555"/>
    <cellStyle name="Header2 33 4 2 2 3" xfId="23589"/>
    <cellStyle name="Header2 33 4 2 2 4" xfId="8517"/>
    <cellStyle name="Header2 33 4 2 3" xfId="11902"/>
    <cellStyle name="Header2 33 4 2 3 2" xfId="27897"/>
    <cellStyle name="Header2 33 4 2 3 2 2" xfId="36932"/>
    <cellStyle name="Header2 33 4 2 3 3" xfId="16087"/>
    <cellStyle name="Header2 33 4 2 4" xfId="16722"/>
    <cellStyle name="Header2 33 4 2 5" xfId="6177"/>
    <cellStyle name="Header2 33 4 3" xfId="2623"/>
    <cellStyle name="Header2 33 4 3 2" xfId="4964"/>
    <cellStyle name="Header2 33 4 3 2 2" xfId="10322"/>
    <cellStyle name="Header2 33 4 3 2 2 2" xfId="26320"/>
    <cellStyle name="Header2 33 4 3 2 2 2 2" xfId="35355"/>
    <cellStyle name="Header2 33 4 3 2 2 3" xfId="18223"/>
    <cellStyle name="Header2 33 4 3 2 3" xfId="16959"/>
    <cellStyle name="Header2 33 4 3 2 4" xfId="9754"/>
    <cellStyle name="Header2 33 4 3 3" xfId="20195"/>
    <cellStyle name="Header2 33 4 3 4" xfId="7413"/>
    <cellStyle name="Header2 33 4 4" xfId="3238"/>
    <cellStyle name="Header2 33 4 4 2" xfId="13368"/>
    <cellStyle name="Header2 33 4 4 2 2" xfId="29356"/>
    <cellStyle name="Header2 33 4 4 2 2 2" xfId="38391"/>
    <cellStyle name="Header2 33 4 4 2 3" xfId="31756"/>
    <cellStyle name="Header2 33 4 4 3" xfId="17458"/>
    <cellStyle name="Header2 33 4 4 4" xfId="8028"/>
    <cellStyle name="Header2 33 4 5" xfId="15420"/>
    <cellStyle name="Header2 33 4 6" xfId="5689"/>
    <cellStyle name="Header2 33 4 7" xfId="42807"/>
    <cellStyle name="Header2 33 4 8" xfId="49081"/>
    <cellStyle name="Header2 33 5" xfId="1417"/>
    <cellStyle name="Header2 33 5 2" xfId="2526"/>
    <cellStyle name="Header2 33 5 2 2" xfId="4867"/>
    <cellStyle name="Header2 33 5 2 2 2" xfId="11939"/>
    <cellStyle name="Header2 33 5 2 2 2 2" xfId="27934"/>
    <cellStyle name="Header2 33 5 2 2 2 2 2" xfId="36969"/>
    <cellStyle name="Header2 33 5 2 2 2 3" xfId="18984"/>
    <cellStyle name="Header2 33 5 2 2 3" xfId="16815"/>
    <cellStyle name="Header2 33 5 2 2 4" xfId="9657"/>
    <cellStyle name="Header2 33 5 2 3" xfId="11252"/>
    <cellStyle name="Header2 33 5 2 3 2" xfId="27246"/>
    <cellStyle name="Header2 33 5 2 3 2 2" xfId="36281"/>
    <cellStyle name="Header2 33 5 2 3 3" xfId="15633"/>
    <cellStyle name="Header2 33 5 2 4" xfId="20362"/>
    <cellStyle name="Header2 33 5 2 5" xfId="7316"/>
    <cellStyle name="Header2 33 5 3" xfId="3758"/>
    <cellStyle name="Header2 33 5 3 2" xfId="13006"/>
    <cellStyle name="Header2 33 5 3 2 2" xfId="28994"/>
    <cellStyle name="Header2 33 5 3 2 2 2" xfId="38029"/>
    <cellStyle name="Header2 33 5 3 2 3" xfId="31394"/>
    <cellStyle name="Header2 33 5 3 3" xfId="19677"/>
    <cellStyle name="Header2 33 5 3 4" xfId="8548"/>
    <cellStyle name="Header2 33 5 4" xfId="12660"/>
    <cellStyle name="Header2 33 5 4 2" xfId="28647"/>
    <cellStyle name="Header2 33 5 4 2 2" xfId="37682"/>
    <cellStyle name="Header2 33 5 4 3" xfId="31047"/>
    <cellStyle name="Header2 33 5 5" xfId="15158"/>
    <cellStyle name="Header2 33 5 6" xfId="6208"/>
    <cellStyle name="Header2 33 5 7" xfId="42123"/>
    <cellStyle name="Header2 33 5 8" xfId="45557"/>
    <cellStyle name="Header2 33 5 9" xfId="48848"/>
    <cellStyle name="Header2 33 6" xfId="1328"/>
    <cellStyle name="Header2 33 6 2" xfId="3669"/>
    <cellStyle name="Header2 33 6 2 2" xfId="11480"/>
    <cellStyle name="Header2 33 6 2 2 2" xfId="27474"/>
    <cellStyle name="Header2 33 6 2 2 2 2" xfId="36509"/>
    <cellStyle name="Header2 33 6 2 2 3" xfId="18677"/>
    <cellStyle name="Header2 33 6 2 3" xfId="16461"/>
    <cellStyle name="Header2 33 6 2 4" xfId="8459"/>
    <cellStyle name="Header2 33 6 3" xfId="10457"/>
    <cellStyle name="Header2 33 6 3 2" xfId="26455"/>
    <cellStyle name="Header2 33 6 3 2 2" xfId="35490"/>
    <cellStyle name="Header2 33 6 3 3" xfId="15506"/>
    <cellStyle name="Header2 33 6 4" xfId="18973"/>
    <cellStyle name="Header2 33 6 5" xfId="6119"/>
    <cellStyle name="Header2 33 7" xfId="1463"/>
    <cellStyle name="Header2 33 7 2" xfId="3804"/>
    <cellStyle name="Header2 33 7 2 2" xfId="11943"/>
    <cellStyle name="Header2 33 7 2 2 2" xfId="27938"/>
    <cellStyle name="Header2 33 7 2 2 2 2" xfId="36973"/>
    <cellStyle name="Header2 33 7 2 2 3" xfId="19416"/>
    <cellStyle name="Header2 33 7 2 3" xfId="21508"/>
    <cellStyle name="Header2 33 7 2 4" xfId="8594"/>
    <cellStyle name="Header2 33 7 3" xfId="11150"/>
    <cellStyle name="Header2 33 7 3 2" xfId="27144"/>
    <cellStyle name="Header2 33 7 3 2 2" xfId="36179"/>
    <cellStyle name="Header2 33 7 3 3" xfId="16498"/>
    <cellStyle name="Header2 33 7 4" xfId="16478"/>
    <cellStyle name="Header2 33 7 5" xfId="6254"/>
    <cellStyle name="Header2 33 8" xfId="1281"/>
    <cellStyle name="Header2 33 8 2" xfId="3622"/>
    <cellStyle name="Header2 33 8 2 2" xfId="13078"/>
    <cellStyle name="Header2 33 8 2 2 2" xfId="29066"/>
    <cellStyle name="Header2 33 8 2 2 2 2" xfId="38101"/>
    <cellStyle name="Header2 33 8 2 2 3" xfId="31466"/>
    <cellStyle name="Header2 33 8 2 3" xfId="15977"/>
    <cellStyle name="Header2 33 8 2 4" xfId="8412"/>
    <cellStyle name="Header2 33 8 3" xfId="11572"/>
    <cellStyle name="Header2 33 8 3 2" xfId="27566"/>
    <cellStyle name="Header2 33 8 3 2 2" xfId="36601"/>
    <cellStyle name="Header2 33 8 3 3" xfId="20231"/>
    <cellStyle name="Header2 33 8 4" xfId="19431"/>
    <cellStyle name="Header2 33 8 5" xfId="6072"/>
    <cellStyle name="Header2 33 9" xfId="1501"/>
    <cellStyle name="Header2 33 9 2" xfId="3842"/>
    <cellStyle name="Header2 33 9 2 2" xfId="11647"/>
    <cellStyle name="Header2 33 9 2 2 2" xfId="27641"/>
    <cellStyle name="Header2 33 9 2 2 2 2" xfId="36676"/>
    <cellStyle name="Header2 33 9 2 2 3" xfId="22353"/>
    <cellStyle name="Header2 33 9 2 3" xfId="22870"/>
    <cellStyle name="Header2 33 9 2 4" xfId="8632"/>
    <cellStyle name="Header2 33 9 3" xfId="13937"/>
    <cellStyle name="Header2 33 9 3 2" xfId="29926"/>
    <cellStyle name="Header2 33 9 3 2 2" xfId="38961"/>
    <cellStyle name="Header2 33 9 3 3" xfId="32326"/>
    <cellStyle name="Header2 33 9 4" xfId="16841"/>
    <cellStyle name="Header2 33 9 5" xfId="6292"/>
    <cellStyle name="Header2 34" xfId="238"/>
    <cellStyle name="Header2 34 10" xfId="929"/>
    <cellStyle name="Header2 34 10 2" xfId="3277"/>
    <cellStyle name="Header2 34 10 2 2" xfId="10876"/>
    <cellStyle name="Header2 34 10 2 2 2" xfId="26870"/>
    <cellStyle name="Header2 34 10 2 2 2 2" xfId="35905"/>
    <cellStyle name="Header2 34 10 2 2 3" xfId="16563"/>
    <cellStyle name="Header2 34 10 2 3" xfId="21578"/>
    <cellStyle name="Header2 34 10 2 4" xfId="8067"/>
    <cellStyle name="Header2 34 10 3" xfId="14235"/>
    <cellStyle name="Header2 34 10 3 2" xfId="30225"/>
    <cellStyle name="Header2 34 10 3 2 2" xfId="39260"/>
    <cellStyle name="Header2 34 10 3 3" xfId="32625"/>
    <cellStyle name="Header2 34 10 4" xfId="16781"/>
    <cellStyle name="Header2 34 10 5" xfId="5728"/>
    <cellStyle name="Header2 34 11" xfId="3018"/>
    <cellStyle name="Header2 34 11 2" xfId="14122"/>
    <cellStyle name="Header2 34 11 2 2" xfId="30111"/>
    <cellStyle name="Header2 34 11 2 2 2" xfId="39146"/>
    <cellStyle name="Header2 34 11 2 3" xfId="32511"/>
    <cellStyle name="Header2 34 11 3" xfId="19806"/>
    <cellStyle name="Header2 34 11 4" xfId="7808"/>
    <cellStyle name="Header2 34 12" xfId="650"/>
    <cellStyle name="Header2 34 12 2" xfId="24093"/>
    <cellStyle name="Header2 34 12 2 2" xfId="33128"/>
    <cellStyle name="Header2 34 12 3" xfId="15395"/>
    <cellStyle name="Header2 34 12 4" xfId="5469"/>
    <cellStyle name="Header2 34 13" xfId="16899"/>
    <cellStyle name="Header2 34 14" xfId="40497"/>
    <cellStyle name="Header2 34 15" xfId="49631"/>
    <cellStyle name="Header2 34 2" xfId="540"/>
    <cellStyle name="Header2 34 2 10" xfId="3091"/>
    <cellStyle name="Header2 34 2 10 2" xfId="11603"/>
    <cellStyle name="Header2 34 2 10 2 2" xfId="27597"/>
    <cellStyle name="Header2 34 2 10 2 2 2" xfId="36632"/>
    <cellStyle name="Header2 34 2 10 2 3" xfId="21923"/>
    <cellStyle name="Header2 34 2 10 3" xfId="18642"/>
    <cellStyle name="Header2 34 2 10 4" xfId="7881"/>
    <cellStyle name="Header2 34 2 11" xfId="743"/>
    <cellStyle name="Header2 34 2 11 2" xfId="24166"/>
    <cellStyle name="Header2 34 2 11 2 2" xfId="33201"/>
    <cellStyle name="Header2 34 2 11 3" xfId="15069"/>
    <cellStyle name="Header2 34 2 11 4" xfId="5542"/>
    <cellStyle name="Header2 34 2 12" xfId="16146"/>
    <cellStyle name="Header2 34 2 13" xfId="5389"/>
    <cellStyle name="Header2 34 2 14" xfId="41586"/>
    <cellStyle name="Header2 34 2 15" xfId="45381"/>
    <cellStyle name="Header2 34 2 2" xfId="1052"/>
    <cellStyle name="Header2 34 2 2 2" xfId="1617"/>
    <cellStyle name="Header2 34 2 2 2 2" xfId="3958"/>
    <cellStyle name="Header2 34 2 2 2 2 2" xfId="12949"/>
    <cellStyle name="Header2 34 2 2 2 2 2 2" xfId="28937"/>
    <cellStyle name="Header2 34 2 2 2 2 2 2 2" xfId="37972"/>
    <cellStyle name="Header2 34 2 2 2 2 2 3" xfId="31337"/>
    <cellStyle name="Header2 34 2 2 2 2 3" xfId="23197"/>
    <cellStyle name="Header2 34 2 2 2 2 4" xfId="8748"/>
    <cellStyle name="Header2 34 2 2 2 3" xfId="11445"/>
    <cellStyle name="Header2 34 2 2 2 3 2" xfId="27439"/>
    <cellStyle name="Header2 34 2 2 2 3 2 2" xfId="36474"/>
    <cellStyle name="Header2 34 2 2 2 3 3" xfId="18082"/>
    <cellStyle name="Header2 34 2 2 2 4" xfId="17333"/>
    <cellStyle name="Header2 34 2 2 2 5" xfId="6408"/>
    <cellStyle name="Header2 34 2 2 3" xfId="795"/>
    <cellStyle name="Header2 34 2 2 3 2" xfId="3143"/>
    <cellStyle name="Header2 34 2 2 3 2 2" xfId="12162"/>
    <cellStyle name="Header2 34 2 2 3 2 2 2" xfId="28157"/>
    <cellStyle name="Header2 34 2 2 3 2 2 2 2" xfId="37192"/>
    <cellStyle name="Header2 34 2 2 3 2 2 3" xfId="14796"/>
    <cellStyle name="Header2 34 2 2 3 2 3" xfId="21984"/>
    <cellStyle name="Header2 34 2 2 3 2 4" xfId="7933"/>
    <cellStyle name="Header2 34 2 2 3 3" xfId="19457"/>
    <cellStyle name="Header2 34 2 2 3 4" xfId="5594"/>
    <cellStyle name="Header2 34 2 2 4" xfId="3400"/>
    <cellStyle name="Header2 34 2 2 4 2" xfId="11423"/>
    <cellStyle name="Header2 34 2 2 4 2 2" xfId="27417"/>
    <cellStyle name="Header2 34 2 2 4 2 2 2" xfId="36452"/>
    <cellStyle name="Header2 34 2 2 4 2 3" xfId="22723"/>
    <cellStyle name="Header2 34 2 2 4 3" xfId="18027"/>
    <cellStyle name="Header2 34 2 2 4 4" xfId="8190"/>
    <cellStyle name="Header2 34 2 2 5" xfId="18185"/>
    <cellStyle name="Header2 34 2 2 6" xfId="5851"/>
    <cellStyle name="Header2 34 2 2 7" xfId="43179"/>
    <cellStyle name="Header2 34 2 2 8" xfId="49151"/>
    <cellStyle name="Header2 34 2 3" xfId="1778"/>
    <cellStyle name="Header2 34 2 3 2" xfId="2685"/>
    <cellStyle name="Header2 34 2 3 2 2" xfId="5026"/>
    <cellStyle name="Header2 34 2 3 2 2 2" xfId="10265"/>
    <cellStyle name="Header2 34 2 3 2 2 2 2" xfId="26263"/>
    <cellStyle name="Header2 34 2 3 2 2 2 2 2" xfId="35298"/>
    <cellStyle name="Header2 34 2 3 2 2 2 3" xfId="18808"/>
    <cellStyle name="Header2 34 2 3 2 2 3" xfId="21966"/>
    <cellStyle name="Header2 34 2 3 2 2 4" xfId="9816"/>
    <cellStyle name="Header2 34 2 3 2 3" xfId="13797"/>
    <cellStyle name="Header2 34 2 3 2 3 2" xfId="29785"/>
    <cellStyle name="Header2 34 2 3 2 3 2 2" xfId="38820"/>
    <cellStyle name="Header2 34 2 3 2 3 3" xfId="32185"/>
    <cellStyle name="Header2 34 2 3 2 4" xfId="16193"/>
    <cellStyle name="Header2 34 2 3 2 5" xfId="7475"/>
    <cellStyle name="Header2 34 2 3 3" xfId="4119"/>
    <cellStyle name="Header2 34 2 3 3 2" xfId="13267"/>
    <cellStyle name="Header2 34 2 3 3 2 2" xfId="29255"/>
    <cellStyle name="Header2 34 2 3 3 2 2 2" xfId="38290"/>
    <cellStyle name="Header2 34 2 3 3 2 3" xfId="31655"/>
    <cellStyle name="Header2 34 2 3 3 3" xfId="21948"/>
    <cellStyle name="Header2 34 2 3 3 4" xfId="8909"/>
    <cellStyle name="Header2 34 2 3 4" xfId="13646"/>
    <cellStyle name="Header2 34 2 3 4 2" xfId="29634"/>
    <cellStyle name="Header2 34 2 3 4 2 2" xfId="38669"/>
    <cellStyle name="Header2 34 2 3 4 3" xfId="32034"/>
    <cellStyle name="Header2 34 2 3 5" xfId="16427"/>
    <cellStyle name="Header2 34 2 3 6" xfId="6568"/>
    <cellStyle name="Header2 34 2 3 7" xfId="42167"/>
    <cellStyle name="Header2 34 2 3 8" xfId="45600"/>
    <cellStyle name="Header2 34 2 3 9" xfId="48891"/>
    <cellStyle name="Header2 34 2 4" xfId="1918"/>
    <cellStyle name="Header2 34 2 4 2" xfId="4259"/>
    <cellStyle name="Header2 34 2 4 2 2" xfId="12371"/>
    <cellStyle name="Header2 34 2 4 2 2 2" xfId="28362"/>
    <cellStyle name="Header2 34 2 4 2 2 2 2" xfId="37397"/>
    <cellStyle name="Header2 34 2 4 2 2 3" xfId="30762"/>
    <cellStyle name="Header2 34 2 4 2 3" xfId="23098"/>
    <cellStyle name="Header2 34 2 4 2 4" xfId="9049"/>
    <cellStyle name="Header2 34 2 4 3" xfId="11673"/>
    <cellStyle name="Header2 34 2 4 3 2" xfId="27667"/>
    <cellStyle name="Header2 34 2 4 3 2 2" xfId="36702"/>
    <cellStyle name="Header2 34 2 4 3 3" xfId="14916"/>
    <cellStyle name="Header2 34 2 4 4" xfId="16222"/>
    <cellStyle name="Header2 34 2 4 5" xfId="6708"/>
    <cellStyle name="Header2 34 2 5" xfId="2058"/>
    <cellStyle name="Header2 34 2 5 2" xfId="4399"/>
    <cellStyle name="Header2 34 2 5 2 2" xfId="13017"/>
    <cellStyle name="Header2 34 2 5 2 2 2" xfId="29005"/>
    <cellStyle name="Header2 34 2 5 2 2 2 2" xfId="38040"/>
    <cellStyle name="Header2 34 2 5 2 2 3" xfId="31405"/>
    <cellStyle name="Header2 34 2 5 2 3" xfId="20305"/>
    <cellStyle name="Header2 34 2 5 2 4" xfId="9189"/>
    <cellStyle name="Header2 34 2 5 3" xfId="13750"/>
    <cellStyle name="Header2 34 2 5 3 2" xfId="29738"/>
    <cellStyle name="Header2 34 2 5 3 2 2" xfId="38773"/>
    <cellStyle name="Header2 34 2 5 3 3" xfId="32138"/>
    <cellStyle name="Header2 34 2 5 4" xfId="23761"/>
    <cellStyle name="Header2 34 2 5 5" xfId="6848"/>
    <cellStyle name="Header2 34 2 6" xfId="2183"/>
    <cellStyle name="Header2 34 2 6 2" xfId="4524"/>
    <cellStyle name="Header2 34 2 6 2 2" xfId="11149"/>
    <cellStyle name="Header2 34 2 6 2 2 2" xfId="27143"/>
    <cellStyle name="Header2 34 2 6 2 2 2 2" xfId="36178"/>
    <cellStyle name="Header2 34 2 6 2 2 3" xfId="18615"/>
    <cellStyle name="Header2 34 2 6 2 3" xfId="16321"/>
    <cellStyle name="Header2 34 2 6 2 4" xfId="9314"/>
    <cellStyle name="Header2 34 2 6 3" xfId="13355"/>
    <cellStyle name="Header2 34 2 6 3 2" xfId="29343"/>
    <cellStyle name="Header2 34 2 6 3 2 2" xfId="38378"/>
    <cellStyle name="Header2 34 2 6 3 3" xfId="31743"/>
    <cellStyle name="Header2 34 2 6 4" xfId="23481"/>
    <cellStyle name="Header2 34 2 6 5" xfId="6973"/>
    <cellStyle name="Header2 34 2 7" xfId="2316"/>
    <cellStyle name="Header2 34 2 7 2" xfId="4657"/>
    <cellStyle name="Header2 34 2 7 2 2" xfId="11219"/>
    <cellStyle name="Header2 34 2 7 2 2 2" xfId="27213"/>
    <cellStyle name="Header2 34 2 7 2 2 2 2" xfId="36248"/>
    <cellStyle name="Header2 34 2 7 2 2 3" xfId="22354"/>
    <cellStyle name="Header2 34 2 7 2 3" xfId="16752"/>
    <cellStyle name="Header2 34 2 7 2 4" xfId="9447"/>
    <cellStyle name="Header2 34 2 7 3" xfId="12808"/>
    <cellStyle name="Header2 34 2 7 3 2" xfId="28796"/>
    <cellStyle name="Header2 34 2 7 3 2 2" xfId="37831"/>
    <cellStyle name="Header2 34 2 7 3 3" xfId="31196"/>
    <cellStyle name="Header2 34 2 7 4" xfId="18035"/>
    <cellStyle name="Header2 34 2 7 5" xfId="7106"/>
    <cellStyle name="Header2 34 2 8" xfId="1187"/>
    <cellStyle name="Header2 34 2 8 2" xfId="3528"/>
    <cellStyle name="Header2 34 2 8 2 2" xfId="11421"/>
    <cellStyle name="Header2 34 2 8 2 2 2" xfId="27415"/>
    <cellStyle name="Header2 34 2 8 2 2 2 2" xfId="36450"/>
    <cellStyle name="Header2 34 2 8 2 2 3" xfId="17360"/>
    <cellStyle name="Header2 34 2 8 2 3" xfId="15690"/>
    <cellStyle name="Header2 34 2 8 2 4" xfId="8318"/>
    <cellStyle name="Header2 34 2 8 3" xfId="12473"/>
    <cellStyle name="Header2 34 2 8 3 2" xfId="28464"/>
    <cellStyle name="Header2 34 2 8 3 2 2" xfId="37499"/>
    <cellStyle name="Header2 34 2 8 3 3" xfId="30864"/>
    <cellStyle name="Header2 34 2 8 4" xfId="15758"/>
    <cellStyle name="Header2 34 2 8 5" xfId="5978"/>
    <cellStyle name="Header2 34 2 9" xfId="996"/>
    <cellStyle name="Header2 34 2 9 2" xfId="3344"/>
    <cellStyle name="Header2 34 2 9 2 2" xfId="13625"/>
    <cellStyle name="Header2 34 2 9 2 2 2" xfId="29613"/>
    <cellStyle name="Header2 34 2 9 2 2 2 2" xfId="38648"/>
    <cellStyle name="Header2 34 2 9 2 2 3" xfId="32013"/>
    <cellStyle name="Header2 34 2 9 2 3" xfId="19206"/>
    <cellStyle name="Header2 34 2 9 2 4" xfId="8134"/>
    <cellStyle name="Header2 34 2 9 3" xfId="18978"/>
    <cellStyle name="Header2 34 2 9 4" xfId="5795"/>
    <cellStyle name="Header2 34 3" xfId="1113"/>
    <cellStyle name="Header2 34 3 10" xfId="16050"/>
    <cellStyle name="Header2 34 3 11" xfId="5911"/>
    <cellStyle name="Header2 34 3 12" xfId="41821"/>
    <cellStyle name="Header2 34 3 13" xfId="45310"/>
    <cellStyle name="Header2 34 3 2" xfId="1851"/>
    <cellStyle name="Header2 34 3 2 2" xfId="2735"/>
    <cellStyle name="Header2 34 3 2 2 2" xfId="5076"/>
    <cellStyle name="Header2 34 3 2 2 2 2" xfId="10218"/>
    <cellStyle name="Header2 34 3 2 2 2 2 2" xfId="26216"/>
    <cellStyle name="Header2 34 3 2 2 2 2 2 2" xfId="35251"/>
    <cellStyle name="Header2 34 3 2 2 2 2 3" xfId="18671"/>
    <cellStyle name="Header2 34 3 2 2 2 3" xfId="20163"/>
    <cellStyle name="Header2 34 3 2 2 2 4" xfId="9866"/>
    <cellStyle name="Header2 34 3 2 2 3" xfId="13901"/>
    <cellStyle name="Header2 34 3 2 2 3 2" xfId="29890"/>
    <cellStyle name="Header2 34 3 2 2 3 2 2" xfId="38925"/>
    <cellStyle name="Header2 34 3 2 2 3 3" xfId="32290"/>
    <cellStyle name="Header2 34 3 2 2 4" xfId="20581"/>
    <cellStyle name="Header2 34 3 2 2 5" xfId="7525"/>
    <cellStyle name="Header2 34 3 2 3" xfId="4192"/>
    <cellStyle name="Header2 34 3 2 3 2" xfId="10749"/>
    <cellStyle name="Header2 34 3 2 3 2 2" xfId="26743"/>
    <cellStyle name="Header2 34 3 2 3 2 2 2" xfId="35778"/>
    <cellStyle name="Header2 34 3 2 3 2 3" xfId="21965"/>
    <cellStyle name="Header2 34 3 2 3 3" xfId="17080"/>
    <cellStyle name="Header2 34 3 2 3 4" xfId="8982"/>
    <cellStyle name="Header2 34 3 2 4" xfId="11015"/>
    <cellStyle name="Header2 34 3 2 4 2" xfId="27009"/>
    <cellStyle name="Header2 34 3 2 4 2 2" xfId="36044"/>
    <cellStyle name="Header2 34 3 2 4 3" xfId="23488"/>
    <cellStyle name="Header2 34 3 2 5" xfId="18463"/>
    <cellStyle name="Header2 34 3 2 6" xfId="6641"/>
    <cellStyle name="Header2 34 3 2 7" xfId="43270"/>
    <cellStyle name="Header2 34 3 2 8" xfId="46734"/>
    <cellStyle name="Header2 34 3 2 9" xfId="49189"/>
    <cellStyle name="Header2 34 3 3" xfId="1992"/>
    <cellStyle name="Header2 34 3 3 2" xfId="4333"/>
    <cellStyle name="Header2 34 3 3 2 2" xfId="12890"/>
    <cellStyle name="Header2 34 3 3 2 2 2" xfId="28878"/>
    <cellStyle name="Header2 34 3 3 2 2 2 2" xfId="37913"/>
    <cellStyle name="Header2 34 3 3 2 2 3" xfId="31278"/>
    <cellStyle name="Header2 34 3 3 2 3" xfId="20952"/>
    <cellStyle name="Header2 34 3 3 2 4" xfId="9123"/>
    <cellStyle name="Header2 34 3 3 3" xfId="12812"/>
    <cellStyle name="Header2 34 3 3 3 2" xfId="28800"/>
    <cellStyle name="Header2 34 3 3 3 2 2" xfId="37835"/>
    <cellStyle name="Header2 34 3 3 3 3" xfId="31200"/>
    <cellStyle name="Header2 34 3 3 4" xfId="18769"/>
    <cellStyle name="Header2 34 3 3 5" xfId="6782"/>
    <cellStyle name="Header2 34 3 3 6" xfId="42209"/>
    <cellStyle name="Header2 34 3 3 7" xfId="45642"/>
    <cellStyle name="Header2 34 3 3 8" xfId="48933"/>
    <cellStyle name="Header2 34 3 4" xfId="2129"/>
    <cellStyle name="Header2 34 3 4 2" xfId="4470"/>
    <cellStyle name="Header2 34 3 4 2 2" xfId="12941"/>
    <cellStyle name="Header2 34 3 4 2 2 2" xfId="28929"/>
    <cellStyle name="Header2 34 3 4 2 2 2 2" xfId="37964"/>
    <cellStyle name="Header2 34 3 4 2 2 3" xfId="31329"/>
    <cellStyle name="Header2 34 3 4 2 3" xfId="19819"/>
    <cellStyle name="Header2 34 3 4 2 4" xfId="9260"/>
    <cellStyle name="Header2 34 3 4 3" xfId="11503"/>
    <cellStyle name="Header2 34 3 4 3 2" xfId="27497"/>
    <cellStyle name="Header2 34 3 4 3 2 2" xfId="36532"/>
    <cellStyle name="Header2 34 3 4 3 3" xfId="21838"/>
    <cellStyle name="Header2 34 3 4 4" xfId="17095"/>
    <cellStyle name="Header2 34 3 4 5" xfId="6919"/>
    <cellStyle name="Header2 34 3 5" xfId="2258"/>
    <cellStyle name="Header2 34 3 5 2" xfId="4599"/>
    <cellStyle name="Header2 34 3 5 2 2" xfId="13063"/>
    <cellStyle name="Header2 34 3 5 2 2 2" xfId="29051"/>
    <cellStyle name="Header2 34 3 5 2 2 2 2" xfId="38086"/>
    <cellStyle name="Header2 34 3 5 2 2 3" xfId="31451"/>
    <cellStyle name="Header2 34 3 5 2 3" xfId="21704"/>
    <cellStyle name="Header2 34 3 5 2 4" xfId="9389"/>
    <cellStyle name="Header2 34 3 5 3" xfId="13716"/>
    <cellStyle name="Header2 34 3 5 3 2" xfId="29704"/>
    <cellStyle name="Header2 34 3 5 3 2 2" xfId="38739"/>
    <cellStyle name="Header2 34 3 5 3 3" xfId="32104"/>
    <cellStyle name="Header2 34 3 5 4" xfId="21109"/>
    <cellStyle name="Header2 34 3 5 5" xfId="7048"/>
    <cellStyle name="Header2 34 3 6" xfId="2387"/>
    <cellStyle name="Header2 34 3 6 2" xfId="4728"/>
    <cellStyle name="Header2 34 3 6 2 2" xfId="11345"/>
    <cellStyle name="Header2 34 3 6 2 2 2" xfId="27339"/>
    <cellStyle name="Header2 34 3 6 2 2 2 2" xfId="36374"/>
    <cellStyle name="Header2 34 3 6 2 2 3" xfId="21563"/>
    <cellStyle name="Header2 34 3 6 2 3" xfId="16902"/>
    <cellStyle name="Header2 34 3 6 2 4" xfId="9518"/>
    <cellStyle name="Header2 34 3 6 3" xfId="11612"/>
    <cellStyle name="Header2 34 3 6 3 2" xfId="27606"/>
    <cellStyle name="Header2 34 3 6 3 2 2" xfId="36641"/>
    <cellStyle name="Header2 34 3 6 3 3" xfId="19225"/>
    <cellStyle name="Header2 34 3 6 4" xfId="19219"/>
    <cellStyle name="Header2 34 3 6 5" xfId="7177"/>
    <cellStyle name="Header2 34 3 7" xfId="1692"/>
    <cellStyle name="Header2 34 3 7 2" xfId="4033"/>
    <cellStyle name="Header2 34 3 7 2 2" xfId="11756"/>
    <cellStyle name="Header2 34 3 7 2 2 2" xfId="27750"/>
    <cellStyle name="Header2 34 3 7 2 2 2 2" xfId="36785"/>
    <cellStyle name="Header2 34 3 7 2 2 3" xfId="18143"/>
    <cellStyle name="Header2 34 3 7 2 3" xfId="22282"/>
    <cellStyle name="Header2 34 3 7 2 4" xfId="8823"/>
    <cellStyle name="Header2 34 3 7 3" xfId="12294"/>
    <cellStyle name="Header2 34 3 7 3 2" xfId="28289"/>
    <cellStyle name="Header2 34 3 7 3 2 2" xfId="37324"/>
    <cellStyle name="Header2 34 3 7 3 3" xfId="30689"/>
    <cellStyle name="Header2 34 3 7 4" xfId="17177"/>
    <cellStyle name="Header2 34 3 7 5" xfId="6482"/>
    <cellStyle name="Header2 34 3 8" xfId="2954"/>
    <cellStyle name="Header2 34 3 8 2" xfId="5295"/>
    <cellStyle name="Header2 34 3 8 2 2" xfId="14413"/>
    <cellStyle name="Header2 34 3 8 2 2 2" xfId="30404"/>
    <cellStyle name="Header2 34 3 8 2 2 2 2" xfId="39439"/>
    <cellStyle name="Header2 34 3 8 2 2 3" xfId="32804"/>
    <cellStyle name="Header2 34 3 8 2 3" xfId="17441"/>
    <cellStyle name="Header2 34 3 8 2 4" xfId="10085"/>
    <cellStyle name="Header2 34 3 8 3" xfId="19278"/>
    <cellStyle name="Header2 34 3 8 4" xfId="7744"/>
    <cellStyle name="Header2 34 3 9" xfId="3461"/>
    <cellStyle name="Header2 34 3 9 2" xfId="13337"/>
    <cellStyle name="Header2 34 3 9 2 2" xfId="29325"/>
    <cellStyle name="Header2 34 3 9 2 2 2" xfId="38360"/>
    <cellStyle name="Header2 34 3 9 2 3" xfId="31725"/>
    <cellStyle name="Header2 34 3 9 3" xfId="21451"/>
    <cellStyle name="Header2 34 3 9 4" xfId="8251"/>
    <cellStyle name="Header2 34 4" xfId="891"/>
    <cellStyle name="Header2 34 4 2" xfId="1387"/>
    <cellStyle name="Header2 34 4 2 2" xfId="3728"/>
    <cellStyle name="Header2 34 4 2 2 2" xfId="13619"/>
    <cellStyle name="Header2 34 4 2 2 2 2" xfId="29607"/>
    <cellStyle name="Header2 34 4 2 2 2 2 2" xfId="38642"/>
    <cellStyle name="Header2 34 4 2 2 2 3" xfId="32007"/>
    <cellStyle name="Header2 34 4 2 2 3" xfId="20230"/>
    <cellStyle name="Header2 34 4 2 2 4" xfId="8518"/>
    <cellStyle name="Header2 34 4 2 3" xfId="10953"/>
    <cellStyle name="Header2 34 4 2 3 2" xfId="26947"/>
    <cellStyle name="Header2 34 4 2 3 2 2" xfId="35982"/>
    <cellStyle name="Header2 34 4 2 3 3" xfId="18124"/>
    <cellStyle name="Header2 34 4 2 4" xfId="15674"/>
    <cellStyle name="Header2 34 4 2 5" xfId="6178"/>
    <cellStyle name="Header2 34 4 3" xfId="2411"/>
    <cellStyle name="Header2 34 4 3 2" xfId="4752"/>
    <cellStyle name="Header2 34 4 3 2 2" xfId="14158"/>
    <cellStyle name="Header2 34 4 3 2 2 2" xfId="30147"/>
    <cellStyle name="Header2 34 4 3 2 2 2 2" xfId="39182"/>
    <cellStyle name="Header2 34 4 3 2 2 3" xfId="32547"/>
    <cellStyle name="Header2 34 4 3 2 3" xfId="22237"/>
    <cellStyle name="Header2 34 4 3 2 4" xfId="9542"/>
    <cellStyle name="Header2 34 4 3 3" xfId="21355"/>
    <cellStyle name="Header2 34 4 3 4" xfId="7201"/>
    <cellStyle name="Header2 34 4 4" xfId="3239"/>
    <cellStyle name="Header2 34 4 4 2" xfId="11452"/>
    <cellStyle name="Header2 34 4 4 2 2" xfId="27446"/>
    <cellStyle name="Header2 34 4 4 2 2 2" xfId="36481"/>
    <cellStyle name="Header2 34 4 4 2 3" xfId="17556"/>
    <cellStyle name="Header2 34 4 4 3" xfId="15144"/>
    <cellStyle name="Header2 34 4 4 4" xfId="8029"/>
    <cellStyle name="Header2 34 4 5" xfId="16083"/>
    <cellStyle name="Header2 34 4 6" xfId="5690"/>
    <cellStyle name="Header2 34 4 7" xfId="42376"/>
    <cellStyle name="Header2 34 4 8" xfId="48980"/>
    <cellStyle name="Header2 34 5" xfId="1416"/>
    <cellStyle name="Header2 34 5 2" xfId="2525"/>
    <cellStyle name="Header2 34 5 2 2" xfId="4866"/>
    <cellStyle name="Header2 34 5 2 2 2" xfId="13854"/>
    <cellStyle name="Header2 34 5 2 2 2 2" xfId="29843"/>
    <cellStyle name="Header2 34 5 2 2 2 2 2" xfId="38878"/>
    <cellStyle name="Header2 34 5 2 2 2 3" xfId="32243"/>
    <cellStyle name="Header2 34 5 2 2 3" xfId="18933"/>
    <cellStyle name="Header2 34 5 2 2 4" xfId="9656"/>
    <cellStyle name="Header2 34 5 2 3" xfId="13164"/>
    <cellStyle name="Header2 34 5 2 3 2" xfId="29152"/>
    <cellStyle name="Header2 34 5 2 3 2 2" xfId="38187"/>
    <cellStyle name="Header2 34 5 2 3 3" xfId="31552"/>
    <cellStyle name="Header2 34 5 2 4" xfId="16549"/>
    <cellStyle name="Header2 34 5 2 5" xfId="7315"/>
    <cellStyle name="Header2 34 5 3" xfId="3757"/>
    <cellStyle name="Header2 34 5 3 2" xfId="10983"/>
    <cellStyle name="Header2 34 5 3 2 2" xfId="26977"/>
    <cellStyle name="Header2 34 5 3 2 2 2" xfId="36012"/>
    <cellStyle name="Header2 34 5 3 2 3" xfId="20498"/>
    <cellStyle name="Header2 34 5 3 3" xfId="17580"/>
    <cellStyle name="Header2 34 5 3 4" xfId="8547"/>
    <cellStyle name="Header2 34 5 4" xfId="12470"/>
    <cellStyle name="Header2 34 5 4 2" xfId="28461"/>
    <cellStyle name="Header2 34 5 4 2 2" xfId="37496"/>
    <cellStyle name="Header2 34 5 4 3" xfId="30861"/>
    <cellStyle name="Header2 34 5 5" xfId="17472"/>
    <cellStyle name="Header2 34 5 6" xfId="6207"/>
    <cellStyle name="Header2 34 5 7" xfId="42124"/>
    <cellStyle name="Header2 34 5 8" xfId="45558"/>
    <cellStyle name="Header2 34 5 9" xfId="48849"/>
    <cellStyle name="Header2 34 6" xfId="1325"/>
    <cellStyle name="Header2 34 6 2" xfId="3666"/>
    <cellStyle name="Header2 34 6 2 2" xfId="13508"/>
    <cellStyle name="Header2 34 6 2 2 2" xfId="29496"/>
    <cellStyle name="Header2 34 6 2 2 2 2" xfId="38531"/>
    <cellStyle name="Header2 34 6 2 2 3" xfId="31896"/>
    <cellStyle name="Header2 34 6 2 3" xfId="22165"/>
    <cellStyle name="Header2 34 6 2 4" xfId="8456"/>
    <cellStyle name="Header2 34 6 3" xfId="10460"/>
    <cellStyle name="Header2 34 6 3 2" xfId="26458"/>
    <cellStyle name="Header2 34 6 3 2 2" xfId="35493"/>
    <cellStyle name="Header2 34 6 3 3" xfId="21050"/>
    <cellStyle name="Header2 34 6 4" xfId="17341"/>
    <cellStyle name="Header2 34 6 5" xfId="6116"/>
    <cellStyle name="Header2 34 7" xfId="1457"/>
    <cellStyle name="Header2 34 7 2" xfId="3798"/>
    <cellStyle name="Header2 34 7 2 2" xfId="13272"/>
    <cellStyle name="Header2 34 7 2 2 2" xfId="29260"/>
    <cellStyle name="Header2 34 7 2 2 2 2" xfId="38295"/>
    <cellStyle name="Header2 34 7 2 2 3" xfId="31660"/>
    <cellStyle name="Header2 34 7 2 3" xfId="16327"/>
    <cellStyle name="Header2 34 7 2 4" xfId="8588"/>
    <cellStyle name="Header2 34 7 3" xfId="12530"/>
    <cellStyle name="Header2 34 7 3 2" xfId="28517"/>
    <cellStyle name="Header2 34 7 3 2 2" xfId="37552"/>
    <cellStyle name="Header2 34 7 3 3" xfId="30917"/>
    <cellStyle name="Header2 34 7 4" xfId="19423"/>
    <cellStyle name="Header2 34 7 5" xfId="6248"/>
    <cellStyle name="Header2 34 8" xfId="2148"/>
    <cellStyle name="Header2 34 8 2" xfId="4489"/>
    <cellStyle name="Header2 34 8 2 2" xfId="11406"/>
    <cellStyle name="Header2 34 8 2 2 2" xfId="27400"/>
    <cellStyle name="Header2 34 8 2 2 2 2" xfId="36435"/>
    <cellStyle name="Header2 34 8 2 2 3" xfId="17699"/>
    <cellStyle name="Header2 34 8 2 3" xfId="18018"/>
    <cellStyle name="Header2 34 8 2 4" xfId="9279"/>
    <cellStyle name="Header2 34 8 3" xfId="12617"/>
    <cellStyle name="Header2 34 8 3 2" xfId="28604"/>
    <cellStyle name="Header2 34 8 3 2 2" xfId="37639"/>
    <cellStyle name="Header2 34 8 3 3" xfId="31004"/>
    <cellStyle name="Header2 34 8 4" xfId="23599"/>
    <cellStyle name="Header2 34 8 5" xfId="6938"/>
    <cellStyle name="Header2 34 9" xfId="1502"/>
    <cellStyle name="Header2 34 9 2" xfId="3843"/>
    <cellStyle name="Header2 34 9 2 2" xfId="13451"/>
    <cellStyle name="Header2 34 9 2 2 2" xfId="29439"/>
    <cellStyle name="Header2 34 9 2 2 2 2" xfId="38474"/>
    <cellStyle name="Header2 34 9 2 2 3" xfId="31839"/>
    <cellStyle name="Header2 34 9 2 3" xfId="17453"/>
    <cellStyle name="Header2 34 9 2 4" xfId="8633"/>
    <cellStyle name="Header2 34 9 3" xfId="12024"/>
    <cellStyle name="Header2 34 9 3 2" xfId="28019"/>
    <cellStyle name="Header2 34 9 3 2 2" xfId="37054"/>
    <cellStyle name="Header2 34 9 3 3" xfId="17195"/>
    <cellStyle name="Header2 34 9 4" xfId="18839"/>
    <cellStyle name="Header2 34 9 5" xfId="6293"/>
    <cellStyle name="Header2 35" xfId="239"/>
    <cellStyle name="Header2 35 10" xfId="928"/>
    <cellStyle name="Header2 35 10 2" xfId="3276"/>
    <cellStyle name="Header2 35 10 2 2" xfId="12795"/>
    <cellStyle name="Header2 35 10 2 2 2" xfId="28783"/>
    <cellStyle name="Header2 35 10 2 2 2 2" xfId="37818"/>
    <cellStyle name="Header2 35 10 2 2 3" xfId="31183"/>
    <cellStyle name="Header2 35 10 2 3" xfId="17162"/>
    <cellStyle name="Header2 35 10 2 4" xfId="8066"/>
    <cellStyle name="Header2 35 10 3" xfId="13115"/>
    <cellStyle name="Header2 35 10 3 2" xfId="29103"/>
    <cellStyle name="Header2 35 10 3 2 2" xfId="38138"/>
    <cellStyle name="Header2 35 10 3 3" xfId="31503"/>
    <cellStyle name="Header2 35 10 4" xfId="17001"/>
    <cellStyle name="Header2 35 10 5" xfId="5727"/>
    <cellStyle name="Header2 35 11" xfId="3019"/>
    <cellStyle name="Header2 35 11 2" xfId="12218"/>
    <cellStyle name="Header2 35 11 2 2" xfId="28213"/>
    <cellStyle name="Header2 35 11 2 2 2" xfId="37248"/>
    <cellStyle name="Header2 35 11 2 3" xfId="14751"/>
    <cellStyle name="Header2 35 11 3" xfId="23596"/>
    <cellStyle name="Header2 35 11 4" xfId="7809"/>
    <cellStyle name="Header2 35 12" xfId="651"/>
    <cellStyle name="Header2 35 12 2" xfId="24094"/>
    <cellStyle name="Header2 35 12 2 2" xfId="33129"/>
    <cellStyle name="Header2 35 12 3" xfId="16544"/>
    <cellStyle name="Header2 35 12 4" xfId="5470"/>
    <cellStyle name="Header2 35 13" xfId="16288"/>
    <cellStyle name="Header2 35 14" xfId="40498"/>
    <cellStyle name="Header2 35 15" xfId="49632"/>
    <cellStyle name="Header2 35 2" xfId="541"/>
    <cellStyle name="Header2 35 2 10" xfId="3092"/>
    <cellStyle name="Header2 35 2 10 2" xfId="13405"/>
    <cellStyle name="Header2 35 2 10 2 2" xfId="29393"/>
    <cellStyle name="Header2 35 2 10 2 2 2" xfId="38428"/>
    <cellStyle name="Header2 35 2 10 2 3" xfId="31793"/>
    <cellStyle name="Header2 35 2 10 3" xfId="16525"/>
    <cellStyle name="Header2 35 2 10 4" xfId="7882"/>
    <cellStyle name="Header2 35 2 11" xfId="744"/>
    <cellStyle name="Header2 35 2 11 2" xfId="24167"/>
    <cellStyle name="Header2 35 2 11 2 2" xfId="33202"/>
    <cellStyle name="Header2 35 2 11 3" xfId="15068"/>
    <cellStyle name="Header2 35 2 11 4" xfId="5543"/>
    <cellStyle name="Header2 35 2 12" xfId="15171"/>
    <cellStyle name="Header2 35 2 13" xfId="5390"/>
    <cellStyle name="Header2 35 2 14" xfId="41587"/>
    <cellStyle name="Header2 35 2 15" xfId="45380"/>
    <cellStyle name="Header2 35 2 2" xfId="1053"/>
    <cellStyle name="Header2 35 2 2 2" xfId="1618"/>
    <cellStyle name="Header2 35 2 2 2 2" xfId="3959"/>
    <cellStyle name="Header2 35 2 2 2 2 2" xfId="11036"/>
    <cellStyle name="Header2 35 2 2 2 2 2 2" xfId="27030"/>
    <cellStyle name="Header2 35 2 2 2 2 2 2 2" xfId="36065"/>
    <cellStyle name="Header2 35 2 2 2 2 2 3" xfId="18359"/>
    <cellStyle name="Header2 35 2 2 2 2 3" xfId="18236"/>
    <cellStyle name="Header2 35 2 2 2 2 4" xfId="8749"/>
    <cellStyle name="Header2 35 2 2 2 3" xfId="10835"/>
    <cellStyle name="Header2 35 2 2 2 3 2" xfId="26829"/>
    <cellStyle name="Header2 35 2 2 2 3 2 2" xfId="35864"/>
    <cellStyle name="Header2 35 2 2 2 3 3" xfId="23033"/>
    <cellStyle name="Header2 35 2 2 2 4" xfId="18896"/>
    <cellStyle name="Header2 35 2 2 2 5" xfId="6409"/>
    <cellStyle name="Header2 35 2 2 3" xfId="2484"/>
    <cellStyle name="Header2 35 2 2 3 2" xfId="4825"/>
    <cellStyle name="Header2 35 2 2 3 2 2" xfId="11172"/>
    <cellStyle name="Header2 35 2 2 3 2 2 2" xfId="27166"/>
    <cellStyle name="Header2 35 2 2 3 2 2 2 2" xfId="36201"/>
    <cellStyle name="Header2 35 2 2 3 2 2 3" xfId="15576"/>
    <cellStyle name="Header2 35 2 2 3 2 3" xfId="20073"/>
    <cellStyle name="Header2 35 2 2 3 2 4" xfId="9615"/>
    <cellStyle name="Header2 35 2 2 3 3" xfId="20425"/>
    <cellStyle name="Header2 35 2 2 3 4" xfId="7274"/>
    <cellStyle name="Header2 35 2 2 4" xfId="3401"/>
    <cellStyle name="Header2 35 2 2 4 2" xfId="10813"/>
    <cellStyle name="Header2 35 2 2 4 2 2" xfId="26807"/>
    <cellStyle name="Header2 35 2 2 4 2 2 2" xfId="35842"/>
    <cellStyle name="Header2 35 2 2 4 2 3" xfId="15121"/>
    <cellStyle name="Header2 35 2 2 4 3" xfId="15910"/>
    <cellStyle name="Header2 35 2 2 4 4" xfId="8191"/>
    <cellStyle name="Header2 35 2 2 5" xfId="19123"/>
    <cellStyle name="Header2 35 2 2 6" xfId="5852"/>
    <cellStyle name="Header2 35 2 2 7" xfId="43458"/>
    <cellStyle name="Header2 35 2 2 8" xfId="49240"/>
    <cellStyle name="Header2 35 2 3" xfId="1779"/>
    <cellStyle name="Header2 35 2 3 2" xfId="2686"/>
    <cellStyle name="Header2 35 2 3 2 2" xfId="5027"/>
    <cellStyle name="Header2 35 2 3 2 2 2" xfId="10269"/>
    <cellStyle name="Header2 35 2 3 2 2 2 2" xfId="26267"/>
    <cellStyle name="Header2 35 2 3 2 2 2 2 2" xfId="35302"/>
    <cellStyle name="Header2 35 2 3 2 2 2 3" xfId="18687"/>
    <cellStyle name="Header2 35 2 3 2 2 3" xfId="18626"/>
    <cellStyle name="Header2 35 2 3 2 2 4" xfId="9817"/>
    <cellStyle name="Header2 35 2 3 2 3" xfId="11881"/>
    <cellStyle name="Header2 35 2 3 2 3 2" xfId="27875"/>
    <cellStyle name="Header2 35 2 3 2 3 2 2" xfId="36910"/>
    <cellStyle name="Header2 35 2 3 2 3 3" xfId="19151"/>
    <cellStyle name="Header2 35 2 3 2 4" xfId="23236"/>
    <cellStyle name="Header2 35 2 3 2 5" xfId="7476"/>
    <cellStyle name="Header2 35 2 3 3" xfId="4120"/>
    <cellStyle name="Header2 35 2 3 3 2" xfId="14011"/>
    <cellStyle name="Header2 35 2 3 3 2 2" xfId="30000"/>
    <cellStyle name="Header2 35 2 3 3 2 2 2" xfId="39035"/>
    <cellStyle name="Header2 35 2 3 3 2 3" xfId="32400"/>
    <cellStyle name="Header2 35 2 3 3 3" xfId="17577"/>
    <cellStyle name="Header2 35 2 3 3 4" xfId="8910"/>
    <cellStyle name="Header2 35 2 3 4" xfId="13950"/>
    <cellStyle name="Header2 35 2 3 4 2" xfId="29939"/>
    <cellStyle name="Header2 35 2 3 4 2 2" xfId="38974"/>
    <cellStyle name="Header2 35 2 3 4 3" xfId="32339"/>
    <cellStyle name="Header2 35 2 3 5" xfId="18415"/>
    <cellStyle name="Header2 35 2 3 6" xfId="6569"/>
    <cellStyle name="Header2 35 2 3 7" xfId="42168"/>
    <cellStyle name="Header2 35 2 3 8" xfId="45601"/>
    <cellStyle name="Header2 35 2 3 9" xfId="48892"/>
    <cellStyle name="Header2 35 2 4" xfId="1919"/>
    <cellStyle name="Header2 35 2 4 2" xfId="4260"/>
    <cellStyle name="Header2 35 2 4 2 2" xfId="12612"/>
    <cellStyle name="Header2 35 2 4 2 2 2" xfId="28599"/>
    <cellStyle name="Header2 35 2 4 2 2 2 2" xfId="37634"/>
    <cellStyle name="Header2 35 2 4 2 2 3" xfId="30999"/>
    <cellStyle name="Header2 35 2 4 2 3" xfId="20205"/>
    <cellStyle name="Header2 35 2 4 2 4" xfId="9050"/>
    <cellStyle name="Header2 35 2 4 3" xfId="13478"/>
    <cellStyle name="Header2 35 2 4 3 2" xfId="29466"/>
    <cellStyle name="Header2 35 2 4 3 2 2" xfId="38501"/>
    <cellStyle name="Header2 35 2 4 3 3" xfId="31866"/>
    <cellStyle name="Header2 35 2 4 4" xfId="19768"/>
    <cellStyle name="Header2 35 2 4 5" xfId="6709"/>
    <cellStyle name="Header2 35 2 5" xfId="2059"/>
    <cellStyle name="Header2 35 2 5 2" xfId="4400"/>
    <cellStyle name="Header2 35 2 5 2 2" xfId="13925"/>
    <cellStyle name="Header2 35 2 5 2 2 2" xfId="29914"/>
    <cellStyle name="Header2 35 2 5 2 2 2 2" xfId="38949"/>
    <cellStyle name="Header2 35 2 5 2 2 3" xfId="32314"/>
    <cellStyle name="Header2 35 2 5 2 3" xfId="19580"/>
    <cellStyle name="Header2 35 2 5 2 4" xfId="9190"/>
    <cellStyle name="Header2 35 2 5 3" xfId="11834"/>
    <cellStyle name="Header2 35 2 5 3 2" xfId="27828"/>
    <cellStyle name="Header2 35 2 5 3 2 2" xfId="36863"/>
    <cellStyle name="Header2 35 2 5 3 3" xfId="19026"/>
    <cellStyle name="Header2 35 2 5 4" xfId="19439"/>
    <cellStyle name="Header2 35 2 5 5" xfId="6849"/>
    <cellStyle name="Header2 35 2 6" xfId="2184"/>
    <cellStyle name="Header2 35 2 6 2" xfId="4525"/>
    <cellStyle name="Header2 35 2 6 2 2" xfId="12881"/>
    <cellStyle name="Header2 35 2 6 2 2 2" xfId="28869"/>
    <cellStyle name="Header2 35 2 6 2 2 2 2" xfId="37904"/>
    <cellStyle name="Header2 35 2 6 2 2 3" xfId="31269"/>
    <cellStyle name="Header2 35 2 6 2 3" xfId="15649"/>
    <cellStyle name="Header2 35 2 6 2 4" xfId="9315"/>
    <cellStyle name="Header2 35 2 6 3" xfId="14081"/>
    <cellStyle name="Header2 35 2 6 3 2" xfId="30070"/>
    <cellStyle name="Header2 35 2 6 3 2 2" xfId="39105"/>
    <cellStyle name="Header2 35 2 6 3 3" xfId="32470"/>
    <cellStyle name="Header2 35 2 6 4" xfId="18036"/>
    <cellStyle name="Header2 35 2 6 5" xfId="6974"/>
    <cellStyle name="Header2 35 2 7" xfId="2317"/>
    <cellStyle name="Header2 35 2 7 2" xfId="4658"/>
    <cellStyle name="Header2 35 2 7 2 2" xfId="10505"/>
    <cellStyle name="Header2 35 2 7 2 2 2" xfId="26503"/>
    <cellStyle name="Header2 35 2 7 2 2 2 2" xfId="35538"/>
    <cellStyle name="Header2 35 2 7 2 2 3" xfId="16808"/>
    <cellStyle name="Header2 35 2 7 2 3" xfId="23155"/>
    <cellStyle name="Header2 35 2 7 2 4" xfId="9448"/>
    <cellStyle name="Header2 35 2 7 3" xfId="10887"/>
    <cellStyle name="Header2 35 2 7 3 2" xfId="26881"/>
    <cellStyle name="Header2 35 2 7 3 2 2" xfId="35916"/>
    <cellStyle name="Header2 35 2 7 3 3" xfId="17111"/>
    <cellStyle name="Header2 35 2 7 4" xfId="15918"/>
    <cellStyle name="Header2 35 2 7 5" xfId="7107"/>
    <cellStyle name="Header2 35 2 8" xfId="1188"/>
    <cellStyle name="Header2 35 2 8 2" xfId="3529"/>
    <cellStyle name="Header2 35 2 8 2 2" xfId="10811"/>
    <cellStyle name="Header2 35 2 8 2 2 2" xfId="26805"/>
    <cellStyle name="Header2 35 2 8 2 2 2 2" xfId="35840"/>
    <cellStyle name="Header2 35 2 8 2 2 3" xfId="21123"/>
    <cellStyle name="Header2 35 2 8 2 3" xfId="20751"/>
    <cellStyle name="Header2 35 2 8 2 4" xfId="8319"/>
    <cellStyle name="Header2 35 2 8 3" xfId="10554"/>
    <cellStyle name="Header2 35 2 8 3 2" xfId="26552"/>
    <cellStyle name="Header2 35 2 8 3 2 2" xfId="35587"/>
    <cellStyle name="Header2 35 2 8 3 3" xfId="19639"/>
    <cellStyle name="Header2 35 2 8 4" xfId="18170"/>
    <cellStyle name="Header2 35 2 8 5" xfId="5979"/>
    <cellStyle name="Header2 35 2 9" xfId="2700"/>
    <cellStyle name="Header2 35 2 9 2" xfId="5041"/>
    <cellStyle name="Header2 35 2 9 2 2" xfId="10250"/>
    <cellStyle name="Header2 35 2 9 2 2 2" xfId="26248"/>
    <cellStyle name="Header2 35 2 9 2 2 2 2" xfId="35283"/>
    <cellStyle name="Header2 35 2 9 2 2 3" xfId="20397"/>
    <cellStyle name="Header2 35 2 9 2 3" xfId="23139"/>
    <cellStyle name="Header2 35 2 9 2 4" xfId="9831"/>
    <cellStyle name="Header2 35 2 9 3" xfId="18585"/>
    <cellStyle name="Header2 35 2 9 4" xfId="7490"/>
    <cellStyle name="Header2 35 3" xfId="1114"/>
    <cellStyle name="Header2 35 3 10" xfId="17909"/>
    <cellStyle name="Header2 35 3 11" xfId="5912"/>
    <cellStyle name="Header2 35 3 12" xfId="41822"/>
    <cellStyle name="Header2 35 3 13" xfId="45309"/>
    <cellStyle name="Header2 35 3 2" xfId="1852"/>
    <cellStyle name="Header2 35 3 2 2" xfId="2736"/>
    <cellStyle name="Header2 35 3 2 2 2" xfId="5077"/>
    <cellStyle name="Header2 35 3 2 2 2 2" xfId="10219"/>
    <cellStyle name="Header2 35 3 2 2 2 2 2" xfId="26217"/>
    <cellStyle name="Header2 35 3 2 2 2 2 2 2" xfId="35252"/>
    <cellStyle name="Header2 35 3 2 2 2 2 3" xfId="16552"/>
    <cellStyle name="Header2 35 3 2 2 2 3" xfId="17954"/>
    <cellStyle name="Header2 35 3 2 2 2 4" xfId="9867"/>
    <cellStyle name="Header2 35 3 2 2 3" xfId="11986"/>
    <cellStyle name="Header2 35 3 2 2 3 2" xfId="27981"/>
    <cellStyle name="Header2 35 3 2 2 3 2 2" xfId="37016"/>
    <cellStyle name="Header2 35 3 2 2 3 3" xfId="17883"/>
    <cellStyle name="Header2 35 3 2 2 4" xfId="18388"/>
    <cellStyle name="Header2 35 3 2 2 5" xfId="7526"/>
    <cellStyle name="Header2 35 3 2 3" xfId="4193"/>
    <cellStyle name="Header2 35 3 2 3 2" xfId="12432"/>
    <cellStyle name="Header2 35 3 2 3 2 2" xfId="28423"/>
    <cellStyle name="Header2 35 3 2 3 2 2 2" xfId="37458"/>
    <cellStyle name="Header2 35 3 2 3 2 3" xfId="30823"/>
    <cellStyle name="Header2 35 3 2 3 3" xfId="16256"/>
    <cellStyle name="Header2 35 3 2 3 4" xfId="8983"/>
    <cellStyle name="Header2 35 3 2 4" xfId="12931"/>
    <cellStyle name="Header2 35 3 2 4 2" xfId="28919"/>
    <cellStyle name="Header2 35 3 2 4 2 2" xfId="37954"/>
    <cellStyle name="Header2 35 3 2 4 3" xfId="31319"/>
    <cellStyle name="Header2 35 3 2 5" xfId="23148"/>
    <cellStyle name="Header2 35 3 2 6" xfId="6642"/>
    <cellStyle name="Header2 35 3 2 7" xfId="43271"/>
    <cellStyle name="Header2 35 3 2 8" xfId="46735"/>
    <cellStyle name="Header2 35 3 2 9" xfId="49190"/>
    <cellStyle name="Header2 35 3 3" xfId="1993"/>
    <cellStyle name="Header2 35 3 3 2" xfId="4334"/>
    <cellStyle name="Header2 35 3 3 2 2" xfId="10976"/>
    <cellStyle name="Header2 35 3 3 2 2 2" xfId="26970"/>
    <cellStyle name="Header2 35 3 3 2 2 2 2" xfId="36005"/>
    <cellStyle name="Header2 35 3 3 2 2 3" xfId="15434"/>
    <cellStyle name="Header2 35 3 3 2 3" xfId="17621"/>
    <cellStyle name="Header2 35 3 3 2 4" xfId="9124"/>
    <cellStyle name="Header2 35 3 3 3" xfId="10891"/>
    <cellStyle name="Header2 35 3 3 3 2" xfId="26885"/>
    <cellStyle name="Header2 35 3 3 3 2 2" xfId="35920"/>
    <cellStyle name="Header2 35 3 3 3 3" xfId="19023"/>
    <cellStyle name="Header2 35 3 3 4" xfId="16650"/>
    <cellStyle name="Header2 35 3 3 5" xfId="6783"/>
    <cellStyle name="Header2 35 3 3 6" xfId="42210"/>
    <cellStyle name="Header2 35 3 3 7" xfId="45643"/>
    <cellStyle name="Header2 35 3 3 8" xfId="48934"/>
    <cellStyle name="Header2 35 3 4" xfId="2130"/>
    <cellStyle name="Header2 35 3 4 2" xfId="4471"/>
    <cellStyle name="Header2 35 3 4 2 2" xfId="11028"/>
    <cellStyle name="Header2 35 3 4 2 2 2" xfId="27022"/>
    <cellStyle name="Header2 35 3 4 2 2 2 2" xfId="36057"/>
    <cellStyle name="Header2 35 3 4 2 2 3" xfId="18616"/>
    <cellStyle name="Header2 35 3 4 2 3" xfId="21845"/>
    <cellStyle name="Header2 35 3 4 2 4" xfId="9261"/>
    <cellStyle name="Header2 35 3 4 3" xfId="13295"/>
    <cellStyle name="Header2 35 3 4 3 2" xfId="29283"/>
    <cellStyle name="Header2 35 3 4 3 2 2" xfId="38318"/>
    <cellStyle name="Header2 35 3 4 3 3" xfId="31683"/>
    <cellStyle name="Header2 35 3 4 4" xfId="16271"/>
    <cellStyle name="Header2 35 3 4 5" xfId="6920"/>
    <cellStyle name="Header2 35 3 5" xfId="2259"/>
    <cellStyle name="Header2 35 3 5 2" xfId="4600"/>
    <cellStyle name="Header2 35 3 5 2 2" xfId="13873"/>
    <cellStyle name="Header2 35 3 5 2 2 2" xfId="29862"/>
    <cellStyle name="Header2 35 3 5 2 2 2 2" xfId="38897"/>
    <cellStyle name="Header2 35 3 5 2 2 3" xfId="32262"/>
    <cellStyle name="Header2 35 3 5 2 3" xfId="19072"/>
    <cellStyle name="Header2 35 3 5 2 4" xfId="9390"/>
    <cellStyle name="Header2 35 3 5 3" xfId="11799"/>
    <cellStyle name="Header2 35 3 5 3 2" xfId="27793"/>
    <cellStyle name="Header2 35 3 5 3 2 2" xfId="36828"/>
    <cellStyle name="Header2 35 3 5 3 3" xfId="18727"/>
    <cellStyle name="Header2 35 3 5 4" xfId="18249"/>
    <cellStyle name="Header2 35 3 5 5" xfId="7049"/>
    <cellStyle name="Header2 35 3 6" xfId="2388"/>
    <cellStyle name="Header2 35 3 6 2" xfId="4729"/>
    <cellStyle name="Header2 35 3 6 2 2" xfId="13131"/>
    <cellStyle name="Header2 35 3 6 2 2 2" xfId="29119"/>
    <cellStyle name="Header2 35 3 6 2 2 2 2" xfId="38154"/>
    <cellStyle name="Header2 35 3 6 2 2 3" xfId="31519"/>
    <cellStyle name="Header2 35 3 6 2 3" xfId="20203"/>
    <cellStyle name="Header2 35 3 6 2 4" xfId="9519"/>
    <cellStyle name="Header2 35 3 6 3" xfId="13413"/>
    <cellStyle name="Header2 35 3 6 3 2" xfId="29401"/>
    <cellStyle name="Header2 35 3 6 3 2 2" xfId="38436"/>
    <cellStyle name="Header2 35 3 6 3 3" xfId="31801"/>
    <cellStyle name="Header2 35 3 6 4" xfId="17099"/>
    <cellStyle name="Header2 35 3 6 5" xfId="7178"/>
    <cellStyle name="Header2 35 3 7" xfId="1693"/>
    <cellStyle name="Header2 35 3 7 2" xfId="4034"/>
    <cellStyle name="Header2 35 3 7 2 2" xfId="13562"/>
    <cellStyle name="Header2 35 3 7 2 2 2" xfId="29550"/>
    <cellStyle name="Header2 35 3 7 2 2 2 2" xfId="38585"/>
    <cellStyle name="Header2 35 3 7 2 2 3" xfId="31950"/>
    <cellStyle name="Header2 35 3 7 2 3" xfId="19945"/>
    <cellStyle name="Header2 35 3 7 2 4" xfId="8824"/>
    <cellStyle name="Header2 35 3 7 3" xfId="11399"/>
    <cellStyle name="Header2 35 3 7 3 2" xfId="27393"/>
    <cellStyle name="Header2 35 3 7 3 2 2" xfId="36428"/>
    <cellStyle name="Header2 35 3 7 3 3" xfId="18356"/>
    <cellStyle name="Header2 35 3 7 4" xfId="16275"/>
    <cellStyle name="Header2 35 3 7 5" xfId="6483"/>
    <cellStyle name="Header2 35 3 8" xfId="1150"/>
    <cellStyle name="Header2 35 3 8 2" xfId="3491"/>
    <cellStyle name="Header2 35 3 8 2 2" xfId="12600"/>
    <cellStyle name="Header2 35 3 8 2 2 2" xfId="28587"/>
    <cellStyle name="Header2 35 3 8 2 2 2 2" xfId="37622"/>
    <cellStyle name="Header2 35 3 8 2 2 3" xfId="30987"/>
    <cellStyle name="Header2 35 3 8 2 3" xfId="22555"/>
    <cellStyle name="Header2 35 3 8 2 4" xfId="8281"/>
    <cellStyle name="Header2 35 3 8 3" xfId="19289"/>
    <cellStyle name="Header2 35 3 8 4" xfId="5941"/>
    <cellStyle name="Header2 35 3 9" xfId="3462"/>
    <cellStyle name="Header2 35 3 9 2" xfId="14065"/>
    <cellStyle name="Header2 35 3 9 2 2" xfId="30054"/>
    <cellStyle name="Header2 35 3 9 2 2 2" xfId="39089"/>
    <cellStyle name="Header2 35 3 9 2 3" xfId="32454"/>
    <cellStyle name="Header2 35 3 9 3" xfId="18382"/>
    <cellStyle name="Header2 35 3 9 4" xfId="8252"/>
    <cellStyle name="Header2 35 4" xfId="892"/>
    <cellStyle name="Header2 35 4 2" xfId="1388"/>
    <cellStyle name="Header2 35 4 2 2" xfId="3729"/>
    <cellStyle name="Header2 35 4 2 2 2" xfId="11700"/>
    <cellStyle name="Header2 35 4 2 2 2 2" xfId="27694"/>
    <cellStyle name="Header2 35 4 2 2 2 2 2" xfId="36729"/>
    <cellStyle name="Header2 35 4 2 2 2 3" xfId="15874"/>
    <cellStyle name="Header2 35 4 2 2 3" xfId="17615"/>
    <cellStyle name="Header2 35 4 2 2 4" xfId="8519"/>
    <cellStyle name="Header2 35 4 2 3" xfId="13035"/>
    <cellStyle name="Header2 35 4 2 3 2" xfId="29023"/>
    <cellStyle name="Header2 35 4 2 3 2 2" xfId="38058"/>
    <cellStyle name="Header2 35 4 2 3 3" xfId="31423"/>
    <cellStyle name="Header2 35 4 2 4" xfId="19409"/>
    <cellStyle name="Header2 35 4 2 5" xfId="6179"/>
    <cellStyle name="Header2 35 4 3" xfId="2859"/>
    <cellStyle name="Header2 35 4 3 2" xfId="5200"/>
    <cellStyle name="Header2 35 4 3 2 2" xfId="14318"/>
    <cellStyle name="Header2 35 4 3 2 2 2" xfId="30309"/>
    <cellStyle name="Header2 35 4 3 2 2 2 2" xfId="39344"/>
    <cellStyle name="Header2 35 4 3 2 2 3" xfId="32709"/>
    <cellStyle name="Header2 35 4 3 2 3" xfId="22168"/>
    <cellStyle name="Header2 35 4 3 2 4" xfId="9990"/>
    <cellStyle name="Header2 35 4 3 3" xfId="19618"/>
    <cellStyle name="Header2 35 4 3 4" xfId="7649"/>
    <cellStyle name="Header2 35 4 4" xfId="3240"/>
    <cellStyle name="Header2 35 4 4 2" xfId="12857"/>
    <cellStyle name="Header2 35 4 4 2 2" xfId="28845"/>
    <cellStyle name="Header2 35 4 4 2 2 2" xfId="37880"/>
    <cellStyle name="Header2 35 4 4 2 3" xfId="31245"/>
    <cellStyle name="Header2 35 4 4 3" xfId="15243"/>
    <cellStyle name="Header2 35 4 4 4" xfId="8030"/>
    <cellStyle name="Header2 35 4 5" xfId="17869"/>
    <cellStyle name="Header2 35 4 6" xfId="5691"/>
    <cellStyle name="Header2 35 4 7" xfId="42530"/>
    <cellStyle name="Header2 35 4 8" xfId="49008"/>
    <cellStyle name="Header2 35 5" xfId="1415"/>
    <cellStyle name="Header2 35 5 2" xfId="2524"/>
    <cellStyle name="Header2 35 5 2 2" xfId="4865"/>
    <cellStyle name="Header2 35 5 2 2 2" xfId="13601"/>
    <cellStyle name="Header2 35 5 2 2 2 2" xfId="29589"/>
    <cellStyle name="Header2 35 5 2 2 2 2 2" xfId="38624"/>
    <cellStyle name="Header2 35 5 2 2 2 3" xfId="31989"/>
    <cellStyle name="Header2 35 5 2 2 3" xfId="21999"/>
    <cellStyle name="Header2 35 5 2 2 4" xfId="9655"/>
    <cellStyle name="Header2 35 5 2 3" xfId="11923"/>
    <cellStyle name="Header2 35 5 2 3 2" xfId="27918"/>
    <cellStyle name="Header2 35 5 2 3 2 2" xfId="36953"/>
    <cellStyle name="Header2 35 5 2 3 3" xfId="18099"/>
    <cellStyle name="Header2 35 5 2 4" xfId="18668"/>
    <cellStyle name="Header2 35 5 2 5" xfId="7314"/>
    <cellStyle name="Header2 35 5 3" xfId="3756"/>
    <cellStyle name="Header2 35 5 3 2" xfId="12897"/>
    <cellStyle name="Header2 35 5 3 2 2" xfId="28885"/>
    <cellStyle name="Header2 35 5 3 2 2 2" xfId="37920"/>
    <cellStyle name="Header2 35 5 3 2 3" xfId="31285"/>
    <cellStyle name="Header2 35 5 3 3" xfId="22721"/>
    <cellStyle name="Header2 35 5 3 4" xfId="8546"/>
    <cellStyle name="Header2 35 5 4" xfId="10838"/>
    <cellStyle name="Header2 35 5 4 2" xfId="26832"/>
    <cellStyle name="Header2 35 5 4 2 2" xfId="35867"/>
    <cellStyle name="Header2 35 5 4 3" xfId="21841"/>
    <cellStyle name="Header2 35 5 5" xfId="16135"/>
    <cellStyle name="Header2 35 5 6" xfId="6206"/>
    <cellStyle name="Header2 35 5 7" xfId="42125"/>
    <cellStyle name="Header2 35 5 8" xfId="45559"/>
    <cellStyle name="Header2 35 5 9" xfId="48850"/>
    <cellStyle name="Header2 35 6" xfId="1330"/>
    <cellStyle name="Header2 35 6 2" xfId="3671"/>
    <cellStyle name="Header2 35 6 2 2" xfId="14018"/>
    <cellStyle name="Header2 35 6 2 2 2" xfId="30007"/>
    <cellStyle name="Header2 35 6 2 2 2 2" xfId="39042"/>
    <cellStyle name="Header2 35 6 2 2 3" xfId="32407"/>
    <cellStyle name="Header2 35 6 2 3" xfId="20103"/>
    <cellStyle name="Header2 35 6 2 4" xfId="8461"/>
    <cellStyle name="Header2 35 6 3" xfId="10455"/>
    <cellStyle name="Header2 35 6 3 2" xfId="26453"/>
    <cellStyle name="Header2 35 6 3 2 2" xfId="35488"/>
    <cellStyle name="Header2 35 6 3 3" xfId="20594"/>
    <cellStyle name="Header2 35 6 4" xfId="16539"/>
    <cellStyle name="Header2 35 6 5" xfId="6121"/>
    <cellStyle name="Header2 35 7" xfId="1459"/>
    <cellStyle name="Header2 35 7 2" xfId="3800"/>
    <cellStyle name="Header2 35 7 2 2" xfId="12104"/>
    <cellStyle name="Header2 35 7 2 2 2" xfId="28099"/>
    <cellStyle name="Header2 35 7 2 2 2 2" xfId="37134"/>
    <cellStyle name="Header2 35 7 2 2 3" xfId="14855"/>
    <cellStyle name="Header2 35 7 2 3" xfId="23747"/>
    <cellStyle name="Header2 35 7 2 4" xfId="8590"/>
    <cellStyle name="Header2 35 7 3" xfId="11451"/>
    <cellStyle name="Header2 35 7 3 2" xfId="27445"/>
    <cellStyle name="Header2 35 7 3 2 2" xfId="36480"/>
    <cellStyle name="Header2 35 7 3 3" xfId="23090"/>
    <cellStyle name="Header2 35 7 4" xfId="16600"/>
    <cellStyle name="Header2 35 7 5" xfId="6250"/>
    <cellStyle name="Header2 35 8" xfId="1282"/>
    <cellStyle name="Header2 35 8 2" xfId="3623"/>
    <cellStyle name="Header2 35 8 2 2" xfId="11168"/>
    <cellStyle name="Header2 35 8 2 2 2" xfId="27162"/>
    <cellStyle name="Header2 35 8 2 2 2 2" xfId="36197"/>
    <cellStyle name="Header2 35 8 2 2 3" xfId="22110"/>
    <cellStyle name="Header2 35 8 2 3" xfId="19814"/>
    <cellStyle name="Header2 35 8 2 4" xfId="8413"/>
    <cellStyle name="Header2 35 8 3" xfId="12826"/>
    <cellStyle name="Header2 35 8 3 2" xfId="28814"/>
    <cellStyle name="Header2 35 8 3 2 2" xfId="37849"/>
    <cellStyle name="Header2 35 8 3 3" xfId="31214"/>
    <cellStyle name="Header2 35 8 4" xfId="17310"/>
    <cellStyle name="Header2 35 8 5" xfId="6073"/>
    <cellStyle name="Header2 35 9" xfId="1494"/>
    <cellStyle name="Header2 35 9 2" xfId="3835"/>
    <cellStyle name="Header2 35 9 2 2" xfId="13202"/>
    <cellStyle name="Header2 35 9 2 2 2" xfId="29190"/>
    <cellStyle name="Header2 35 9 2 2 2 2" xfId="38225"/>
    <cellStyle name="Header2 35 9 2 2 3" xfId="31590"/>
    <cellStyle name="Header2 35 9 2 3" xfId="15402"/>
    <cellStyle name="Header2 35 9 2 4" xfId="8625"/>
    <cellStyle name="Header2 35 9 3" xfId="12086"/>
    <cellStyle name="Header2 35 9 3 2" xfId="28081"/>
    <cellStyle name="Header2 35 9 3 2 2" xfId="37116"/>
    <cellStyle name="Header2 35 9 3 3" xfId="14872"/>
    <cellStyle name="Header2 35 9 4" xfId="15943"/>
    <cellStyle name="Header2 35 9 5" xfId="6285"/>
    <cellStyle name="Header2 36" xfId="240"/>
    <cellStyle name="Header2 36 10" xfId="927"/>
    <cellStyle name="Header2 36 10 2" xfId="3275"/>
    <cellStyle name="Header2 36 10 2 2" xfId="11962"/>
    <cellStyle name="Header2 36 10 2 2 2" xfId="27957"/>
    <cellStyle name="Header2 36 10 2 2 2 2" xfId="36992"/>
    <cellStyle name="Header2 36 10 2 2 3" xfId="18606"/>
    <cellStyle name="Header2 36 10 2 3" xfId="19282"/>
    <cellStyle name="Header2 36 10 2 4" xfId="8065"/>
    <cellStyle name="Header2 36 10 3" xfId="11333"/>
    <cellStyle name="Header2 36 10 3 2" xfId="27327"/>
    <cellStyle name="Header2 36 10 3 2 2" xfId="36362"/>
    <cellStyle name="Header2 36 10 3 3" xfId="19453"/>
    <cellStyle name="Header2 36 10 4" xfId="19118"/>
    <cellStyle name="Header2 36 10 5" xfId="5726"/>
    <cellStyle name="Header2 36 11" xfId="3020"/>
    <cellStyle name="Header2 36 11 2" xfId="12799"/>
    <cellStyle name="Header2 36 11 2 2" xfId="28787"/>
    <cellStyle name="Header2 36 11 2 2 2" xfId="37822"/>
    <cellStyle name="Header2 36 11 2 3" xfId="31187"/>
    <cellStyle name="Header2 36 11 3" xfId="17972"/>
    <cellStyle name="Header2 36 11 4" xfId="7810"/>
    <cellStyle name="Header2 36 12" xfId="652"/>
    <cellStyle name="Header2 36 12 2" xfId="24095"/>
    <cellStyle name="Header2 36 12 2 2" xfId="33130"/>
    <cellStyle name="Header2 36 12 3" xfId="18536"/>
    <cellStyle name="Header2 36 12 4" xfId="5471"/>
    <cellStyle name="Header2 36 13" xfId="18267"/>
    <cellStyle name="Header2 36 14" xfId="40499"/>
    <cellStyle name="Header2 36 15" xfId="49633"/>
    <cellStyle name="Header2 36 2" xfId="542"/>
    <cellStyle name="Header2 36 2 10" xfId="3093"/>
    <cellStyle name="Header2 36 2 10 2" xfId="11489"/>
    <cellStyle name="Header2 36 2 10 2 2" xfId="27483"/>
    <cellStyle name="Header2 36 2 10 2 2 2" xfId="36518"/>
    <cellStyle name="Header2 36 2 10 2 3" xfId="22640"/>
    <cellStyle name="Header2 36 2 10 3" xfId="21531"/>
    <cellStyle name="Header2 36 2 10 4" xfId="7883"/>
    <cellStyle name="Header2 36 2 11" xfId="745"/>
    <cellStyle name="Header2 36 2 11 2" xfId="24168"/>
    <cellStyle name="Header2 36 2 11 2 2" xfId="33203"/>
    <cellStyle name="Header2 36 2 11 3" xfId="15067"/>
    <cellStyle name="Header2 36 2 11 4" xfId="5544"/>
    <cellStyle name="Header2 36 2 12" xfId="17478"/>
    <cellStyle name="Header2 36 2 13" xfId="5391"/>
    <cellStyle name="Header2 36 2 14" xfId="41588"/>
    <cellStyle name="Header2 36 2 15" xfId="45379"/>
    <cellStyle name="Header2 36 2 2" xfId="1054"/>
    <cellStyle name="Header2 36 2 2 2" xfId="1619"/>
    <cellStyle name="Header2 36 2 2 2 2" xfId="3960"/>
    <cellStyle name="Header2 36 2 2 2 2 2" xfId="10624"/>
    <cellStyle name="Header2 36 2 2 2 2 2 2" xfId="26618"/>
    <cellStyle name="Header2 36 2 2 2 2 2 2 2" xfId="35653"/>
    <cellStyle name="Header2 36 2 2 2 2 2 3" xfId="23504"/>
    <cellStyle name="Header2 36 2 2 2 2 3" xfId="16115"/>
    <cellStyle name="Header2 36 2 2 2 2 4" xfId="8750"/>
    <cellStyle name="Header2 36 2 2 2 3" xfId="10407"/>
    <cellStyle name="Header2 36 2 2 2 3 2" xfId="26405"/>
    <cellStyle name="Header2 36 2 2 2 3 2 2" xfId="35440"/>
    <cellStyle name="Header2 36 2 2 2 3 3" xfId="16927"/>
    <cellStyle name="Header2 36 2 2 2 4" xfId="17739"/>
    <cellStyle name="Header2 36 2 2 2 5" xfId="6410"/>
    <cellStyle name="Header2 36 2 2 3" xfId="989"/>
    <cellStyle name="Header2 36 2 2 3 2" xfId="3337"/>
    <cellStyle name="Header2 36 2 2 3 2 2" xfId="10814"/>
    <cellStyle name="Header2 36 2 2 3 2 2 2" xfId="26808"/>
    <cellStyle name="Header2 36 2 2 3 2 2 2 2" xfId="35843"/>
    <cellStyle name="Header2 36 2 2 3 2 2 3" xfId="15220"/>
    <cellStyle name="Header2 36 2 2 3 2 3" xfId="18515"/>
    <cellStyle name="Header2 36 2 2 3 2 4" xfId="8127"/>
    <cellStyle name="Header2 36 2 2 3 3" xfId="17340"/>
    <cellStyle name="Header2 36 2 2 3 4" xfId="5788"/>
    <cellStyle name="Header2 36 2 2 4" xfId="3402"/>
    <cellStyle name="Header2 36 2 2 4 2" xfId="14181"/>
    <cellStyle name="Header2 36 2 2 4 2 2" xfId="30170"/>
    <cellStyle name="Header2 36 2 2 4 2 2 2" xfId="39205"/>
    <cellStyle name="Header2 36 2 2 4 2 3" xfId="32570"/>
    <cellStyle name="Header2 36 2 2 4 3" xfId="15456"/>
    <cellStyle name="Header2 36 2 2 4 4" xfId="8192"/>
    <cellStyle name="Header2 36 2 2 5" xfId="17006"/>
    <cellStyle name="Header2 36 2 2 6" xfId="5853"/>
    <cellStyle name="Header2 36 2 2 7" xfId="43625"/>
    <cellStyle name="Header2 36 2 2 8" xfId="49298"/>
    <cellStyle name="Header2 36 2 3" xfId="1780"/>
    <cellStyle name="Header2 36 2 3 2" xfId="2687"/>
    <cellStyle name="Header2 36 2 3 2 2" xfId="5028"/>
    <cellStyle name="Header2 36 2 3 2 2 2" xfId="10268"/>
    <cellStyle name="Header2 36 2 3 2 2 2 2" xfId="26266"/>
    <cellStyle name="Header2 36 2 3 2 2 2 2 2" xfId="35301"/>
    <cellStyle name="Header2 36 2 3 2 2 2 3" xfId="22438"/>
    <cellStyle name="Header2 36 2 3 2 2 3" xfId="16509"/>
    <cellStyle name="Header2 36 2 3 2 2 4" xfId="9818"/>
    <cellStyle name="Header2 36 2 3 2 3" xfId="13693"/>
    <cellStyle name="Header2 36 2 3 2 3 2" xfId="29681"/>
    <cellStyle name="Header2 36 2 3 2 3 2 2" xfId="38716"/>
    <cellStyle name="Header2 36 2 3 2 3 3" xfId="32081"/>
    <cellStyle name="Header2 36 2 3 2 4" xfId="19470"/>
    <cellStyle name="Header2 36 2 3 2 5" xfId="7477"/>
    <cellStyle name="Header2 36 2 3 3" xfId="4121"/>
    <cellStyle name="Header2 36 2 3 3 2" xfId="12099"/>
    <cellStyle name="Header2 36 2 3 3 2 2" xfId="28094"/>
    <cellStyle name="Header2 36 2 3 3 2 2 2" xfId="37129"/>
    <cellStyle name="Header2 36 2 3 3 2 3" xfId="14858"/>
    <cellStyle name="Header2 36 2 3 3 3" xfId="19674"/>
    <cellStyle name="Header2 36 2 3 3 4" xfId="8911"/>
    <cellStyle name="Header2 36 2 3 4" xfId="12037"/>
    <cellStyle name="Header2 36 2 3 4 2" xfId="28032"/>
    <cellStyle name="Header2 36 2 3 4 2 2" xfId="37067"/>
    <cellStyle name="Header2 36 2 3 4 3" xfId="16228"/>
    <cellStyle name="Header2 36 2 3 5" xfId="19304"/>
    <cellStyle name="Header2 36 2 3 6" xfId="6570"/>
    <cellStyle name="Header2 36 2 3 7" xfId="42169"/>
    <cellStyle name="Header2 36 2 3 8" xfId="45602"/>
    <cellStyle name="Header2 36 2 3 9" xfId="48893"/>
    <cellStyle name="Header2 36 2 4" xfId="1920"/>
    <cellStyle name="Header2 36 2 4 2" xfId="4261"/>
    <cellStyle name="Header2 36 2 4 2 2" xfId="10690"/>
    <cellStyle name="Header2 36 2 4 2 2 2" xfId="26684"/>
    <cellStyle name="Header2 36 2 4 2 2 2 2" xfId="35719"/>
    <cellStyle name="Header2 36 2 4 2 2 3" xfId="22930"/>
    <cellStyle name="Header2 36 2 4 2 3" xfId="18938"/>
    <cellStyle name="Header2 36 2 4 2 4" xfId="9051"/>
    <cellStyle name="Header2 36 2 4 3" xfId="11565"/>
    <cellStyle name="Header2 36 2 4 3 2" xfId="27559"/>
    <cellStyle name="Header2 36 2 4 3 2 2" xfId="36594"/>
    <cellStyle name="Header2 36 2 4 3 3" xfId="21295"/>
    <cellStyle name="Header2 36 2 4 4" xfId="20222"/>
    <cellStyle name="Header2 36 2 4 5" xfId="6710"/>
    <cellStyle name="Header2 36 2 5" xfId="2060"/>
    <cellStyle name="Header2 36 2 5 2" xfId="4401"/>
    <cellStyle name="Header2 36 2 5 2 2" xfId="12012"/>
    <cellStyle name="Header2 36 2 5 2 2 2" xfId="28007"/>
    <cellStyle name="Header2 36 2 5 2 2 2 2" xfId="37042"/>
    <cellStyle name="Header2 36 2 5 2 2 3" xfId="16673"/>
    <cellStyle name="Header2 36 2 5 2 3" xfId="19245"/>
    <cellStyle name="Header2 36 2 5 2 4" xfId="9191"/>
    <cellStyle name="Header2 36 2 5 3" xfId="13642"/>
    <cellStyle name="Header2 36 2 5 3 2" xfId="29630"/>
    <cellStyle name="Header2 36 2 5 3 2 2" xfId="38665"/>
    <cellStyle name="Header2 36 2 5 3 3" xfId="32030"/>
    <cellStyle name="Header2 36 2 5 4" xfId="17318"/>
    <cellStyle name="Header2 36 2 5 5" xfId="6850"/>
    <cellStyle name="Header2 36 2 6" xfId="2185"/>
    <cellStyle name="Header2 36 2 6 2" xfId="4526"/>
    <cellStyle name="Header2 36 2 6 2 2" xfId="10967"/>
    <cellStyle name="Header2 36 2 6 2 2 2" xfId="26961"/>
    <cellStyle name="Header2 36 2 6 2 2 2 2" xfId="35996"/>
    <cellStyle name="Header2 36 2 6 2 2 3" xfId="22868"/>
    <cellStyle name="Header2 36 2 6 2 3" xfId="20307"/>
    <cellStyle name="Header2 36 2 6 2 4" xfId="9316"/>
    <cellStyle name="Header2 36 2 6 3" xfId="12175"/>
    <cellStyle name="Header2 36 2 6 3 2" xfId="28170"/>
    <cellStyle name="Header2 36 2 6 3 2 2" xfId="37205"/>
    <cellStyle name="Header2 36 2 6 3 3" xfId="14696"/>
    <cellStyle name="Header2 36 2 6 4" xfId="15919"/>
    <cellStyle name="Header2 36 2 6 5" xfId="6975"/>
    <cellStyle name="Header2 36 2 7" xfId="2318"/>
    <cellStyle name="Header2 36 2 7 2" xfId="4659"/>
    <cellStyle name="Header2 36 2 7 2 2" xfId="12364"/>
    <cellStyle name="Header2 36 2 7 2 2 2" xfId="28355"/>
    <cellStyle name="Header2 36 2 7 2 2 2 2" xfId="37390"/>
    <cellStyle name="Header2 36 2 7 2 2 3" xfId="30755"/>
    <cellStyle name="Header2 36 2 7 2 3" xfId="21968"/>
    <cellStyle name="Header2 36 2 7 2 4" xfId="9449"/>
    <cellStyle name="Header2 36 2 7 3" xfId="13747"/>
    <cellStyle name="Header2 36 2 7 3 2" xfId="29735"/>
    <cellStyle name="Header2 36 2 7 3 2 2" xfId="38770"/>
    <cellStyle name="Header2 36 2 7 3 3" xfId="32135"/>
    <cellStyle name="Header2 36 2 7 4" xfId="15464"/>
    <cellStyle name="Header2 36 2 7 5" xfId="7108"/>
    <cellStyle name="Header2 36 2 8" xfId="1189"/>
    <cellStyle name="Header2 36 2 8 2" xfId="3530"/>
    <cellStyle name="Header2 36 2 8 2 2" xfId="14112"/>
    <cellStyle name="Header2 36 2 8 2 2 2" xfId="30101"/>
    <cellStyle name="Header2 36 2 8 2 2 2 2" xfId="39136"/>
    <cellStyle name="Header2 36 2 8 2 2 3" xfId="32501"/>
    <cellStyle name="Header2 36 2 8 2 3" xfId="22915"/>
    <cellStyle name="Header2 36 2 8 2 4" xfId="8320"/>
    <cellStyle name="Header2 36 2 8 3" xfId="11192"/>
    <cellStyle name="Header2 36 2 8 3 2" xfId="27186"/>
    <cellStyle name="Header2 36 2 8 3 2 2" xfId="36221"/>
    <cellStyle name="Header2 36 2 8 3 3" xfId="15771"/>
    <cellStyle name="Header2 36 2 8 4" xfId="19341"/>
    <cellStyle name="Header2 36 2 8 5" xfId="5980"/>
    <cellStyle name="Header2 36 2 9" xfId="818"/>
    <cellStyle name="Header2 36 2 9 2" xfId="3166"/>
    <cellStyle name="Header2 36 2 9 2 2" xfId="11243"/>
    <cellStyle name="Header2 36 2 9 2 2 2" xfId="27237"/>
    <cellStyle name="Header2 36 2 9 2 2 2 2" xfId="36272"/>
    <cellStyle name="Header2 36 2 9 2 2 3" xfId="16438"/>
    <cellStyle name="Header2 36 2 9 2 3" xfId="22584"/>
    <cellStyle name="Header2 36 2 9 2 4" xfId="7956"/>
    <cellStyle name="Header2 36 2 9 3" xfId="17896"/>
    <cellStyle name="Header2 36 2 9 4" xfId="5617"/>
    <cellStyle name="Header2 36 3" xfId="1115"/>
    <cellStyle name="Header2 36 3 10" xfId="19429"/>
    <cellStyle name="Header2 36 3 11" xfId="5913"/>
    <cellStyle name="Header2 36 3 12" xfId="41823"/>
    <cellStyle name="Header2 36 3 13" xfId="45308"/>
    <cellStyle name="Header2 36 3 2" xfId="1853"/>
    <cellStyle name="Header2 36 3 2 2" xfId="2737"/>
    <cellStyle name="Header2 36 3 2 2 2" xfId="5078"/>
    <cellStyle name="Header2 36 3 2 2 2 2" xfId="10223"/>
    <cellStyle name="Header2 36 3 2 2 2 2 2" xfId="26221"/>
    <cellStyle name="Header2 36 3 2 2 2 2 2 2" xfId="35256"/>
    <cellStyle name="Header2 36 3 2 2 2 2 3" xfId="15780"/>
    <cellStyle name="Header2 36 3 2 2 2 3" xfId="15837"/>
    <cellStyle name="Header2 36 3 2 2 2 4" xfId="9868"/>
    <cellStyle name="Header2 36 3 2 2 3" xfId="11079"/>
    <cellStyle name="Header2 36 3 2 2 3 2" xfId="27073"/>
    <cellStyle name="Header2 36 3 2 2 3 2 2" xfId="36108"/>
    <cellStyle name="Header2 36 3 2 2 3 3" xfId="15825"/>
    <cellStyle name="Header2 36 3 2 2 4" xfId="22702"/>
    <cellStyle name="Header2 36 3 2 2 5" xfId="7527"/>
    <cellStyle name="Header2 36 3 2 3" xfId="4194"/>
    <cellStyle name="Header2 36 3 2 3 2" xfId="10513"/>
    <cellStyle name="Header2 36 3 2 3 2 2" xfId="26511"/>
    <cellStyle name="Header2 36 3 2 3 2 2 2" xfId="35546"/>
    <cellStyle name="Header2 36 3 2 3 2 3" xfId="16566"/>
    <cellStyle name="Header2 36 3 2 3 3" xfId="20896"/>
    <cellStyle name="Header2 36 3 2 3 4" xfId="8984"/>
    <cellStyle name="Header2 36 3 2 4" xfId="13929"/>
    <cellStyle name="Header2 36 3 2 4 2" xfId="29918"/>
    <cellStyle name="Header2 36 3 2 4 2 2" xfId="38953"/>
    <cellStyle name="Header2 36 3 2 4 3" xfId="32318"/>
    <cellStyle name="Header2 36 3 2 5" xfId="19567"/>
    <cellStyle name="Header2 36 3 2 6" xfId="6643"/>
    <cellStyle name="Header2 36 3 2 7" xfId="43272"/>
    <cellStyle name="Header2 36 3 2 8" xfId="46736"/>
    <cellStyle name="Header2 36 3 2 9" xfId="49191"/>
    <cellStyle name="Header2 36 3 3" xfId="1994"/>
    <cellStyle name="Header2 36 3 3 2" xfId="4335"/>
    <cellStyle name="Header2 36 3 3 2 2" xfId="13016"/>
    <cellStyle name="Header2 36 3 3 2 2 2" xfId="29004"/>
    <cellStyle name="Header2 36 3 3 2 2 2 2" xfId="38039"/>
    <cellStyle name="Header2 36 3 3 2 2 3" xfId="31404"/>
    <cellStyle name="Header2 36 3 3 2 3" xfId="15495"/>
    <cellStyle name="Header2 36 3 3 2 4" xfId="9125"/>
    <cellStyle name="Header2 36 3 3 3" xfId="13751"/>
    <cellStyle name="Header2 36 3 3 3 2" xfId="29739"/>
    <cellStyle name="Header2 36 3 3 3 2 2" xfId="38774"/>
    <cellStyle name="Header2 36 3 3 3 3" xfId="32139"/>
    <cellStyle name="Header2 36 3 3 4" xfId="23287"/>
    <cellStyle name="Header2 36 3 3 5" xfId="6784"/>
    <cellStyle name="Header2 36 3 3 6" xfId="42211"/>
    <cellStyle name="Header2 36 3 3 7" xfId="45644"/>
    <cellStyle name="Header2 36 3 3 8" xfId="48935"/>
    <cellStyle name="Header2 36 3 4" xfId="2131"/>
    <cellStyle name="Header2 36 3 4 2" xfId="4472"/>
    <cellStyle name="Header2 36 3 4 2 2" xfId="10616"/>
    <cellStyle name="Header2 36 3 4 2 2 2" xfId="26610"/>
    <cellStyle name="Header2 36 3 4 2 2 2 2" xfId="35645"/>
    <cellStyle name="Header2 36 3 4 2 2 3" xfId="22692"/>
    <cellStyle name="Header2 36 3 4 2 3" xfId="17955"/>
    <cellStyle name="Header2 36 3 4 2 4" xfId="9262"/>
    <cellStyle name="Header2 36 3 4 3" xfId="14038"/>
    <cellStyle name="Header2 36 3 4 3 2" xfId="30027"/>
    <cellStyle name="Header2 36 3 4 3 2 2" xfId="39062"/>
    <cellStyle name="Header2 36 3 4 3 3" xfId="32427"/>
    <cellStyle name="Header2 36 3 4 4" xfId="22753"/>
    <cellStyle name="Header2 36 3 4 5" xfId="6921"/>
    <cellStyle name="Header2 36 3 5" xfId="2260"/>
    <cellStyle name="Header2 36 3 5 2" xfId="4601"/>
    <cellStyle name="Header2 36 3 5 2 2" xfId="11959"/>
    <cellStyle name="Header2 36 3 5 2 2 2" xfId="27954"/>
    <cellStyle name="Header2 36 3 5 2 2 2 2" xfId="36989"/>
    <cellStyle name="Header2 36 3 5 2 2 3" xfId="19010"/>
    <cellStyle name="Header2 36 3 5 2 3" xfId="16956"/>
    <cellStyle name="Header2 36 3 5 2 4" xfId="9391"/>
    <cellStyle name="Header2 36 3 5 3" xfId="13605"/>
    <cellStyle name="Header2 36 3 5 3 2" xfId="29593"/>
    <cellStyle name="Header2 36 3 5 3 2 2" xfId="38628"/>
    <cellStyle name="Header2 36 3 5 3 3" xfId="31993"/>
    <cellStyle name="Header2 36 3 5 4" xfId="16128"/>
    <cellStyle name="Header2 36 3 5 5" xfId="7050"/>
    <cellStyle name="Header2 36 3 6" xfId="2389"/>
    <cellStyle name="Header2 36 3 6 2" xfId="4730"/>
    <cellStyle name="Header2 36 3 6 2 2" xfId="14123"/>
    <cellStyle name="Header2 36 3 6 2 2 2" xfId="30112"/>
    <cellStyle name="Header2 36 3 6 2 2 2 2" xfId="39147"/>
    <cellStyle name="Header2 36 3 6 2 2 3" xfId="32512"/>
    <cellStyle name="Header2 36 3 6 2 3" xfId="21505"/>
    <cellStyle name="Header2 36 3 6 2 4" xfId="9520"/>
    <cellStyle name="Header2 36 3 6 3" xfId="11500"/>
    <cellStyle name="Header2 36 3 6 3 2" xfId="27494"/>
    <cellStyle name="Header2 36 3 6 3 2 2" xfId="36529"/>
    <cellStyle name="Header2 36 3 6 3 3" xfId="17817"/>
    <cellStyle name="Header2 36 3 6 4" xfId="19755"/>
    <cellStyle name="Header2 36 3 6 5" xfId="7179"/>
    <cellStyle name="Header2 36 3 7" xfId="1694"/>
    <cellStyle name="Header2 36 3 7 2" xfId="4035"/>
    <cellStyle name="Header2 36 3 7 2 2" xfId="11644"/>
    <cellStyle name="Header2 36 3 7 2 2 2" xfId="27638"/>
    <cellStyle name="Header2 36 3 7 2 2 2 2" xfId="36673"/>
    <cellStyle name="Header2 36 3 7 2 2 3" xfId="19177"/>
    <cellStyle name="Header2 36 3 7 2 3" xfId="18446"/>
    <cellStyle name="Header2 36 3 7 2 4" xfId="8825"/>
    <cellStyle name="Header2 36 3 7 3" xfId="10789"/>
    <cellStyle name="Header2 36 3 7 3 2" xfId="26783"/>
    <cellStyle name="Header2 36 3 7 3 2 2" xfId="35818"/>
    <cellStyle name="Header2 36 3 7 3 3" xfId="21157"/>
    <cellStyle name="Header2 36 3 7 4" xfId="18254"/>
    <cellStyle name="Header2 36 3 7 5" xfId="6484"/>
    <cellStyle name="Header2 36 3 8" xfId="2801"/>
    <cellStyle name="Header2 36 3 8 2" xfId="5142"/>
    <cellStyle name="Header2 36 3 8 2 2" xfId="14260"/>
    <cellStyle name="Header2 36 3 8 2 2 2" xfId="30251"/>
    <cellStyle name="Header2 36 3 8 2 2 2 2" xfId="39286"/>
    <cellStyle name="Header2 36 3 8 2 2 3" xfId="32651"/>
    <cellStyle name="Header2 36 3 8 2 3" xfId="23317"/>
    <cellStyle name="Header2 36 3 8 2 4" xfId="9932"/>
    <cellStyle name="Header2 36 3 8 3" xfId="17664"/>
    <cellStyle name="Header2 36 3 8 4" xfId="7591"/>
    <cellStyle name="Header2 36 3 9" xfId="3463"/>
    <cellStyle name="Header2 36 3 9 2" xfId="12157"/>
    <cellStyle name="Header2 36 3 9 2 2" xfId="28152"/>
    <cellStyle name="Header2 36 3 9 2 2 2" xfId="37187"/>
    <cellStyle name="Header2 36 3 9 2 3" xfId="14806"/>
    <cellStyle name="Header2 36 3 9 3" xfId="23046"/>
    <cellStyle name="Header2 36 3 9 4" xfId="8253"/>
    <cellStyle name="Header2 36 4" xfId="893"/>
    <cellStyle name="Header2 36 4 2" xfId="1389"/>
    <cellStyle name="Header2 36 4 2 2" xfId="3730"/>
    <cellStyle name="Header2 36 4 2 2 2" xfId="13507"/>
    <cellStyle name="Header2 36 4 2 2 2 2" xfId="29495"/>
    <cellStyle name="Header2 36 4 2 2 2 2 2" xfId="38530"/>
    <cellStyle name="Header2 36 4 2 2 2 3" xfId="31895"/>
    <cellStyle name="Header2 36 4 2 2 3" xfId="15489"/>
    <cellStyle name="Header2 36 4 2 2 4" xfId="8520"/>
    <cellStyle name="Header2 36 4 2 3" xfId="14130"/>
    <cellStyle name="Header2 36 4 2 3 2" xfId="30119"/>
    <cellStyle name="Header2 36 4 2 3 2 2" xfId="39154"/>
    <cellStyle name="Header2 36 4 2 3 3" xfId="32519"/>
    <cellStyle name="Header2 36 4 2 4" xfId="17288"/>
    <cellStyle name="Header2 36 4 2 5" xfId="6180"/>
    <cellStyle name="Header2 36 4 3" xfId="974"/>
    <cellStyle name="Header2 36 4 3 2" xfId="3322"/>
    <cellStyle name="Header2 36 4 3 2 2" xfId="10741"/>
    <cellStyle name="Header2 36 4 3 2 2 2" xfId="26735"/>
    <cellStyle name="Header2 36 4 3 2 2 2 2" xfId="35770"/>
    <cellStyle name="Header2 36 4 3 2 2 3" xfId="20330"/>
    <cellStyle name="Header2 36 4 3 2 3" xfId="15729"/>
    <cellStyle name="Header2 36 4 3 2 4" xfId="8112"/>
    <cellStyle name="Header2 36 4 3 3" xfId="17252"/>
    <cellStyle name="Header2 36 4 3 4" xfId="5773"/>
    <cellStyle name="Header2 36 4 4" xfId="3241"/>
    <cellStyle name="Header2 36 4 4 2" xfId="10941"/>
    <cellStyle name="Header2 36 4 4 2 2" xfId="26935"/>
    <cellStyle name="Header2 36 4 4 2 2 2" xfId="35970"/>
    <cellStyle name="Header2 36 4 4 2 3" xfId="15510"/>
    <cellStyle name="Header2 36 4 4 3" xfId="23093"/>
    <cellStyle name="Header2 36 4 4 4" xfId="8031"/>
    <cellStyle name="Header2 36 4 5" xfId="17658"/>
    <cellStyle name="Header2 36 4 6" xfId="5692"/>
    <cellStyle name="Header2 36 4 7" xfId="42808"/>
    <cellStyle name="Header2 36 4 8" xfId="49082"/>
    <cellStyle name="Header2 36 5" xfId="1414"/>
    <cellStyle name="Header2 36 5 2" xfId="2523"/>
    <cellStyle name="Header2 36 5 2 2" xfId="4864"/>
    <cellStyle name="Header2 36 5 2 2 2" xfId="11795"/>
    <cellStyle name="Header2 36 5 2 2 2 2" xfId="27789"/>
    <cellStyle name="Header2 36 5 2 2 2 2 2" xfId="36824"/>
    <cellStyle name="Header2 36 5 2 2 2 3" xfId="18850"/>
    <cellStyle name="Header2 36 5 2 2 3" xfId="20181"/>
    <cellStyle name="Header2 36 5 2 2 4" xfId="9654"/>
    <cellStyle name="Header2 36 5 2 3" xfId="13839"/>
    <cellStyle name="Header2 36 5 2 3 2" xfId="29828"/>
    <cellStyle name="Header2 36 5 2 3 2 2" xfId="38863"/>
    <cellStyle name="Header2 36 5 2 3 3" xfId="32228"/>
    <cellStyle name="Header2 36 5 2 4" xfId="20934"/>
    <cellStyle name="Header2 36 5 2 5" xfId="7313"/>
    <cellStyle name="Header2 36 5 3" xfId="3755"/>
    <cellStyle name="Header2 36 5 3 2" xfId="11141"/>
    <cellStyle name="Header2 36 5 3 2 2" xfId="27135"/>
    <cellStyle name="Header2 36 5 3 2 2 2" xfId="36170"/>
    <cellStyle name="Header2 36 5 3 2 3" xfId="18857"/>
    <cellStyle name="Header2 36 5 3 3" xfId="15938"/>
    <cellStyle name="Header2 36 5 3 4" xfId="8545"/>
    <cellStyle name="Header2 36 5 4" xfId="11448"/>
    <cellStyle name="Header2 36 5 4 2" xfId="27442"/>
    <cellStyle name="Header2 36 5 4 2 2" xfId="36477"/>
    <cellStyle name="Header2 36 5 4 3" xfId="19088"/>
    <cellStyle name="Header2 36 5 5" xfId="16875"/>
    <cellStyle name="Header2 36 5 6" xfId="6205"/>
    <cellStyle name="Header2 36 5 7" xfId="42126"/>
    <cellStyle name="Header2 36 5 8" xfId="45560"/>
    <cellStyle name="Header2 36 5 9" xfId="48851"/>
    <cellStyle name="Header2 36 6" xfId="1331"/>
    <cellStyle name="Header2 36 6 2" xfId="3672"/>
    <cellStyle name="Header2 36 6 2 2" xfId="12106"/>
    <cellStyle name="Header2 36 6 2 2 2" xfId="28101"/>
    <cellStyle name="Header2 36 6 2 2 2 2" xfId="37136"/>
    <cellStyle name="Header2 36 6 2 2 3" xfId="14853"/>
    <cellStyle name="Header2 36 6 2 3" xfId="18449"/>
    <cellStyle name="Header2 36 6 2 4" xfId="8462"/>
    <cellStyle name="Header2 36 6 3" xfId="10454"/>
    <cellStyle name="Header2 36 6 3 2" xfId="26452"/>
    <cellStyle name="Header2 36 6 3 2 2" xfId="35487"/>
    <cellStyle name="Header2 36 6 3 3" xfId="21635"/>
    <cellStyle name="Header2 36 6 4" xfId="18531"/>
    <cellStyle name="Header2 36 6 5" xfId="6122"/>
    <cellStyle name="Header2 36 7" xfId="1581"/>
    <cellStyle name="Header2 36 7 2" xfId="3922"/>
    <cellStyle name="Header2 36 7 2 2" xfId="13504"/>
    <cellStyle name="Header2 36 7 2 2 2" xfId="29492"/>
    <cellStyle name="Header2 36 7 2 2 2 2" xfId="38527"/>
    <cellStyle name="Header2 36 7 2 2 3" xfId="31892"/>
    <cellStyle name="Header2 36 7 2 3" xfId="19310"/>
    <cellStyle name="Header2 36 7 2 4" xfId="8712"/>
    <cellStyle name="Header2 36 7 3" xfId="12257"/>
    <cellStyle name="Header2 36 7 3 2" xfId="28252"/>
    <cellStyle name="Header2 36 7 3 2 2" xfId="37287"/>
    <cellStyle name="Header2 36 7 3 3" xfId="30652"/>
    <cellStyle name="Header2 36 7 4" xfId="16795"/>
    <cellStyle name="Header2 36 7 5" xfId="6372"/>
    <cellStyle name="Header2 36 8" xfId="1283"/>
    <cellStyle name="Header2 36 8 2" xfId="3624"/>
    <cellStyle name="Header2 36 8 2 2" xfId="12851"/>
    <cellStyle name="Header2 36 8 2 2 2" xfId="28839"/>
    <cellStyle name="Header2 36 8 2 2 2 2" xfId="37874"/>
    <cellStyle name="Header2 36 8 2 2 3" xfId="31239"/>
    <cellStyle name="Header2 36 8 2 3" xfId="22861"/>
    <cellStyle name="Header2 36 8 2 4" xfId="8414"/>
    <cellStyle name="Header2 36 8 3" xfId="12644"/>
    <cellStyle name="Header2 36 8 3 2" xfId="28631"/>
    <cellStyle name="Header2 36 8 3 2 2" xfId="37666"/>
    <cellStyle name="Header2 36 8 3 3" xfId="31031"/>
    <cellStyle name="Header2 36 8 4" xfId="16357"/>
    <cellStyle name="Header2 36 8 5" xfId="6074"/>
    <cellStyle name="Header2 36 9" xfId="1490"/>
    <cellStyle name="Header2 36 9 2" xfId="3831"/>
    <cellStyle name="Header2 36 9 2 2" xfId="10626"/>
    <cellStyle name="Header2 36 9 2 2 2" xfId="26620"/>
    <cellStyle name="Header2 36 9 2 2 2 2" xfId="35655"/>
    <cellStyle name="Header2 36 9 2 2 3" xfId="16807"/>
    <cellStyle name="Header2 36 9 2 3" xfId="21510"/>
    <cellStyle name="Header2 36 9 2 4" xfId="8621"/>
    <cellStyle name="Header2 36 9 3" xfId="12816"/>
    <cellStyle name="Header2 36 9 3 2" xfId="28804"/>
    <cellStyle name="Header2 36 9 3 2 2" xfId="37839"/>
    <cellStyle name="Header2 36 9 3 3" xfId="31204"/>
    <cellStyle name="Header2 36 9 4" xfId="15859"/>
    <cellStyle name="Header2 36 9 5" xfId="6281"/>
    <cellStyle name="Header2 37" xfId="241"/>
    <cellStyle name="Header2 37 10" xfId="926"/>
    <cellStyle name="Header2 37 10 2" xfId="3274"/>
    <cellStyle name="Header2 37 10 2 2" xfId="13876"/>
    <cellStyle name="Header2 37 10 2 2 2" xfId="29865"/>
    <cellStyle name="Header2 37 10 2 2 2 2" xfId="38900"/>
    <cellStyle name="Header2 37 10 2 2 3" xfId="32265"/>
    <cellStyle name="Header2 37 10 2 3" xfId="19476"/>
    <cellStyle name="Header2 37 10 2 4" xfId="8064"/>
    <cellStyle name="Header2 37 10 3" xfId="10718"/>
    <cellStyle name="Header2 37 10 3 2" xfId="26712"/>
    <cellStyle name="Header2 37 10 3 2 2" xfId="35747"/>
    <cellStyle name="Header2 37 10 3 3" xfId="20890"/>
    <cellStyle name="Header2 37 10 4" xfId="18900"/>
    <cellStyle name="Header2 37 10 5" xfId="5725"/>
    <cellStyle name="Header2 37 11" xfId="3021"/>
    <cellStyle name="Header2 37 11 2" xfId="10880"/>
    <cellStyle name="Header2 37 11 2 2" xfId="26874"/>
    <cellStyle name="Header2 37 11 2 2 2" xfId="35909"/>
    <cellStyle name="Header2 37 11 2 3" xfId="16441"/>
    <cellStyle name="Header2 37 11 3" xfId="15855"/>
    <cellStyle name="Header2 37 11 4" xfId="7811"/>
    <cellStyle name="Header2 37 12" xfId="653"/>
    <cellStyle name="Header2 37 12 2" xfId="24096"/>
    <cellStyle name="Header2 37 12 2 2" xfId="33131"/>
    <cellStyle name="Header2 37 12 3" xfId="19115"/>
    <cellStyle name="Header2 37 12 4" xfId="5472"/>
    <cellStyle name="Header2 37 13" xfId="19447"/>
    <cellStyle name="Header2 37 14" xfId="40500"/>
    <cellStyle name="Header2 37 15" xfId="49634"/>
    <cellStyle name="Header2 37 2" xfId="543"/>
    <cellStyle name="Header2 37 2 10" xfId="3094"/>
    <cellStyle name="Header2 37 2 10 2" xfId="13283"/>
    <cellStyle name="Header2 37 2 10 2 2" xfId="29271"/>
    <cellStyle name="Header2 37 2 10 2 2 2" xfId="38306"/>
    <cellStyle name="Header2 37 2 10 2 3" xfId="31671"/>
    <cellStyle name="Header2 37 2 10 3" xfId="20533"/>
    <cellStyle name="Header2 37 2 10 4" xfId="7884"/>
    <cellStyle name="Header2 37 2 11" xfId="746"/>
    <cellStyle name="Header2 37 2 11 2" xfId="24169"/>
    <cellStyle name="Header2 37 2 11 2 2" xfId="33204"/>
    <cellStyle name="Header2 37 2 11 3" xfId="15066"/>
    <cellStyle name="Header2 37 2 11 4" xfId="5545"/>
    <cellStyle name="Header2 37 2 12" xfId="17523"/>
    <cellStyle name="Header2 37 2 13" xfId="5392"/>
    <cellStyle name="Header2 37 2 14" xfId="41589"/>
    <cellStyle name="Header2 37 2 15" xfId="45378"/>
    <cellStyle name="Header2 37 2 2" xfId="1055"/>
    <cellStyle name="Header2 37 2 2 2" xfId="1620"/>
    <cellStyle name="Header2 37 2 2 2 2" xfId="3961"/>
    <cellStyle name="Header2 37 2 2 2 2 2" xfId="12726"/>
    <cellStyle name="Header2 37 2 2 2 2 2 2" xfId="28713"/>
    <cellStyle name="Header2 37 2 2 2 2 2 2 2" xfId="37748"/>
    <cellStyle name="Header2 37 2 2 2 2 2 3" xfId="31113"/>
    <cellStyle name="Header2 37 2 2 2 2 3" xfId="15596"/>
    <cellStyle name="Header2 37 2 2 2 2 4" xfId="8751"/>
    <cellStyle name="Header2 37 2 2 2 3" xfId="10142"/>
    <cellStyle name="Header2 37 2 2 2 3 2" xfId="26144"/>
    <cellStyle name="Header2 37 2 2 2 3 2 2" xfId="35179"/>
    <cellStyle name="Header2 37 2 2 2 3 3" xfId="22663"/>
    <cellStyle name="Header2 37 2 2 2 4" xfId="15615"/>
    <cellStyle name="Header2 37 2 2 2 5" xfId="6411"/>
    <cellStyle name="Header2 37 2 2 3" xfId="2573"/>
    <cellStyle name="Header2 37 2 2 3 2" xfId="4914"/>
    <cellStyle name="Header2 37 2 2 3 2 2" xfId="13186"/>
    <cellStyle name="Header2 37 2 2 3 2 2 2" xfId="29174"/>
    <cellStyle name="Header2 37 2 2 3 2 2 2 2" xfId="38209"/>
    <cellStyle name="Header2 37 2 2 3 2 2 3" xfId="31574"/>
    <cellStyle name="Header2 37 2 2 3 2 3" xfId="18370"/>
    <cellStyle name="Header2 37 2 2 3 2 4" xfId="9704"/>
    <cellStyle name="Header2 37 2 2 3 3" xfId="20610"/>
    <cellStyle name="Header2 37 2 2 3 4" xfId="7363"/>
    <cellStyle name="Header2 37 2 2 4" xfId="3403"/>
    <cellStyle name="Header2 37 2 2 4 2" xfId="12278"/>
    <cellStyle name="Header2 37 2 2 4 2 2" xfId="28273"/>
    <cellStyle name="Header2 37 2 2 4 2 2 2" xfId="37308"/>
    <cellStyle name="Header2 37 2 2 4 2 3" xfId="30673"/>
    <cellStyle name="Header2 37 2 2 4 3" xfId="21509"/>
    <cellStyle name="Header2 37 2 2 4 4" xfId="8193"/>
    <cellStyle name="Header2 37 2 2 5" xfId="16067"/>
    <cellStyle name="Header2 37 2 2 6" xfId="5854"/>
    <cellStyle name="Header2 37 2 2 7" xfId="43180"/>
    <cellStyle name="Header2 37 2 2 8" xfId="49152"/>
    <cellStyle name="Header2 37 2 3" xfId="1781"/>
    <cellStyle name="Header2 37 2 3 2" xfId="2688"/>
    <cellStyle name="Header2 37 2 3 2 2" xfId="5029"/>
    <cellStyle name="Header2 37 2 3 2 2 2" xfId="10267"/>
    <cellStyle name="Header2 37 2 3 2 2 2 2" xfId="26265"/>
    <cellStyle name="Header2 37 2 3 2 2 2 2 2" xfId="35300"/>
    <cellStyle name="Header2 37 2 3 2 2 2 3" xfId="23435"/>
    <cellStyle name="Header2 37 2 3 2 2 3" xfId="20006"/>
    <cellStyle name="Header2 37 2 3 2 2 4" xfId="9819"/>
    <cellStyle name="Header2 37 2 3 2 3" xfId="11776"/>
    <cellStyle name="Header2 37 2 3 2 3 2" xfId="27770"/>
    <cellStyle name="Header2 37 2 3 2 3 2 2" xfId="36805"/>
    <cellStyle name="Header2 37 2 3 2 3 3" xfId="17646"/>
    <cellStyle name="Header2 37 2 3 2 4" xfId="18951"/>
    <cellStyle name="Header2 37 2 3 2 5" xfId="7478"/>
    <cellStyle name="Header2 37 2 3 3" xfId="4122"/>
    <cellStyle name="Header2 37 2 3 3 2" xfId="11355"/>
    <cellStyle name="Header2 37 2 3 3 2 2" xfId="27349"/>
    <cellStyle name="Header2 37 2 3 3 2 2 2" xfId="36384"/>
    <cellStyle name="Header2 37 2 3 3 2 3" xfId="18799"/>
    <cellStyle name="Header2 37 2 3 3 3" xfId="19152"/>
    <cellStyle name="Header2 37 2 3 3 4" xfId="8912"/>
    <cellStyle name="Header2 37 2 3 4" xfId="11728"/>
    <cellStyle name="Header2 37 2 3 4 2" xfId="27722"/>
    <cellStyle name="Header2 37 2 3 4 2 2" xfId="36757"/>
    <cellStyle name="Header2 37 2 3 4 3" xfId="18609"/>
    <cellStyle name="Header2 37 2 3 5" xfId="17184"/>
    <cellStyle name="Header2 37 2 3 6" xfId="6571"/>
    <cellStyle name="Header2 37 2 3 7" xfId="42170"/>
    <cellStyle name="Header2 37 2 3 8" xfId="45603"/>
    <cellStyle name="Header2 37 2 3 9" xfId="48894"/>
    <cellStyle name="Header2 37 2 4" xfId="1921"/>
    <cellStyle name="Header2 37 2 4 2" xfId="4262"/>
    <cellStyle name="Header2 37 2 4 2 2" xfId="10353"/>
    <cellStyle name="Header2 37 2 4 2 2 2" xfId="26351"/>
    <cellStyle name="Header2 37 2 4 2 2 2 2" xfId="35386"/>
    <cellStyle name="Header2 37 2 4 2 2 3" xfId="23484"/>
    <cellStyle name="Header2 37 2 4 2 3" xfId="16820"/>
    <cellStyle name="Header2 37 2 4 2 4" xfId="9052"/>
    <cellStyle name="Header2 37 2 4 3" xfId="13359"/>
    <cellStyle name="Header2 37 2 4 3 2" xfId="29347"/>
    <cellStyle name="Header2 37 2 4 3 2 2" xfId="38382"/>
    <cellStyle name="Header2 37 2 4 3 3" xfId="31747"/>
    <cellStyle name="Header2 37 2 4 4" xfId="18085"/>
    <cellStyle name="Header2 37 2 4 5" xfId="6711"/>
    <cellStyle name="Header2 37 2 5" xfId="2061"/>
    <cellStyle name="Header2 37 2 5 2" xfId="4402"/>
    <cellStyle name="Header2 37 2 5 2 2" xfId="11108"/>
    <cellStyle name="Header2 37 2 5 2 2 2" xfId="27102"/>
    <cellStyle name="Header2 37 2 5 2 2 2 2" xfId="36137"/>
    <cellStyle name="Header2 37 2 5 2 2 3" xfId="21775"/>
    <cellStyle name="Header2 37 2 5 2 3" xfId="17125"/>
    <cellStyle name="Header2 37 2 5 2 4" xfId="9192"/>
    <cellStyle name="Header2 37 2 5 3" xfId="11724"/>
    <cellStyle name="Header2 37 2 5 3 2" xfId="27718"/>
    <cellStyle name="Header2 37 2 5 3 2 2" xfId="36753"/>
    <cellStyle name="Header2 37 2 5 3 3" xfId="18728"/>
    <cellStyle name="Header2 37 2 5 4" xfId="20452"/>
    <cellStyle name="Header2 37 2 5 5" xfId="6851"/>
    <cellStyle name="Header2 37 2 6" xfId="2186"/>
    <cellStyle name="Header2 37 2 6 2" xfId="4527"/>
    <cellStyle name="Header2 37 2 6 2 2" xfId="13019"/>
    <cellStyle name="Header2 37 2 6 2 2 2" xfId="29007"/>
    <cellStyle name="Header2 37 2 6 2 2 2 2" xfId="38042"/>
    <cellStyle name="Header2 37 2 6 2 2 3" xfId="31407"/>
    <cellStyle name="Header2 37 2 6 2 3" xfId="19031"/>
    <cellStyle name="Header2 37 2 6 2 4" xfId="9317"/>
    <cellStyle name="Header2 37 2 6 3" xfId="11439"/>
    <cellStyle name="Header2 37 2 6 3 2" xfId="27433"/>
    <cellStyle name="Header2 37 2 6 3 2 2" xfId="36468"/>
    <cellStyle name="Header2 37 2 6 3 3" xfId="23519"/>
    <cellStyle name="Header2 37 2 6 4" xfId="15465"/>
    <cellStyle name="Header2 37 2 6 5" xfId="6976"/>
    <cellStyle name="Header2 37 2 7" xfId="2319"/>
    <cellStyle name="Header2 37 2 7 2" xfId="4660"/>
    <cellStyle name="Header2 37 2 7 2 2" xfId="10340"/>
    <cellStyle name="Header2 37 2 7 2 2 2" xfId="26338"/>
    <cellStyle name="Header2 37 2 7 2 2 2 2" xfId="35373"/>
    <cellStyle name="Header2 37 2 7 2 2 3" xfId="16032"/>
    <cellStyle name="Header2 37 2 7 2 3" xfId="18748"/>
    <cellStyle name="Header2 37 2 7 2 4" xfId="9450"/>
    <cellStyle name="Header2 37 2 7 3" xfId="11831"/>
    <cellStyle name="Header2 37 2 7 3 2" xfId="27825"/>
    <cellStyle name="Header2 37 2 7 3 2 2" xfId="36860"/>
    <cellStyle name="Header2 37 2 7 3 3" xfId="14651"/>
    <cellStyle name="Header2 37 2 7 4" xfId="21169"/>
    <cellStyle name="Header2 37 2 7 5" xfId="7109"/>
    <cellStyle name="Header2 37 2 8" xfId="1190"/>
    <cellStyle name="Header2 37 2 8 2" xfId="3531"/>
    <cellStyle name="Header2 37 2 8 2 2" xfId="12208"/>
    <cellStyle name="Header2 37 2 8 2 2 2" xfId="28203"/>
    <cellStyle name="Header2 37 2 8 2 2 2 2" xfId="37238"/>
    <cellStyle name="Header2 37 2 8 2 2 3" xfId="14762"/>
    <cellStyle name="Header2 37 2 8 2 3" xfId="18308"/>
    <cellStyle name="Header2 37 2 8 2 4" xfId="8321"/>
    <cellStyle name="Header2 37 2 8 3" xfId="12853"/>
    <cellStyle name="Header2 37 2 8 3 2" xfId="28841"/>
    <cellStyle name="Header2 37 2 8 3 2 2" xfId="37876"/>
    <cellStyle name="Header2 37 2 8 3 3" xfId="31241"/>
    <cellStyle name="Header2 37 2 8 4" xfId="17220"/>
    <cellStyle name="Header2 37 2 8 5" xfId="5981"/>
    <cellStyle name="Header2 37 2 9" xfId="814"/>
    <cellStyle name="Header2 37 2 9 2" xfId="3162"/>
    <cellStyle name="Header2 37 2 9 2 2" xfId="12686"/>
    <cellStyle name="Header2 37 2 9 2 2 2" xfId="28673"/>
    <cellStyle name="Header2 37 2 9 2 2 2 2" xfId="37708"/>
    <cellStyle name="Header2 37 2 9 2 2 3" xfId="31073"/>
    <cellStyle name="Header2 37 2 9 2 3" xfId="17783"/>
    <cellStyle name="Header2 37 2 9 2 4" xfId="7952"/>
    <cellStyle name="Header2 37 2 9 3" xfId="18180"/>
    <cellStyle name="Header2 37 2 9 4" xfId="5613"/>
    <cellStyle name="Header2 37 3" xfId="1116"/>
    <cellStyle name="Header2 37 3 10" xfId="17308"/>
    <cellStyle name="Header2 37 3 11" xfId="5914"/>
    <cellStyle name="Header2 37 3 12" xfId="41824"/>
    <cellStyle name="Header2 37 3 13" xfId="45307"/>
    <cellStyle name="Header2 37 3 2" xfId="1854"/>
    <cellStyle name="Header2 37 3 2 2" xfId="2738"/>
    <cellStyle name="Header2 37 3 2 2 2" xfId="5079"/>
    <cellStyle name="Header2 37 3 2 2 2 2" xfId="10222"/>
    <cellStyle name="Header2 37 3 2 2 2 2 2" xfId="26220"/>
    <cellStyle name="Header2 37 3 2 2 2 2 2 2" xfId="35255"/>
    <cellStyle name="Header2 37 3 2 2 2 2 3" xfId="17897"/>
    <cellStyle name="Header2 37 3 2 2 2 3" xfId="22777"/>
    <cellStyle name="Header2 37 3 2 2 2 4" xfId="9869"/>
    <cellStyle name="Header2 37 3 2 2 3" xfId="12562"/>
    <cellStyle name="Header2 37 3 2 2 3 2" xfId="28549"/>
    <cellStyle name="Header2 37 3 2 2 3 2 2" xfId="37584"/>
    <cellStyle name="Header2 37 3 2 2 3 3" xfId="30949"/>
    <cellStyle name="Header2 37 3 2 2 4" xfId="19617"/>
    <cellStyle name="Header2 37 3 2 2 5" xfId="7528"/>
    <cellStyle name="Header2 37 3 2 3" xfId="4195"/>
    <cellStyle name="Header2 37 3 2 3 2" xfId="12372"/>
    <cellStyle name="Header2 37 3 2 3 2 2" xfId="28363"/>
    <cellStyle name="Header2 37 3 2 3 2 2 2" xfId="37398"/>
    <cellStyle name="Header2 37 3 2 3 2 3" xfId="30763"/>
    <cellStyle name="Header2 37 3 2 3 3" xfId="17719"/>
    <cellStyle name="Header2 37 3 2 3 4" xfId="8985"/>
    <cellStyle name="Header2 37 3 2 4" xfId="12016"/>
    <cellStyle name="Header2 37 3 2 4 2" xfId="28011"/>
    <cellStyle name="Header2 37 3 2 4 2 2" xfId="37046"/>
    <cellStyle name="Header2 37 3 2 4 3" xfId="17813"/>
    <cellStyle name="Header2 37 3 2 5" xfId="19265"/>
    <cellStyle name="Header2 37 3 2 6" xfId="6644"/>
    <cellStyle name="Header2 37 3 2 7" xfId="43273"/>
    <cellStyle name="Header2 37 3 2 8" xfId="46737"/>
    <cellStyle name="Header2 37 3 2 9" xfId="49192"/>
    <cellStyle name="Header2 37 3 3" xfId="1995"/>
    <cellStyle name="Header2 37 3 3 2" xfId="4336"/>
    <cellStyle name="Header2 37 3 3 2 2" xfId="13924"/>
    <cellStyle name="Header2 37 3 3 2 2 2" xfId="29913"/>
    <cellStyle name="Header2 37 3 3 2 2 2 2" xfId="38948"/>
    <cellStyle name="Header2 37 3 3 2 2 3" xfId="32313"/>
    <cellStyle name="Header2 37 3 3 2 3" xfId="14721"/>
    <cellStyle name="Header2 37 3 3 2 4" xfId="9126"/>
    <cellStyle name="Header2 37 3 3 3" xfId="11835"/>
    <cellStyle name="Header2 37 3 3 3 2" xfId="27829"/>
    <cellStyle name="Header2 37 3 3 3 2 2" xfId="36864"/>
    <cellStyle name="Header2 37 3 3 3 3" xfId="16910"/>
    <cellStyle name="Header2 37 3 3 4" xfId="22546"/>
    <cellStyle name="Header2 37 3 3 5" xfId="6785"/>
    <cellStyle name="Header2 37 3 3 6" xfId="42212"/>
    <cellStyle name="Header2 37 3 3 7" xfId="45645"/>
    <cellStyle name="Header2 37 3 3 8" xfId="48936"/>
    <cellStyle name="Header2 37 3 4" xfId="2132"/>
    <cellStyle name="Header2 37 3 4 2" xfId="4473"/>
    <cellStyle name="Header2 37 3 4 2 2" xfId="12718"/>
    <cellStyle name="Header2 37 3 4 2 2 2" xfId="28705"/>
    <cellStyle name="Header2 37 3 4 2 2 2 2" xfId="37740"/>
    <cellStyle name="Header2 37 3 4 2 2 3" xfId="31105"/>
    <cellStyle name="Header2 37 3 4 2 3" xfId="15838"/>
    <cellStyle name="Header2 37 3 4 2 4" xfId="9263"/>
    <cellStyle name="Header2 37 3 4 3" xfId="12129"/>
    <cellStyle name="Header2 37 3 4 3 2" xfId="28124"/>
    <cellStyle name="Header2 37 3 4 3 2 2" xfId="37159"/>
    <cellStyle name="Header2 37 3 4 3 3" xfId="14833"/>
    <cellStyle name="Header2 37 3 4 4" xfId="17734"/>
    <cellStyle name="Header2 37 3 4 5" xfId="6922"/>
    <cellStyle name="Header2 37 3 5" xfId="2261"/>
    <cellStyle name="Header2 37 3 5 2" xfId="4602"/>
    <cellStyle name="Header2 37 3 5 2 2" xfId="11154"/>
    <cellStyle name="Header2 37 3 5 2 2 2" xfId="27148"/>
    <cellStyle name="Header2 37 3 5 2 2 2 2" xfId="36183"/>
    <cellStyle name="Header2 37 3 5 2 2 3" xfId="16371"/>
    <cellStyle name="Header2 37 3 5 2 3" xfId="15948"/>
    <cellStyle name="Header2 37 3 5 2 4" xfId="9392"/>
    <cellStyle name="Header2 37 3 5 3" xfId="11686"/>
    <cellStyle name="Header2 37 3 5 3 2" xfId="27680"/>
    <cellStyle name="Header2 37 3 5 3 2 2" xfId="36715"/>
    <cellStyle name="Header2 37 3 5 3 3" xfId="19030"/>
    <cellStyle name="Header2 37 3 5 4" xfId="15609"/>
    <cellStyle name="Header2 37 3 5 5" xfId="7051"/>
    <cellStyle name="Header2 37 3 6" xfId="2390"/>
    <cellStyle name="Header2 37 3 6 2" xfId="4731"/>
    <cellStyle name="Header2 37 3 6 2 2" xfId="12219"/>
    <cellStyle name="Header2 37 3 6 2 2 2" xfId="28214"/>
    <cellStyle name="Header2 37 3 6 2 2 2 2" xfId="37249"/>
    <cellStyle name="Header2 37 3 6 2 2 3" xfId="14750"/>
    <cellStyle name="Header2 37 3 6 2 3" xfId="18016"/>
    <cellStyle name="Header2 37 3 6 2 4" xfId="9521"/>
    <cellStyle name="Header2 37 3 6 3" xfId="13292"/>
    <cellStyle name="Header2 37 3 6 3 2" xfId="29280"/>
    <cellStyle name="Header2 37 3 6 3 2 2" xfId="38315"/>
    <cellStyle name="Header2 37 3 6 3 3" xfId="31680"/>
    <cellStyle name="Header2 37 3 6 4" xfId="23028"/>
    <cellStyle name="Header2 37 3 6 5" xfId="7180"/>
    <cellStyle name="Header2 37 3 7" xfId="1695"/>
    <cellStyle name="Header2 37 3 7 2" xfId="4036"/>
    <cellStyle name="Header2 37 3 7 2 2" xfId="13448"/>
    <cellStyle name="Header2 37 3 7 2 2 2" xfId="29436"/>
    <cellStyle name="Header2 37 3 7 2 2 2 2" xfId="38471"/>
    <cellStyle name="Header2 37 3 7 2 2 3" xfId="31836"/>
    <cellStyle name="Header2 37 3 7 2 3" xfId="22265"/>
    <cellStyle name="Header2 37 3 7 2 4" xfId="8826"/>
    <cellStyle name="Header2 37 3 7 3" xfId="12757"/>
    <cellStyle name="Header2 37 3 7 3 2" xfId="28744"/>
    <cellStyle name="Header2 37 3 7 3 2 2" xfId="37779"/>
    <cellStyle name="Header2 37 3 7 3 3" xfId="31144"/>
    <cellStyle name="Header2 37 3 7 4" xfId="17493"/>
    <cellStyle name="Header2 37 3 7 5" xfId="6485"/>
    <cellStyle name="Header2 37 3 8" xfId="2863"/>
    <cellStyle name="Header2 37 3 8 2" xfId="5204"/>
    <cellStyle name="Header2 37 3 8 2 2" xfId="14322"/>
    <cellStyle name="Header2 37 3 8 2 2 2" xfId="30313"/>
    <cellStyle name="Header2 37 3 8 2 2 2 2" xfId="39348"/>
    <cellStyle name="Header2 37 3 8 2 2 3" xfId="32713"/>
    <cellStyle name="Header2 37 3 8 2 3" xfId="20695"/>
    <cellStyle name="Header2 37 3 8 2 4" xfId="9994"/>
    <cellStyle name="Header2 37 3 8 3" xfId="21170"/>
    <cellStyle name="Header2 37 3 8 4" xfId="7653"/>
    <cellStyle name="Header2 37 3 9" xfId="3464"/>
    <cellStyle name="Header2 37 3 9 2" xfId="11422"/>
    <cellStyle name="Header2 37 3 9 2 2" xfId="27416"/>
    <cellStyle name="Header2 37 3 9 2 2 2" xfId="36451"/>
    <cellStyle name="Header2 37 3 9 2 3" xfId="21195"/>
    <cellStyle name="Header2 37 3 9 3" xfId="19623"/>
    <cellStyle name="Header2 37 3 9 4" xfId="8254"/>
    <cellStyle name="Header2 37 4" xfId="894"/>
    <cellStyle name="Header2 37 4 2" xfId="1390"/>
    <cellStyle name="Header2 37 4 2 2" xfId="3731"/>
    <cellStyle name="Header2 37 4 2 2 2" xfId="11593"/>
    <cellStyle name="Header2 37 4 2 2 2 2" xfId="27587"/>
    <cellStyle name="Header2 37 4 2 2 2 2 2" xfId="36622"/>
    <cellStyle name="Header2 37 4 2 2 2 3" xfId="18917"/>
    <cellStyle name="Header2 37 4 2 2 3" xfId="14944"/>
    <cellStyle name="Header2 37 4 2 2 4" xfId="8521"/>
    <cellStyle name="Header2 37 4 2 3" xfId="12226"/>
    <cellStyle name="Header2 37 4 2 3 2" xfId="28221"/>
    <cellStyle name="Header2 37 4 2 3 2 2" xfId="37256"/>
    <cellStyle name="Header2 37 4 2 3 3" xfId="14745"/>
    <cellStyle name="Header2 37 4 2 4" xfId="17859"/>
    <cellStyle name="Header2 37 4 2 5" xfId="6181"/>
    <cellStyle name="Header2 37 4 3" xfId="2768"/>
    <cellStyle name="Header2 37 4 3 2" xfId="5109"/>
    <cellStyle name="Header2 37 4 3 2 2" xfId="10120"/>
    <cellStyle name="Header2 37 4 3 2 2 2" xfId="26122"/>
    <cellStyle name="Header2 37 4 3 2 2 2 2" xfId="35157"/>
    <cellStyle name="Header2 37 4 3 2 2 3" xfId="17567"/>
    <cellStyle name="Header2 37 4 3 2 3" xfId="16813"/>
    <cellStyle name="Header2 37 4 3 2 4" xfId="9899"/>
    <cellStyle name="Header2 37 4 3 3" xfId="23489"/>
    <cellStyle name="Header2 37 4 3 4" xfId="7558"/>
    <cellStyle name="Header2 37 4 4" xfId="3242"/>
    <cellStyle name="Header2 37 4 4 2" xfId="13038"/>
    <cellStyle name="Header2 37 4 4 2 2" xfId="29026"/>
    <cellStyle name="Header2 37 4 4 2 2 2" xfId="38061"/>
    <cellStyle name="Header2 37 4 4 2 3" xfId="31426"/>
    <cellStyle name="Header2 37 4 4 3" xfId="17388"/>
    <cellStyle name="Header2 37 4 4 4" xfId="8032"/>
    <cellStyle name="Header2 37 4 5" xfId="15532"/>
    <cellStyle name="Header2 37 4 6" xfId="5693"/>
    <cellStyle name="Header2 37 4 7" xfId="42377"/>
    <cellStyle name="Header2 37 4 8" xfId="48981"/>
    <cellStyle name="Header2 37 5" xfId="1413"/>
    <cellStyle name="Header2 37 5 2" xfId="2522"/>
    <cellStyle name="Header2 37 5 2 2" xfId="4863"/>
    <cellStyle name="Header2 37 5 2 2 2" xfId="11972"/>
    <cellStyle name="Header2 37 5 2 2 2 2" xfId="27967"/>
    <cellStyle name="Header2 37 5 2 2 2 2 2" xfId="37002"/>
    <cellStyle name="Header2 37 5 2 2 2 3" xfId="17251"/>
    <cellStyle name="Header2 37 5 2 2 3" xfId="16175"/>
    <cellStyle name="Header2 37 5 2 2 4" xfId="9653"/>
    <cellStyle name="Header2 37 5 2 3" xfId="12694"/>
    <cellStyle name="Header2 37 5 2 3 2" xfId="28681"/>
    <cellStyle name="Header2 37 5 2 3 2 2" xfId="37716"/>
    <cellStyle name="Header2 37 5 2 3 3" xfId="31081"/>
    <cellStyle name="Header2 37 5 2 4" xfId="21856"/>
    <cellStyle name="Header2 37 5 2 5" xfId="7312"/>
    <cellStyle name="Header2 37 5 3" xfId="3754"/>
    <cellStyle name="Header2 37 5 3 2" xfId="13050"/>
    <cellStyle name="Header2 37 5 3 2 2" xfId="29038"/>
    <cellStyle name="Header2 37 5 3 2 2 2" xfId="38073"/>
    <cellStyle name="Header2 37 5 3 2 3" xfId="31438"/>
    <cellStyle name="Header2 37 5 3 3" xfId="16948"/>
    <cellStyle name="Header2 37 5 3 4" xfId="8544"/>
    <cellStyle name="Header2 37 5 4" xfId="10711"/>
    <cellStyle name="Header2 37 5 4 2" xfId="26705"/>
    <cellStyle name="Header2 37 5 4 2 2" xfId="35740"/>
    <cellStyle name="Header2 37 5 4 3" xfId="18118"/>
    <cellStyle name="Header2 37 5 5" xfId="18992"/>
    <cellStyle name="Header2 37 5 6" xfId="6204"/>
    <cellStyle name="Header2 37 5 7" xfId="42127"/>
    <cellStyle name="Header2 37 5 8" xfId="45561"/>
    <cellStyle name="Header2 37 5 9" xfId="48852"/>
    <cellStyle name="Header2 37 6" xfId="1332"/>
    <cellStyle name="Header2 37 6 2" xfId="3673"/>
    <cellStyle name="Header2 37 6 2 2" xfId="11362"/>
    <cellStyle name="Header2 37 6 2 2 2" xfId="27356"/>
    <cellStyle name="Header2 37 6 2 2 2 2" xfId="36391"/>
    <cellStyle name="Header2 37 6 2 2 3" xfId="22739"/>
    <cellStyle name="Header2 37 6 2 3" xfId="23254"/>
    <cellStyle name="Header2 37 6 2 4" xfId="8463"/>
    <cellStyle name="Header2 37 6 3" xfId="10453"/>
    <cellStyle name="Header2 37 6 3 2" xfId="26451"/>
    <cellStyle name="Header2 37 6 3 2 2" xfId="35486"/>
    <cellStyle name="Header2 37 6 3 3" xfId="17368"/>
    <cellStyle name="Header2 37 6 4" xfId="17858"/>
    <cellStyle name="Header2 37 6 5" xfId="6123"/>
    <cellStyle name="Header2 37 7" xfId="1579"/>
    <cellStyle name="Header2 37 7 2" xfId="3920"/>
    <cellStyle name="Header2 37 7 2 2" xfId="13616"/>
    <cellStyle name="Header2 37 7 2 2 2" xfId="29604"/>
    <cellStyle name="Header2 37 7 2 2 2 2" xfId="38639"/>
    <cellStyle name="Header2 37 7 2 2 3" xfId="32004"/>
    <cellStyle name="Header2 37 7 2 3" xfId="15654"/>
    <cellStyle name="Header2 37 7 2 4" xfId="8710"/>
    <cellStyle name="Header2 37 7 3" xfId="13252"/>
    <cellStyle name="Header2 37 7 3 2" xfId="29240"/>
    <cellStyle name="Header2 37 7 3 2 2" xfId="38275"/>
    <cellStyle name="Header2 37 7 3 3" xfId="31640"/>
    <cellStyle name="Header2 37 7 4" xfId="19268"/>
    <cellStyle name="Header2 37 7 5" xfId="6370"/>
    <cellStyle name="Header2 37 8" xfId="1288"/>
    <cellStyle name="Header2 37 8 2" xfId="3629"/>
    <cellStyle name="Header2 37 8 2 2" xfId="10985"/>
    <cellStyle name="Header2 37 8 2 2 2" xfId="26979"/>
    <cellStyle name="Header2 37 8 2 2 2 2" xfId="36014"/>
    <cellStyle name="Header2 37 8 2 2 3" xfId="16164"/>
    <cellStyle name="Header2 37 8 2 3" xfId="18054"/>
    <cellStyle name="Header2 37 8 2 4" xfId="8419"/>
    <cellStyle name="Header2 37 8 3" xfId="12243"/>
    <cellStyle name="Header2 37 8 3 2" xfId="28238"/>
    <cellStyle name="Header2 37 8 3 2 2" xfId="37273"/>
    <cellStyle name="Header2 37 8 3 3" xfId="30638"/>
    <cellStyle name="Header2 37 8 4" xfId="18102"/>
    <cellStyle name="Header2 37 8 5" xfId="6079"/>
    <cellStyle name="Header2 37 9" xfId="1358"/>
    <cellStyle name="Header2 37 9 2" xfId="3699"/>
    <cellStyle name="Header2 37 9 2 2" xfId="13867"/>
    <cellStyle name="Header2 37 9 2 2 2" xfId="29856"/>
    <cellStyle name="Header2 37 9 2 2 2 2" xfId="38891"/>
    <cellStyle name="Header2 37 9 2 2 3" xfId="32256"/>
    <cellStyle name="Header2 37 9 2 3" xfId="21723"/>
    <cellStyle name="Header2 37 9 2 4" xfId="8489"/>
    <cellStyle name="Header2 37 9 3" xfId="10429"/>
    <cellStyle name="Header2 37 9 3 2" xfId="26427"/>
    <cellStyle name="Header2 37 9 3 2 2" xfId="35462"/>
    <cellStyle name="Header2 37 9 3 3" xfId="23408"/>
    <cellStyle name="Header2 37 9 4" xfId="15422"/>
    <cellStyle name="Header2 37 9 5" xfId="6149"/>
    <cellStyle name="Header2 38" xfId="242"/>
    <cellStyle name="Header2 38 10" xfId="925"/>
    <cellStyle name="Header2 38 10 2" xfId="3273"/>
    <cellStyle name="Header2 38 10 2 2" xfId="10815"/>
    <cellStyle name="Header2 38 10 2 2 2" xfId="26809"/>
    <cellStyle name="Header2 38 10 2 2 2 2" xfId="35844"/>
    <cellStyle name="Header2 38 10 2 2 3" xfId="19992"/>
    <cellStyle name="Header2 38 10 2 3" xfId="17584"/>
    <cellStyle name="Header2 38 10 2 4" xfId="8063"/>
    <cellStyle name="Header2 38 10 3" xfId="12638"/>
    <cellStyle name="Header2 38 10 3 2" xfId="28625"/>
    <cellStyle name="Header2 38 10 3 2 2" xfId="37660"/>
    <cellStyle name="Header2 38 10 3 3" xfId="31025"/>
    <cellStyle name="Header2 38 10 4" xfId="17234"/>
    <cellStyle name="Header2 38 10 5" xfId="5724"/>
    <cellStyle name="Header2 38 11" xfId="3022"/>
    <cellStyle name="Header2 38 11 2" xfId="13741"/>
    <cellStyle name="Header2 38 11 2 2" xfId="29729"/>
    <cellStyle name="Header2 38 11 2 2 2" xfId="38764"/>
    <cellStyle name="Header2 38 11 2 3" xfId="32129"/>
    <cellStyle name="Header2 38 11 3" xfId="22717"/>
    <cellStyle name="Header2 38 11 4" xfId="7812"/>
    <cellStyle name="Header2 38 12" xfId="654"/>
    <cellStyle name="Header2 38 12 2" xfId="24097"/>
    <cellStyle name="Header2 38 12 2 2" xfId="33132"/>
    <cellStyle name="Header2 38 12 3" xfId="16998"/>
    <cellStyle name="Header2 38 12 4" xfId="5473"/>
    <cellStyle name="Header2 38 13" xfId="17326"/>
    <cellStyle name="Header2 38 14" xfId="40501"/>
    <cellStyle name="Header2 38 15" xfId="49635"/>
    <cellStyle name="Header2 38 2" xfId="544"/>
    <cellStyle name="Header2 38 2 10" xfId="3095"/>
    <cellStyle name="Header2 38 2 10 2" xfId="14027"/>
    <cellStyle name="Header2 38 2 10 2 2" xfId="30016"/>
    <cellStyle name="Header2 38 2 10 2 2 2" xfId="39051"/>
    <cellStyle name="Header2 38 2 10 2 3" xfId="32416"/>
    <cellStyle name="Header2 38 2 10 3" xfId="18517"/>
    <cellStyle name="Header2 38 2 10 4" xfId="7885"/>
    <cellStyle name="Header2 38 2 11" xfId="747"/>
    <cellStyle name="Header2 38 2 11 2" xfId="24170"/>
    <cellStyle name="Header2 38 2 11 2 2" xfId="33205"/>
    <cellStyle name="Header2 38 2 11 3" xfId="15062"/>
    <cellStyle name="Header2 38 2 11 4" xfId="5546"/>
    <cellStyle name="Header2 38 2 12" xfId="15397"/>
    <cellStyle name="Header2 38 2 13" xfId="5393"/>
    <cellStyle name="Header2 38 2 14" xfId="41590"/>
    <cellStyle name="Header2 38 2 15" xfId="45377"/>
    <cellStyle name="Header2 38 2 2" xfId="1056"/>
    <cellStyle name="Header2 38 2 2 2" xfId="1621"/>
    <cellStyle name="Header2 38 2 2 2 2" xfId="3962"/>
    <cellStyle name="Header2 38 2 2 2 2 2" xfId="14205"/>
    <cellStyle name="Header2 38 2 2 2 2 2 2" xfId="30194"/>
    <cellStyle name="Header2 38 2 2 2 2 2 2 2" xfId="39229"/>
    <cellStyle name="Header2 38 2 2 2 2 2 3" xfId="32594"/>
    <cellStyle name="Header2 38 2 2 2 2 3" xfId="15321"/>
    <cellStyle name="Header2 38 2 2 2 2 4" xfId="8752"/>
    <cellStyle name="Header2 38 2 2 2 3" xfId="10141"/>
    <cellStyle name="Header2 38 2 2 2 3 2" xfId="26143"/>
    <cellStyle name="Header2 38 2 2 2 3 2 2" xfId="35178"/>
    <cellStyle name="Header2 38 2 2 2 3 3" xfId="16811"/>
    <cellStyle name="Header2 38 2 2 2 4" xfId="16777"/>
    <cellStyle name="Header2 38 2 2 2 5" xfId="6412"/>
    <cellStyle name="Header2 38 2 2 3" xfId="2413"/>
    <cellStyle name="Header2 38 2 2 3 2" xfId="4754"/>
    <cellStyle name="Header2 38 2 2 3 2 2" xfId="10966"/>
    <cellStyle name="Header2 38 2 2 3 2 2 2" xfId="26960"/>
    <cellStyle name="Header2 38 2 2 3 2 2 2 2" xfId="35995"/>
    <cellStyle name="Header2 38 2 2 3 2 2 3" xfId="15961"/>
    <cellStyle name="Header2 38 2 2 3 2 3" xfId="16574"/>
    <cellStyle name="Header2 38 2 2 3 2 4" xfId="9544"/>
    <cellStyle name="Header2 38 2 2 3 3" xfId="16003"/>
    <cellStyle name="Header2 38 2 2 3 4" xfId="7203"/>
    <cellStyle name="Header2 38 2 2 4" xfId="3404"/>
    <cellStyle name="Header2 38 2 2 4 2" xfId="12793"/>
    <cellStyle name="Header2 38 2 2 4 2 2" xfId="28781"/>
    <cellStyle name="Header2 38 2 2 4 2 2 2" xfId="37816"/>
    <cellStyle name="Header2 38 2 2 4 2 3" xfId="31181"/>
    <cellStyle name="Header2 38 2 2 4 3" xfId="17781"/>
    <cellStyle name="Header2 38 2 2 4 4" xfId="8194"/>
    <cellStyle name="Header2 38 2 2 5" xfId="17876"/>
    <cellStyle name="Header2 38 2 2 6" xfId="5855"/>
    <cellStyle name="Header2 38 2 2 7" xfId="43459"/>
    <cellStyle name="Header2 38 2 2 8" xfId="49241"/>
    <cellStyle name="Header2 38 2 3" xfId="1782"/>
    <cellStyle name="Header2 38 2 3 2" xfId="2689"/>
    <cellStyle name="Header2 38 2 3 2 2" xfId="5030"/>
    <cellStyle name="Header2 38 2 3 2 2 2" xfId="10266"/>
    <cellStyle name="Header2 38 2 3 2 2 2 2" xfId="26264"/>
    <cellStyle name="Header2 38 2 3 2 2 2 2 2" xfId="35299"/>
    <cellStyle name="Header2 38 2 3 2 2 2 3" xfId="16689"/>
    <cellStyle name="Header2 38 2 3 2 2 3" xfId="23362"/>
    <cellStyle name="Header2 38 2 3 2 2 4" xfId="9820"/>
    <cellStyle name="Header2 38 2 3 2 3" xfId="13581"/>
    <cellStyle name="Header2 38 2 3 2 3 2" xfId="29569"/>
    <cellStyle name="Header2 38 2 3 2 3 2 2" xfId="38604"/>
    <cellStyle name="Header2 38 2 3 2 3 3" xfId="31969"/>
    <cellStyle name="Header2 38 2 3 2 4" xfId="16833"/>
    <cellStyle name="Header2 38 2 3 2 5" xfId="7479"/>
    <cellStyle name="Header2 38 2 3 3" xfId="4123"/>
    <cellStyle name="Header2 38 2 3 3 2" xfId="12671"/>
    <cellStyle name="Header2 38 2 3 3 2 2" xfId="28658"/>
    <cellStyle name="Header2 38 2 3 3 2 2 2" xfId="37693"/>
    <cellStyle name="Header2 38 2 3 3 2 3" xfId="31058"/>
    <cellStyle name="Header2 38 2 3 3 3" xfId="17034"/>
    <cellStyle name="Header2 38 2 3 3 4" xfId="8913"/>
    <cellStyle name="Header2 38 2 3 4" xfId="13536"/>
    <cellStyle name="Header2 38 2 3 4 2" xfId="29524"/>
    <cellStyle name="Header2 38 2 3 4 2 2" xfId="38559"/>
    <cellStyle name="Header2 38 2 3 4 3" xfId="31924"/>
    <cellStyle name="Header2 38 2 3 5" xfId="16294"/>
    <cellStyle name="Header2 38 2 3 6" xfId="6572"/>
    <cellStyle name="Header2 38 2 3 7" xfId="42171"/>
    <cellStyle name="Header2 38 2 3 8" xfId="45604"/>
    <cellStyle name="Header2 38 2 3 9" xfId="48895"/>
    <cellStyle name="Header2 38 2 4" xfId="1922"/>
    <cellStyle name="Header2 38 2 4 2" xfId="4263"/>
    <cellStyle name="Header2 38 2 4 2 2" xfId="13091"/>
    <cellStyle name="Header2 38 2 4 2 2 2" xfId="29079"/>
    <cellStyle name="Header2 38 2 4 2 2 2 2" xfId="38114"/>
    <cellStyle name="Header2 38 2 4 2 2 3" xfId="31479"/>
    <cellStyle name="Header2 38 2 4 2 3" xfId="20139"/>
    <cellStyle name="Header2 38 2 4 2 4" xfId="9053"/>
    <cellStyle name="Header2 38 2 4 3" xfId="14085"/>
    <cellStyle name="Header2 38 2 4 3 2" xfId="30074"/>
    <cellStyle name="Header2 38 2 4 3 2 2" xfId="39109"/>
    <cellStyle name="Header2 38 2 4 3 3" xfId="32474"/>
    <cellStyle name="Header2 38 2 4 4" xfId="15968"/>
    <cellStyle name="Header2 38 2 4 5" xfId="6712"/>
    <cellStyle name="Header2 38 2 5" xfId="2062"/>
    <cellStyle name="Header2 38 2 5 2" xfId="4403"/>
    <cellStyle name="Header2 38 2 5 2 2" xfId="12538"/>
    <cellStyle name="Header2 38 2 5 2 2 2" xfId="28525"/>
    <cellStyle name="Header2 38 2 5 2 2 2 2" xfId="37560"/>
    <cellStyle name="Header2 38 2 5 2 2 3" xfId="30925"/>
    <cellStyle name="Header2 38 2 5 2 3" xfId="16322"/>
    <cellStyle name="Header2 38 2 5 2 4" xfId="9193"/>
    <cellStyle name="Header2 38 2 5 3" xfId="13532"/>
    <cellStyle name="Header2 38 2 5 3 2" xfId="29520"/>
    <cellStyle name="Header2 38 2 5 3 2 2" xfId="38555"/>
    <cellStyle name="Header2 38 2 5 3 3" xfId="31920"/>
    <cellStyle name="Header2 38 2 5 4" xfId="21576"/>
    <cellStyle name="Header2 38 2 5 5" xfId="6852"/>
    <cellStyle name="Header2 38 2 6" xfId="2187"/>
    <cellStyle name="Header2 38 2 6 2" xfId="4528"/>
    <cellStyle name="Header2 38 2 6 2 2" xfId="13927"/>
    <cellStyle name="Header2 38 2 6 2 2 2" xfId="29916"/>
    <cellStyle name="Header2 38 2 6 2 2 2 2" xfId="38951"/>
    <cellStyle name="Header2 38 2 6 2 2 3" xfId="32316"/>
    <cellStyle name="Header2 38 2 6 2 3" xfId="16915"/>
    <cellStyle name="Header2 38 2 6 2 4" xfId="9318"/>
    <cellStyle name="Header2 38 2 6 3" xfId="10829"/>
    <cellStyle name="Header2 38 2 6 3 2" xfId="26823"/>
    <cellStyle name="Header2 38 2 6 3 2 2" xfId="35858"/>
    <cellStyle name="Header2 38 2 6 3 3" xfId="16290"/>
    <cellStyle name="Header2 38 2 6 4" xfId="22976"/>
    <cellStyle name="Header2 38 2 6 5" xfId="6977"/>
    <cellStyle name="Header2 38 2 7" xfId="2320"/>
    <cellStyle name="Header2 38 2 7 2" xfId="4661"/>
    <cellStyle name="Header2 38 2 7 2 2" xfId="10138"/>
    <cellStyle name="Header2 38 2 7 2 2 2" xfId="26140"/>
    <cellStyle name="Header2 38 2 7 2 2 2 2" xfId="35175"/>
    <cellStyle name="Header2 38 2 7 2 2 3" xfId="22706"/>
    <cellStyle name="Header2 38 2 7 2 3" xfId="16629"/>
    <cellStyle name="Header2 38 2 7 2 4" xfId="9451"/>
    <cellStyle name="Header2 38 2 7 3" xfId="13639"/>
    <cellStyle name="Header2 38 2 7 3 2" xfId="29627"/>
    <cellStyle name="Header2 38 2 7 3 2 2" xfId="38662"/>
    <cellStyle name="Header2 38 2 7 3 3" xfId="32027"/>
    <cellStyle name="Header2 38 2 7 4" xfId="17789"/>
    <cellStyle name="Header2 38 2 7 5" xfId="7110"/>
    <cellStyle name="Header2 38 2 8" xfId="1191"/>
    <cellStyle name="Header2 38 2 8 2" xfId="3532"/>
    <cellStyle name="Header2 38 2 8 2 2" xfId="12791"/>
    <cellStyle name="Header2 38 2 8 2 2 2" xfId="28779"/>
    <cellStyle name="Header2 38 2 8 2 2 2 2" xfId="37814"/>
    <cellStyle name="Header2 38 2 8 2 2 3" xfId="31179"/>
    <cellStyle name="Header2 38 2 8 2 3" xfId="16186"/>
    <cellStyle name="Header2 38 2 8 2 4" xfId="8322"/>
    <cellStyle name="Header2 38 2 8 3" xfId="14096"/>
    <cellStyle name="Header2 38 2 8 3 2" xfId="30085"/>
    <cellStyle name="Header2 38 2 8 3 2 2" xfId="39120"/>
    <cellStyle name="Header2 38 2 8 3 3" xfId="32485"/>
    <cellStyle name="Header2 38 2 8 4" xfId="16052"/>
    <cellStyle name="Header2 38 2 8 5" xfId="5982"/>
    <cellStyle name="Header2 38 2 9" xfId="1017"/>
    <cellStyle name="Header2 38 2 9 2" xfId="3365"/>
    <cellStyle name="Header2 38 2 9 2 2" xfId="10367"/>
    <cellStyle name="Header2 38 2 9 2 2 2" xfId="26365"/>
    <cellStyle name="Header2 38 2 9 2 2 2 2" xfId="35400"/>
    <cellStyle name="Header2 38 2 9 2 2 3" xfId="21113"/>
    <cellStyle name="Header2 38 2 9 2 3" xfId="23229"/>
    <cellStyle name="Header2 38 2 9 2 4" xfId="8155"/>
    <cellStyle name="Header2 38 2 9 3" xfId="15272"/>
    <cellStyle name="Header2 38 2 9 4" xfId="5816"/>
    <cellStyle name="Header2 38 3" xfId="1117"/>
    <cellStyle name="Header2 38 3 10" xfId="15792"/>
    <cellStyle name="Header2 38 3 11" xfId="5915"/>
    <cellStyle name="Header2 38 3 12" xfId="41825"/>
    <cellStyle name="Header2 38 3 13" xfId="45306"/>
    <cellStyle name="Header2 38 3 2" xfId="1855"/>
    <cellStyle name="Header2 38 3 2 2" xfId="2739"/>
    <cellStyle name="Header2 38 3 2 2 2" xfId="5080"/>
    <cellStyle name="Header2 38 3 2 2 2 2" xfId="10221"/>
    <cellStyle name="Header2 38 3 2 2 2 2 2" xfId="26219"/>
    <cellStyle name="Header2 38 3 2 2 2 2 2 2" xfId="35254"/>
    <cellStyle name="Header2 38 3 2 2 2 2 3" xfId="21167"/>
    <cellStyle name="Header2 38 3 2 2 2 3" xfId="20644"/>
    <cellStyle name="Header2 38 3 2 2 2 4" xfId="9870"/>
    <cellStyle name="Header2 38 3 2 2 3" xfId="12628"/>
    <cellStyle name="Header2 38 3 2 2 3 2" xfId="28615"/>
    <cellStyle name="Header2 38 3 2 2 3 2 2" xfId="37650"/>
    <cellStyle name="Header2 38 3 2 2 3 3" xfId="31015"/>
    <cellStyle name="Header2 38 3 2 2 4" xfId="19211"/>
    <cellStyle name="Header2 38 3 2 2 5" xfId="7529"/>
    <cellStyle name="Header2 38 3 2 3" xfId="4196"/>
    <cellStyle name="Header2 38 3 2 3 2" xfId="12611"/>
    <cellStyle name="Header2 38 3 2 3 2 2" xfId="28598"/>
    <cellStyle name="Header2 38 3 2 3 2 2 2" xfId="37633"/>
    <cellStyle name="Header2 38 3 2 3 2 3" xfId="30998"/>
    <cellStyle name="Header2 38 3 2 3 3" xfId="22929"/>
    <cellStyle name="Header2 38 3 2 3 4" xfId="8986"/>
    <cellStyle name="Header2 38 3 2 4" xfId="11017"/>
    <cellStyle name="Header2 38 3 2 4 2" xfId="27011"/>
    <cellStyle name="Header2 38 3 2 4 2 2" xfId="36046"/>
    <cellStyle name="Header2 38 3 2 4 3" xfId="15705"/>
    <cellStyle name="Header2 38 3 2 5" xfId="17145"/>
    <cellStyle name="Header2 38 3 2 6" xfId="6645"/>
    <cellStyle name="Header2 38 3 2 7" xfId="43274"/>
    <cellStyle name="Header2 38 3 2 8" xfId="46738"/>
    <cellStyle name="Header2 38 3 2 9" xfId="49193"/>
    <cellStyle name="Header2 38 3 3" xfId="1996"/>
    <cellStyle name="Header2 38 3 3 2" xfId="4337"/>
    <cellStyle name="Header2 38 3 3 2 2" xfId="12011"/>
    <cellStyle name="Header2 38 3 3 2 2 2" xfId="28006"/>
    <cellStyle name="Header2 38 3 3 2 2 2 2" xfId="37041"/>
    <cellStyle name="Header2 38 3 3 2 2 3" xfId="17253"/>
    <cellStyle name="Header2 38 3 3 2 3" xfId="20870"/>
    <cellStyle name="Header2 38 3 3 2 4" xfId="9127"/>
    <cellStyle name="Header2 38 3 3 3" xfId="13643"/>
    <cellStyle name="Header2 38 3 3 3 2" xfId="29631"/>
    <cellStyle name="Header2 38 3 3 3 2 2" xfId="38666"/>
    <cellStyle name="Header2 38 3 3 3 3" xfId="32031"/>
    <cellStyle name="Header2 38 3 3 4" xfId="18650"/>
    <cellStyle name="Header2 38 3 3 5" xfId="6786"/>
    <cellStyle name="Header2 38 3 3 6" xfId="42213"/>
    <cellStyle name="Header2 38 3 3 7" xfId="45646"/>
    <cellStyle name="Header2 38 3 3 8" xfId="48937"/>
    <cellStyle name="Header2 38 3 4" xfId="2133"/>
    <cellStyle name="Header2 38 3 4 2" xfId="4474"/>
    <cellStyle name="Header2 38 3 4 2 2" xfId="13829"/>
    <cellStyle name="Header2 38 3 4 2 2 2" xfId="29818"/>
    <cellStyle name="Header2 38 3 4 2 2 2 2" xfId="38853"/>
    <cellStyle name="Header2 38 3 4 2 2 3" xfId="32218"/>
    <cellStyle name="Header2 38 3 4 2 3" xfId="21083"/>
    <cellStyle name="Header2 38 3 4 2 4" xfId="9264"/>
    <cellStyle name="Header2 38 3 4 3" xfId="11381"/>
    <cellStyle name="Header2 38 3 4 3 2" xfId="27375"/>
    <cellStyle name="Header2 38 3 4 3 2 2" xfId="36410"/>
    <cellStyle name="Header2 38 3 4 3 3" xfId="21397"/>
    <cellStyle name="Header2 38 3 4 4" xfId="21637"/>
    <cellStyle name="Header2 38 3 4 5" xfId="6923"/>
    <cellStyle name="Header2 38 3 5" xfId="2262"/>
    <cellStyle name="Header2 38 3 5 2" xfId="4603"/>
    <cellStyle name="Header2 38 3 5 2 2" xfId="12882"/>
    <cellStyle name="Header2 38 3 5 2 2 2" xfId="28870"/>
    <cellStyle name="Header2 38 3 5 2 2 2 2" xfId="37905"/>
    <cellStyle name="Header2 38 3 5 2 2 3" xfId="31270"/>
    <cellStyle name="Header2 38 3 5 2 3" xfId="20118"/>
    <cellStyle name="Header2 38 3 5 2 4" xfId="9393"/>
    <cellStyle name="Header2 38 3 5 3" xfId="13493"/>
    <cellStyle name="Header2 38 3 5 3 2" xfId="29481"/>
    <cellStyle name="Header2 38 3 5 3 2 2" xfId="38516"/>
    <cellStyle name="Header2 38 3 5 3 3" xfId="31881"/>
    <cellStyle name="Header2 38 3 5 4" xfId="15334"/>
    <cellStyle name="Header2 38 3 5 5" xfId="7052"/>
    <cellStyle name="Header2 38 3 6" xfId="2391"/>
    <cellStyle name="Header2 38 3 6 2" xfId="4732"/>
    <cellStyle name="Header2 38 3 6 2 2" xfId="11218"/>
    <cellStyle name="Header2 38 3 6 2 2 2" xfId="27212"/>
    <cellStyle name="Header2 38 3 6 2 2 2 2" xfId="36247"/>
    <cellStyle name="Header2 38 3 6 2 2 3" xfId="15432"/>
    <cellStyle name="Header2 38 3 6 2 3" xfId="15899"/>
    <cellStyle name="Header2 38 3 6 2 4" xfId="9522"/>
    <cellStyle name="Header2 38 3 6 3" xfId="14035"/>
    <cellStyle name="Header2 38 3 6 3 2" xfId="30024"/>
    <cellStyle name="Header2 38 3 6 3 2 2" xfId="39059"/>
    <cellStyle name="Header2 38 3 6 3 3" xfId="32424"/>
    <cellStyle name="Header2 38 3 6 4" xfId="18248"/>
    <cellStyle name="Header2 38 3 6 5" xfId="7181"/>
    <cellStyle name="Header2 38 3 7" xfId="1696"/>
    <cellStyle name="Header2 38 3 7 2" xfId="4037"/>
    <cellStyle name="Header2 38 3 7 2 2" xfId="11534"/>
    <cellStyle name="Header2 38 3 7 2 2 2" xfId="27528"/>
    <cellStyle name="Header2 38 3 7 2 2 2 2" xfId="36563"/>
    <cellStyle name="Header2 38 3 7 2 2 3" xfId="16092"/>
    <cellStyle name="Header2 38 3 7 2 3" xfId="19582"/>
    <cellStyle name="Header2 38 3 7 2 4" xfId="8827"/>
    <cellStyle name="Header2 38 3 7 3" xfId="13231"/>
    <cellStyle name="Header2 38 3 7 3 2" xfId="29219"/>
    <cellStyle name="Header2 38 3 7 3 2 2" xfId="38254"/>
    <cellStyle name="Header2 38 3 7 3 3" xfId="31619"/>
    <cellStyle name="Header2 38 3 7 4" xfId="15367"/>
    <cellStyle name="Header2 38 3 7 5" xfId="6486"/>
    <cellStyle name="Header2 38 3 8" xfId="2930"/>
    <cellStyle name="Header2 38 3 8 2" xfId="5271"/>
    <cellStyle name="Header2 38 3 8 2 2" xfId="14389"/>
    <cellStyle name="Header2 38 3 8 2 2 2" xfId="30380"/>
    <cellStyle name="Header2 38 3 8 2 2 2 2" xfId="39415"/>
    <cellStyle name="Header2 38 3 8 2 2 3" xfId="32780"/>
    <cellStyle name="Header2 38 3 8 2 3" xfId="22329"/>
    <cellStyle name="Header2 38 3 8 2 4" xfId="10061"/>
    <cellStyle name="Header2 38 3 8 3" xfId="18949"/>
    <cellStyle name="Header2 38 3 8 4" xfId="7720"/>
    <cellStyle name="Header2 38 3 9" xfId="3465"/>
    <cellStyle name="Header2 38 3 9 2" xfId="10812"/>
    <cellStyle name="Header2 38 3 9 2 2" xfId="26806"/>
    <cellStyle name="Header2 38 3 9 2 2 2" xfId="35841"/>
    <cellStyle name="Header2 38 3 9 2 3" xfId="17435"/>
    <cellStyle name="Header2 38 3 9 3" xfId="19205"/>
    <cellStyle name="Header2 38 3 9 4" xfId="8255"/>
    <cellStyle name="Header2 38 4" xfId="895"/>
    <cellStyle name="Header2 38 4 2" xfId="1391"/>
    <cellStyle name="Header2 38 4 2 2" xfId="3732"/>
    <cellStyle name="Header2 38 4 2 2 2" xfId="13395"/>
    <cellStyle name="Header2 38 4 2 2 2 2" xfId="29383"/>
    <cellStyle name="Header2 38 4 2 2 2 2 2" xfId="38418"/>
    <cellStyle name="Header2 38 4 2 2 2 3" xfId="31783"/>
    <cellStyle name="Header2 38 4 2 2 3" xfId="23290"/>
    <cellStyle name="Header2 38 4 2 2 4" xfId="8522"/>
    <cellStyle name="Header2 38 4 2 3" xfId="11126"/>
    <cellStyle name="Header2 38 4 2 3 2" xfId="27120"/>
    <cellStyle name="Header2 38 4 2 3 2 2" xfId="36155"/>
    <cellStyle name="Header2 38 4 2 3 3" xfId="20727"/>
    <cellStyle name="Header2 38 4 2 4" xfId="15743"/>
    <cellStyle name="Header2 38 4 2 5" xfId="6182"/>
    <cellStyle name="Header2 38 4 3" xfId="2448"/>
    <cellStyle name="Header2 38 4 3 2" xfId="4789"/>
    <cellStyle name="Header2 38 4 3 2 2" xfId="11796"/>
    <cellStyle name="Header2 38 4 3 2 2 2" xfId="27790"/>
    <cellStyle name="Header2 38 4 3 2 2 2 2" xfId="36825"/>
    <cellStyle name="Header2 38 4 3 2 2 3" xfId="19344"/>
    <cellStyle name="Header2 38 4 3 2 3" xfId="18503"/>
    <cellStyle name="Header2 38 4 3 2 4" xfId="9579"/>
    <cellStyle name="Header2 38 4 3 3" xfId="22847"/>
    <cellStyle name="Header2 38 4 3 4" xfId="7238"/>
    <cellStyle name="Header2 38 4 4" xfId="3243"/>
    <cellStyle name="Header2 38 4 4 2" xfId="11129"/>
    <cellStyle name="Header2 38 4 4 2 2" xfId="27123"/>
    <cellStyle name="Header2 38 4 4 2 2 2" xfId="36158"/>
    <cellStyle name="Header2 38 4 4 2 3" xfId="17109"/>
    <cellStyle name="Header2 38 4 4 3" xfId="21990"/>
    <cellStyle name="Header2 38 4 4 4" xfId="8033"/>
    <cellStyle name="Header2 38 4 5" xfId="15753"/>
    <cellStyle name="Header2 38 4 6" xfId="5694"/>
    <cellStyle name="Header2 38 4 7" xfId="42531"/>
    <cellStyle name="Header2 38 4 8" xfId="49009"/>
    <cellStyle name="Header2 38 5" xfId="1412"/>
    <cellStyle name="Header2 38 5 2" xfId="2521"/>
    <cellStyle name="Header2 38 5 2 2" xfId="4862"/>
    <cellStyle name="Header2 38 5 2 2 2" xfId="13887"/>
    <cellStyle name="Header2 38 5 2 2 2 2" xfId="29876"/>
    <cellStyle name="Header2 38 5 2 2 2 2 2" xfId="38911"/>
    <cellStyle name="Header2 38 5 2 2 2 3" xfId="32276"/>
    <cellStyle name="Header2 38 5 2 2 3" xfId="18297"/>
    <cellStyle name="Header2 38 5 2 2 4" xfId="9652"/>
    <cellStyle name="Header2 38 5 2 3" xfId="11376"/>
    <cellStyle name="Header2 38 5 2 3 2" xfId="27370"/>
    <cellStyle name="Header2 38 5 2 3 2 2" xfId="36405"/>
    <cellStyle name="Header2 38 5 2 3 3" xfId="17011"/>
    <cellStyle name="Header2 38 5 2 4" xfId="15113"/>
    <cellStyle name="Header2 38 5 2 5" xfId="7311"/>
    <cellStyle name="Header2 38 5 3" xfId="3753"/>
    <cellStyle name="Header2 38 5 3 2" xfId="10932"/>
    <cellStyle name="Header2 38 5 3 2 2" xfId="26926"/>
    <cellStyle name="Header2 38 5 3 2 2 2" xfId="35961"/>
    <cellStyle name="Header2 38 5 3 2 3" xfId="23041"/>
    <cellStyle name="Header2 38 5 3 3" xfId="19064"/>
    <cellStyle name="Header2 38 5 3 4" xfId="8543"/>
    <cellStyle name="Header2 38 5 4" xfId="12632"/>
    <cellStyle name="Header2 38 5 4 2" xfId="28619"/>
    <cellStyle name="Header2 38 5 4 2 2" xfId="37654"/>
    <cellStyle name="Header2 38 5 4 3" xfId="31019"/>
    <cellStyle name="Header2 38 5 5" xfId="18256"/>
    <cellStyle name="Header2 38 5 6" xfId="6203"/>
    <cellStyle name="Header2 38 5 7" xfId="42128"/>
    <cellStyle name="Header2 38 5 8" xfId="45562"/>
    <cellStyle name="Header2 38 5 9" xfId="48853"/>
    <cellStyle name="Header2 38 6" xfId="1329"/>
    <cellStyle name="Header2 38 6 2" xfId="3670"/>
    <cellStyle name="Header2 38 6 2 2" xfId="13274"/>
    <cellStyle name="Header2 38 6 2 2 2" xfId="29262"/>
    <cellStyle name="Header2 38 6 2 2 2 2" xfId="38297"/>
    <cellStyle name="Header2 38 6 2 2 3" xfId="31662"/>
    <cellStyle name="Header2 38 6 2 3" xfId="20368"/>
    <cellStyle name="Header2 38 6 2 4" xfId="8460"/>
    <cellStyle name="Header2 38 6 3" xfId="10154"/>
    <cellStyle name="Header2 38 6 3 2" xfId="26156"/>
    <cellStyle name="Header2 38 6 3 2 2" xfId="35191"/>
    <cellStyle name="Header2 38 6 3 3" xfId="20007"/>
    <cellStyle name="Header2 38 6 4" xfId="16855"/>
    <cellStyle name="Header2 38 6 5" xfId="6120"/>
    <cellStyle name="Header2 38 7" xfId="2010"/>
    <cellStyle name="Header2 38 7 2" xfId="4351"/>
    <cellStyle name="Header2 38 7 2 2" xfId="11856"/>
    <cellStyle name="Header2 38 7 2 2 2" xfId="27850"/>
    <cellStyle name="Header2 38 7 2 2 2 2" xfId="36885"/>
    <cellStyle name="Header2 38 7 2 2 3" xfId="15871"/>
    <cellStyle name="Header2 38 7 2 3" xfId="17960"/>
    <cellStyle name="Header2 38 7 2 4" xfId="9141"/>
    <cellStyle name="Header2 38 7 3" xfId="11259"/>
    <cellStyle name="Header2 38 7 3 2" xfId="27253"/>
    <cellStyle name="Header2 38 7 3 2 2" xfId="36288"/>
    <cellStyle name="Header2 38 7 3 3" xfId="15703"/>
    <cellStyle name="Header2 38 7 4" xfId="20836"/>
    <cellStyle name="Header2 38 7 5" xfId="6800"/>
    <cellStyle name="Header2 38 8" xfId="1277"/>
    <cellStyle name="Header2 38 8 2" xfId="3618"/>
    <cellStyle name="Header2 38 8 2 2" xfId="12381"/>
    <cellStyle name="Header2 38 8 2 2 2" xfId="28372"/>
    <cellStyle name="Header2 38 8 2 2 2 2" xfId="37407"/>
    <cellStyle name="Header2 38 8 2 2 3" xfId="30772"/>
    <cellStyle name="Header2 38 8 2 3" xfId="16602"/>
    <cellStyle name="Header2 38 8 2 4" xfId="8408"/>
    <cellStyle name="Header2 38 8 3" xfId="11331"/>
    <cellStyle name="Header2 38 8 3 2" xfId="27325"/>
    <cellStyle name="Header2 38 8 3 2 2" xfId="36360"/>
    <cellStyle name="Header2 38 8 3 3" xfId="17557"/>
    <cellStyle name="Header2 38 8 4" xfId="17807"/>
    <cellStyle name="Header2 38 8 5" xfId="6068"/>
    <cellStyle name="Header2 38 9" xfId="1357"/>
    <cellStyle name="Header2 38 9 2" xfId="3698"/>
    <cellStyle name="Header2 38 9 2 2" xfId="12549"/>
    <cellStyle name="Header2 38 9 2 2 2" xfId="28536"/>
    <cellStyle name="Header2 38 9 2 2 2 2" xfId="37571"/>
    <cellStyle name="Header2 38 9 2 2 3" xfId="30936"/>
    <cellStyle name="Header2 38 9 2 3" xfId="21025"/>
    <cellStyle name="Header2 38 9 2 4" xfId="8488"/>
    <cellStyle name="Header2 38 9 3" xfId="10149"/>
    <cellStyle name="Header2 38 9 3 2" xfId="26151"/>
    <cellStyle name="Header2 38 9 3 2 2" xfId="35186"/>
    <cellStyle name="Header2 38 9 3 3" xfId="16569"/>
    <cellStyle name="Header2 38 9 4" xfId="17548"/>
    <cellStyle name="Header2 38 9 5" xfId="6148"/>
    <cellStyle name="Header2 39" xfId="243"/>
    <cellStyle name="Header2 39 10" xfId="924"/>
    <cellStyle name="Header2 39 10 2" xfId="3272"/>
    <cellStyle name="Header2 39 10 2 2" xfId="11425"/>
    <cellStyle name="Header2 39 10 2 2 2" xfId="27419"/>
    <cellStyle name="Header2 39 10 2 2 2 2" xfId="36454"/>
    <cellStyle name="Header2 39 10 2 2 3" xfId="15514"/>
    <cellStyle name="Header2 39 10 2 3" xfId="22391"/>
    <cellStyle name="Header2 39 10 2 4" xfId="8062"/>
    <cellStyle name="Header2 39 10 3" xfId="13245"/>
    <cellStyle name="Header2 39 10 3 2" xfId="29233"/>
    <cellStyle name="Header2 39 10 3 2 2" xfId="38268"/>
    <cellStyle name="Header2 39 10 3 3" xfId="31633"/>
    <cellStyle name="Header2 39 10 4" xfId="19355"/>
    <cellStyle name="Header2 39 10 5" xfId="5723"/>
    <cellStyle name="Header2 39 11" xfId="3023"/>
    <cellStyle name="Header2 39 11 2" xfId="11824"/>
    <cellStyle name="Header2 39 11 2 2" xfId="27818"/>
    <cellStyle name="Header2 39 11 2 2 2" xfId="36853"/>
    <cellStyle name="Header2 39 11 2 3" xfId="14641"/>
    <cellStyle name="Header2 39 11 3" xfId="22201"/>
    <cellStyle name="Header2 39 11 4" xfId="7813"/>
    <cellStyle name="Header2 39 12" xfId="655"/>
    <cellStyle name="Header2 39 12 2" xfId="24098"/>
    <cellStyle name="Header2 39 12 2 2" xfId="33133"/>
    <cellStyle name="Header2 39 12 3" xfId="16418"/>
    <cellStyle name="Header2 39 12 4" xfId="5474"/>
    <cellStyle name="Header2 39 13" xfId="16145"/>
    <cellStyle name="Header2 39 14" xfId="40502"/>
    <cellStyle name="Header2 39 15" xfId="49636"/>
    <cellStyle name="Header2 39 2" xfId="545"/>
    <cellStyle name="Header2 39 2 10" xfId="3096"/>
    <cellStyle name="Header2 39 2 10 2" xfId="12115"/>
    <cellStyle name="Header2 39 2 10 2 2" xfId="28110"/>
    <cellStyle name="Header2 39 2 10 2 2 2" xfId="37145"/>
    <cellStyle name="Header2 39 2 10 2 3" xfId="14688"/>
    <cellStyle name="Header2 39 2 10 3" xfId="16398"/>
    <cellStyle name="Header2 39 2 10 4" xfId="7886"/>
    <cellStyle name="Header2 39 2 11" xfId="748"/>
    <cellStyle name="Header2 39 2 11 2" xfId="24171"/>
    <cellStyle name="Header2 39 2 11 2 2" xfId="33206"/>
    <cellStyle name="Header2 39 2 11 3" xfId="15278"/>
    <cellStyle name="Header2 39 2 11 4" xfId="5547"/>
    <cellStyle name="Header2 39 2 12" xfId="18903"/>
    <cellStyle name="Header2 39 2 13" xfId="5394"/>
    <cellStyle name="Header2 39 2 14" xfId="41591"/>
    <cellStyle name="Header2 39 2 15" xfId="45376"/>
    <cellStyle name="Header2 39 2 2" xfId="1057"/>
    <cellStyle name="Header2 39 2 2 2" xfId="1622"/>
    <cellStyle name="Header2 39 2 2 2 2" xfId="3963"/>
    <cellStyle name="Header2 39 2 2 2 2 2" xfId="12302"/>
    <cellStyle name="Header2 39 2 2 2 2 2 2" xfId="28297"/>
    <cellStyle name="Header2 39 2 2 2 2 2 2 2" xfId="37332"/>
    <cellStyle name="Header2 39 2 2 2 2 2 3" xfId="30697"/>
    <cellStyle name="Header2 39 2 2 2 2 3" xfId="21062"/>
    <cellStyle name="Header2 39 2 2 2 2 4" xfId="8753"/>
    <cellStyle name="Header2 39 2 2 2 3" xfId="10406"/>
    <cellStyle name="Header2 39 2 2 2 3 2" xfId="26404"/>
    <cellStyle name="Header2 39 2 2 2 3 2 2" xfId="35439"/>
    <cellStyle name="Header2 39 2 2 2 3 3" xfId="19043"/>
    <cellStyle name="Header2 39 2 2 2 4" xfId="18773"/>
    <cellStyle name="Header2 39 2 2 2 5" xfId="6413"/>
    <cellStyle name="Header2 39 2 2 3" xfId="1152"/>
    <cellStyle name="Header2 39 2 2 3 2" xfId="3493"/>
    <cellStyle name="Header2 39 2 2 3 2 2" xfId="10365"/>
    <cellStyle name="Header2 39 2 2 3 2 2 2" xfId="26363"/>
    <cellStyle name="Header2 39 2 2 3 2 2 2 2" xfId="35398"/>
    <cellStyle name="Header2 39 2 2 3 2 2 3" xfId="17280"/>
    <cellStyle name="Header2 39 2 2 3 2 3" xfId="16014"/>
    <cellStyle name="Header2 39 2 2 3 2 4" xfId="8283"/>
    <cellStyle name="Header2 39 2 2 3 3" xfId="16213"/>
    <cellStyle name="Header2 39 2 2 3 4" xfId="5943"/>
    <cellStyle name="Header2 39 2 2 4" xfId="3405"/>
    <cellStyle name="Header2 39 2 2 4 2" xfId="10874"/>
    <cellStyle name="Header2 39 2 2 4 2 2" xfId="26868"/>
    <cellStyle name="Header2 39 2 2 4 2 2 2" xfId="35903"/>
    <cellStyle name="Header2 39 2 2 4 2 3" xfId="19863"/>
    <cellStyle name="Header2 39 2 2 4 3" xfId="23615"/>
    <cellStyle name="Header2 39 2 2 4 4" xfId="8195"/>
    <cellStyle name="Header2 39 2 2 5" xfId="19348"/>
    <cellStyle name="Header2 39 2 2 6" xfId="5856"/>
    <cellStyle name="Header2 39 2 2 7" xfId="43626"/>
    <cellStyle name="Header2 39 2 2 8" xfId="49299"/>
    <cellStyle name="Header2 39 2 3" xfId="1783"/>
    <cellStyle name="Header2 39 2 3 2" xfId="2690"/>
    <cellStyle name="Header2 39 2 3 2 2" xfId="5031"/>
    <cellStyle name="Header2 39 2 3 2 2 2" xfId="10128"/>
    <cellStyle name="Header2 39 2 3 2 2 2 2" xfId="26130"/>
    <cellStyle name="Header2 39 2 3 2 2 2 2 2" xfId="35165"/>
    <cellStyle name="Header2 39 2 3 2 2 2 3" xfId="15440"/>
    <cellStyle name="Header2 39 2 3 2 2 3" xfId="18501"/>
    <cellStyle name="Header2 39 2 3 2 2 4" xfId="9821"/>
    <cellStyle name="Header2 39 2 3 2 3" xfId="11665"/>
    <cellStyle name="Header2 39 2 3 2 3 2" xfId="27659"/>
    <cellStyle name="Header2 39 2 3 2 3 2 2" xfId="36694"/>
    <cellStyle name="Header2 39 2 3 2 3 3" xfId="20025"/>
    <cellStyle name="Header2 39 2 3 2 4" xfId="22612"/>
    <cellStyle name="Header2 39 2 3 2 5" xfId="7480"/>
    <cellStyle name="Header2 39 2 3 3" xfId="4124"/>
    <cellStyle name="Header2 39 2 3 3 2" xfId="14091"/>
    <cellStyle name="Header2 39 2 3 3 2 2" xfId="30080"/>
    <cellStyle name="Header2 39 2 3 3 2 2 2" xfId="39115"/>
    <cellStyle name="Header2 39 2 3 3 2 3" xfId="32480"/>
    <cellStyle name="Header2 39 2 3 3 3" xfId="20808"/>
    <cellStyle name="Header2 39 2 3 3 4" xfId="8914"/>
    <cellStyle name="Header2 39 2 3 4" xfId="14046"/>
    <cellStyle name="Header2 39 2 3 4 2" xfId="30035"/>
    <cellStyle name="Header2 39 2 3 4 2 2" xfId="39070"/>
    <cellStyle name="Header2 39 2 3 4 3" xfId="32435"/>
    <cellStyle name="Header2 39 2 3 5" xfId="15622"/>
    <cellStyle name="Header2 39 2 3 6" xfId="6573"/>
    <cellStyle name="Header2 39 2 3 7" xfId="42172"/>
    <cellStyle name="Header2 39 2 3 8" xfId="45605"/>
    <cellStyle name="Header2 39 2 3 9" xfId="48896"/>
    <cellStyle name="Header2 39 2 4" xfId="1923"/>
    <cellStyle name="Header2 39 2 4 2" xfId="4264"/>
    <cellStyle name="Header2 39 2 4 2 2" xfId="11180"/>
    <cellStyle name="Header2 39 2 4 2 2 2" xfId="27174"/>
    <cellStyle name="Header2 39 2 4 2 2 2 2" xfId="36209"/>
    <cellStyle name="Header2 39 2 4 2 2 3" xfId="21824"/>
    <cellStyle name="Header2 39 2 4 2 3" xfId="20549"/>
    <cellStyle name="Header2 39 2 4 2 4" xfId="9054"/>
    <cellStyle name="Header2 39 2 4 3" xfId="12179"/>
    <cellStyle name="Header2 39 2 4 3 2" xfId="28174"/>
    <cellStyle name="Header2 39 2 4 3 2 2" xfId="37209"/>
    <cellStyle name="Header2 39 2 4 3 3" xfId="15192"/>
    <cellStyle name="Header2 39 2 4 4" xfId="19795"/>
    <cellStyle name="Header2 39 2 4 5" xfId="6713"/>
    <cellStyle name="Header2 39 2 5" xfId="2063"/>
    <cellStyle name="Header2 39 2 5 2" xfId="4404"/>
    <cellStyle name="Header2 39 2 5 2 2" xfId="14247"/>
    <cellStyle name="Header2 39 2 5 2 2 2" xfId="30237"/>
    <cellStyle name="Header2 39 2 5 2 2 2 2" xfId="39272"/>
    <cellStyle name="Header2 39 2 5 2 2 3" xfId="32637"/>
    <cellStyle name="Header2 39 2 5 2 3" xfId="15650"/>
    <cellStyle name="Header2 39 2 5 2 4" xfId="9194"/>
    <cellStyle name="Header2 39 2 5 3" xfId="11616"/>
    <cellStyle name="Header2 39 2 5 3 2" xfId="27610"/>
    <cellStyle name="Header2 39 2 5 3 2 2" xfId="36645"/>
    <cellStyle name="Header2 39 2 5 3 3" xfId="21058"/>
    <cellStyle name="Header2 39 2 5 4" xfId="18037"/>
    <cellStyle name="Header2 39 2 5 5" xfId="6853"/>
    <cellStyle name="Header2 39 2 6" xfId="2188"/>
    <cellStyle name="Header2 39 2 6 2" xfId="4529"/>
    <cellStyle name="Header2 39 2 6 2 2" xfId="12014"/>
    <cellStyle name="Header2 39 2 6 2 2 2" xfId="28009"/>
    <cellStyle name="Header2 39 2 6 2 2 2 2" xfId="37044"/>
    <cellStyle name="Header2 39 2 6 2 2 3" xfId="19157"/>
    <cellStyle name="Header2 39 2 6 2 3" xfId="21388"/>
    <cellStyle name="Header2 39 2 6 2 4" xfId="9319"/>
    <cellStyle name="Header2 39 2 6 3" xfId="12661"/>
    <cellStyle name="Header2 39 2 6 3 2" xfId="28648"/>
    <cellStyle name="Header2 39 2 6 3 2 2" xfId="37683"/>
    <cellStyle name="Header2 39 2 6 3 3" xfId="31048"/>
    <cellStyle name="Header2 39 2 6 4" xfId="17790"/>
    <cellStyle name="Header2 39 2 6 5" xfId="6978"/>
    <cellStyle name="Header2 39 2 7" xfId="2321"/>
    <cellStyle name="Header2 39 2 7 2" xfId="4662"/>
    <cellStyle name="Header2 39 2 7 2 2" xfId="13096"/>
    <cellStyle name="Header2 39 2 7 2 2 2" xfId="29084"/>
    <cellStyle name="Header2 39 2 7 2 2 2 2" xfId="38119"/>
    <cellStyle name="Header2 39 2 7 2 2 3" xfId="31484"/>
    <cellStyle name="Header2 39 2 7 2 3" xfId="23436"/>
    <cellStyle name="Header2 39 2 7 2 4" xfId="9452"/>
    <cellStyle name="Header2 39 2 7 3" xfId="11721"/>
    <cellStyle name="Header2 39 2 7 3 2" xfId="27715"/>
    <cellStyle name="Header2 39 2 7 3 2 2" xfId="36750"/>
    <cellStyle name="Header2 39 2 7 3 3" xfId="19357"/>
    <cellStyle name="Header2 39 2 7 4" xfId="23341"/>
    <cellStyle name="Header2 39 2 7 5" xfId="7111"/>
    <cellStyle name="Header2 39 2 8" xfId="1192"/>
    <cellStyle name="Header2 39 2 8 2" xfId="3533"/>
    <cellStyle name="Header2 39 2 8 2 2" xfId="10872"/>
    <cellStyle name="Header2 39 2 8 2 2 2" xfId="26866"/>
    <cellStyle name="Header2 39 2 8 2 2 2 2" xfId="35901"/>
    <cellStyle name="Header2 39 2 8 2 2 3" xfId="16684"/>
    <cellStyle name="Header2 39 2 8 2 3" xfId="22766"/>
    <cellStyle name="Header2 39 2 8 2 4" xfId="8323"/>
    <cellStyle name="Header2 39 2 8 3" xfId="12191"/>
    <cellStyle name="Header2 39 2 8 3 2" xfId="28186"/>
    <cellStyle name="Header2 39 2 8 3 2 2" xfId="37221"/>
    <cellStyle name="Header2 39 2 8 3 3" xfId="14777"/>
    <cellStyle name="Header2 39 2 8 4" xfId="17908"/>
    <cellStyle name="Header2 39 2 8 5" xfId="5983"/>
    <cellStyle name="Header2 39 2 9" xfId="831"/>
    <cellStyle name="Header2 39 2 9 2" xfId="3179"/>
    <cellStyle name="Header2 39 2 9 2 2" xfId="11128"/>
    <cellStyle name="Header2 39 2 9 2 2 2" xfId="27122"/>
    <cellStyle name="Header2 39 2 9 2 2 2 2" xfId="36157"/>
    <cellStyle name="Header2 39 2 9 2 2 3" xfId="19229"/>
    <cellStyle name="Header2 39 2 9 2 3" xfId="23182"/>
    <cellStyle name="Header2 39 2 9 2 4" xfId="7969"/>
    <cellStyle name="Header2 39 2 9 3" xfId="15542"/>
    <cellStyle name="Header2 39 2 9 4" xfId="5630"/>
    <cellStyle name="Header2 39 3" xfId="1118"/>
    <cellStyle name="Header2 39 3 10" xfId="18134"/>
    <cellStyle name="Header2 39 3 11" xfId="5916"/>
    <cellStyle name="Header2 39 3 12" xfId="41826"/>
    <cellStyle name="Header2 39 3 13" xfId="45305"/>
    <cellStyle name="Header2 39 3 2" xfId="1856"/>
    <cellStyle name="Header2 39 3 2 2" xfId="2740"/>
    <cellStyle name="Header2 39 3 2 2 2" xfId="5081"/>
    <cellStyle name="Header2 39 3 2 2 2 2" xfId="10220"/>
    <cellStyle name="Header2 39 3 2 2 2 2 2" xfId="26218"/>
    <cellStyle name="Header2 39 3 2 2 2 2 2 2" xfId="35253"/>
    <cellStyle name="Header2 39 3 2 2 2 2 3" xfId="22457"/>
    <cellStyle name="Header2 39 3 2 2 2 3" xfId="18069"/>
    <cellStyle name="Header2 39 3 2 2 2 4" xfId="9871"/>
    <cellStyle name="Header2 39 3 2 2 3" xfId="10706"/>
    <cellStyle name="Header2 39 3 2 2 3 2" xfId="26700"/>
    <cellStyle name="Header2 39 3 2 2 3 2 2" xfId="35735"/>
    <cellStyle name="Header2 39 3 2 2 3 3" xfId="23597"/>
    <cellStyle name="Header2 39 3 2 2 4" xfId="17091"/>
    <cellStyle name="Header2 39 3 2 2 5" xfId="7530"/>
    <cellStyle name="Header2 39 3 2 3" xfId="4197"/>
    <cellStyle name="Header2 39 3 2 3 2" xfId="10689"/>
    <cellStyle name="Header2 39 3 2 3 2 2" xfId="26683"/>
    <cellStyle name="Header2 39 3 2 3 2 2 2" xfId="35718"/>
    <cellStyle name="Header2 39 3 2 3 2 3" xfId="15305"/>
    <cellStyle name="Header2 39 3 2 3 3" xfId="17494"/>
    <cellStyle name="Header2 39 3 2 3 4" xfId="8987"/>
    <cellStyle name="Header2 39 3 2 4" xfId="12934"/>
    <cellStyle name="Header2 39 3 2 4 2" xfId="28922"/>
    <cellStyle name="Header2 39 3 2 4 2 2" xfId="37957"/>
    <cellStyle name="Header2 39 3 2 4 3" xfId="31322"/>
    <cellStyle name="Header2 39 3 2 5" xfId="16342"/>
    <cellStyle name="Header2 39 3 2 6" xfId="6646"/>
    <cellStyle name="Header2 39 3 2 7" xfId="43275"/>
    <cellStyle name="Header2 39 3 2 8" xfId="46739"/>
    <cellStyle name="Header2 39 3 2 9" xfId="49194"/>
    <cellStyle name="Header2 39 3 3" xfId="1997"/>
    <cellStyle name="Header2 39 3 3 2" xfId="4338"/>
    <cellStyle name="Header2 39 3 3 2 2" xfId="11107"/>
    <cellStyle name="Header2 39 3 3 2 2 2" xfId="27101"/>
    <cellStyle name="Header2 39 3 3 2 2 2 2" xfId="36136"/>
    <cellStyle name="Header2 39 3 3 2 2 3" xfId="23153"/>
    <cellStyle name="Header2 39 3 3 2 3" xfId="21687"/>
    <cellStyle name="Header2 39 3 3 2 4" xfId="9128"/>
    <cellStyle name="Header2 39 3 3 3" xfId="11725"/>
    <cellStyle name="Header2 39 3 3 3 2" xfId="27719"/>
    <cellStyle name="Header2 39 3 3 3 2 2" xfId="36754"/>
    <cellStyle name="Header2 39 3 3 3 3" xfId="19347"/>
    <cellStyle name="Header2 39 3 3 4" xfId="16533"/>
    <cellStyle name="Header2 39 3 3 5" xfId="6787"/>
    <cellStyle name="Header2 39 3 3 6" xfId="42214"/>
    <cellStyle name="Header2 39 3 3 7" xfId="45647"/>
    <cellStyle name="Header2 39 3 3 8" xfId="48938"/>
    <cellStyle name="Header2 39 3 4" xfId="2134"/>
    <cellStyle name="Header2 39 3 4 2" xfId="4475"/>
    <cellStyle name="Header2 39 3 4 2 2" xfId="11912"/>
    <cellStyle name="Header2 39 3 4 2 2 2" xfId="27907"/>
    <cellStyle name="Header2 39 3 4 2 2 2 2" xfId="36942"/>
    <cellStyle name="Header2 39 3 4 2 2 3" xfId="19376"/>
    <cellStyle name="Header2 39 3 4 2 3" xfId="19981"/>
    <cellStyle name="Header2 39 3 4 2 4" xfId="9265"/>
    <cellStyle name="Header2 39 3 4 3" xfId="12699"/>
    <cellStyle name="Header2 39 3 4 3 2" xfId="28686"/>
    <cellStyle name="Header2 39 3 4 3 2 2" xfId="37721"/>
    <cellStyle name="Header2 39 3 4 3 3" xfId="31086"/>
    <cellStyle name="Header2 39 3 4 4" xfId="19098"/>
    <cellStyle name="Header2 39 3 4 5" xfId="6924"/>
    <cellStyle name="Header2 39 3 5" xfId="2263"/>
    <cellStyle name="Header2 39 3 5 2" xfId="4604"/>
    <cellStyle name="Header2 39 3 5 2 2" xfId="14164"/>
    <cellStyle name="Header2 39 3 5 2 2 2" xfId="30153"/>
    <cellStyle name="Header2 39 3 5 2 2 2 2" xfId="39188"/>
    <cellStyle name="Header2 39 3 5 2 2 3" xfId="32553"/>
    <cellStyle name="Header2 39 3 5 2 3" xfId="17573"/>
    <cellStyle name="Header2 39 3 5 2 4" xfId="9394"/>
    <cellStyle name="Header2 39 3 5 3" xfId="11579"/>
    <cellStyle name="Header2 39 3 5 3 2" xfId="27573"/>
    <cellStyle name="Header2 39 3 5 3 2 2" xfId="36608"/>
    <cellStyle name="Header2 39 3 5 3 3" xfId="17999"/>
    <cellStyle name="Header2 39 3 5 4" xfId="20597"/>
    <cellStyle name="Header2 39 3 5 5" xfId="7053"/>
    <cellStyle name="Header2 39 3 6" xfId="2392"/>
    <cellStyle name="Header2 39 3 6 2" xfId="4733"/>
    <cellStyle name="Header2 39 3 6 2 2" xfId="10504"/>
    <cellStyle name="Header2 39 3 6 2 2 2" xfId="26502"/>
    <cellStyle name="Header2 39 3 6 2 2 2 2" xfId="35537"/>
    <cellStyle name="Header2 39 3 6 2 2 3" xfId="18926"/>
    <cellStyle name="Header2 39 3 6 2 3" xfId="15445"/>
    <cellStyle name="Header2 39 3 6 2 4" xfId="9523"/>
    <cellStyle name="Header2 39 3 6 3" xfId="12126"/>
    <cellStyle name="Header2 39 3 6 3 2" xfId="28121"/>
    <cellStyle name="Header2 39 3 6 3 2 2" xfId="37156"/>
    <cellStyle name="Header2 39 3 6 3 3" xfId="14835"/>
    <cellStyle name="Header2 39 3 6 4" xfId="16127"/>
    <cellStyle name="Header2 39 3 6 5" xfId="7182"/>
    <cellStyle name="Header2 39 3 7" xfId="1697"/>
    <cellStyle name="Header2 39 3 7 2" xfId="4038"/>
    <cellStyle name="Header2 39 3 7 2 2" xfId="13328"/>
    <cellStyle name="Header2 39 3 7 2 2 2" xfId="29316"/>
    <cellStyle name="Header2 39 3 7 2 2 2 2" xfId="38351"/>
    <cellStyle name="Header2 39 3 7 2 2 3" xfId="31716"/>
    <cellStyle name="Header2 39 3 7 2 3" xfId="19248"/>
    <cellStyle name="Header2 39 3 7 2 4" xfId="8828"/>
    <cellStyle name="Header2 39 3 7 3" xfId="11319"/>
    <cellStyle name="Header2 39 3 7 3 2" xfId="27313"/>
    <cellStyle name="Header2 39 3 7 3 2 2" xfId="36348"/>
    <cellStyle name="Header2 39 3 7 3 3" xfId="22558"/>
    <cellStyle name="Header2 39 3 7 4" xfId="16133"/>
    <cellStyle name="Header2 39 3 7 5" xfId="6487"/>
    <cellStyle name="Header2 39 3 8" xfId="2430"/>
    <cellStyle name="Header2 39 3 8 2" xfId="4771"/>
    <cellStyle name="Header2 39 3 8 2 2" xfId="14157"/>
    <cellStyle name="Header2 39 3 8 2 2 2" xfId="30146"/>
    <cellStyle name="Header2 39 3 8 2 2 2 2" xfId="39181"/>
    <cellStyle name="Header2 39 3 8 2 2 3" xfId="32546"/>
    <cellStyle name="Header2 39 3 8 2 3" xfId="22466"/>
    <cellStyle name="Header2 39 3 8 2 4" xfId="9561"/>
    <cellStyle name="Header2 39 3 8 3" xfId="16904"/>
    <cellStyle name="Header2 39 3 8 4" xfId="7220"/>
    <cellStyle name="Header2 39 3 9" xfId="3466"/>
    <cellStyle name="Header2 39 3 9 2" xfId="14044"/>
    <cellStyle name="Header2 39 3 9 2 2" xfId="30033"/>
    <cellStyle name="Header2 39 3 9 2 2 2" xfId="39068"/>
    <cellStyle name="Header2 39 3 9 2 3" xfId="32433"/>
    <cellStyle name="Header2 39 3 9 3" xfId="17086"/>
    <cellStyle name="Header2 39 3 9 4" xfId="8256"/>
    <cellStyle name="Header2 39 4" xfId="896"/>
    <cellStyle name="Header2 39 4 2" xfId="1392"/>
    <cellStyle name="Header2 39 4 2 2" xfId="3733"/>
    <cellStyle name="Header2 39 4 2 2 2" xfId="11479"/>
    <cellStyle name="Header2 39 4 2 2 2 2" xfId="27473"/>
    <cellStyle name="Header2 39 4 2 2 2 2 2" xfId="36508"/>
    <cellStyle name="Header2 39 4 2 2 2 3" xfId="20084"/>
    <cellStyle name="Header2 39 4 2 2 3" xfId="20999"/>
    <cellStyle name="Header2 39 4 2 2 4" xfId="8523"/>
    <cellStyle name="Header2 39 4 2 3" xfId="12909"/>
    <cellStyle name="Header2 39 4 2 3 2" xfId="28897"/>
    <cellStyle name="Header2 39 4 2 3 2 2" xfId="37932"/>
    <cellStyle name="Header2 39 4 2 3 3" xfId="31297"/>
    <cellStyle name="Header2 39 4 2 4" xfId="18897"/>
    <cellStyle name="Header2 39 4 2 5" xfId="6183"/>
    <cellStyle name="Header2 39 4 3" xfId="2560"/>
    <cellStyle name="Header2 39 4 3 2" xfId="4901"/>
    <cellStyle name="Header2 39 4 3 2 2" xfId="12873"/>
    <cellStyle name="Header2 39 4 3 2 2 2" xfId="28861"/>
    <cellStyle name="Header2 39 4 3 2 2 2 2" xfId="37896"/>
    <cellStyle name="Header2 39 4 3 2 2 3" xfId="31261"/>
    <cellStyle name="Header2 39 4 3 2 3" xfId="19862"/>
    <cellStyle name="Header2 39 4 3 2 4" xfId="9691"/>
    <cellStyle name="Header2 39 4 3 3" xfId="17217"/>
    <cellStyle name="Header2 39 4 3 4" xfId="7350"/>
    <cellStyle name="Header2 39 4 4" xfId="3244"/>
    <cellStyle name="Header2 39 4 4 2" xfId="12905"/>
    <cellStyle name="Header2 39 4 4 2 2" xfId="28893"/>
    <cellStyle name="Header2 39 4 4 2 2 2" xfId="37928"/>
    <cellStyle name="Header2 39 4 4 2 3" xfId="31293"/>
    <cellStyle name="Header2 39 4 4 3" xfId="20169"/>
    <cellStyle name="Header2 39 4 4 4" xfId="8034"/>
    <cellStyle name="Header2 39 4 5" xfId="17895"/>
    <cellStyle name="Header2 39 4 6" xfId="5695"/>
    <cellStyle name="Header2 39 4 7" xfId="42809"/>
    <cellStyle name="Header2 39 4 8" xfId="49083"/>
    <cellStyle name="Header2 39 5" xfId="1411"/>
    <cellStyle name="Header2 39 5 2" xfId="2520"/>
    <cellStyle name="Header2 39 5 2 2" xfId="4861"/>
    <cellStyle name="Header2 39 5 2 2 2" xfId="13712"/>
    <cellStyle name="Header2 39 5 2 2 2 2" xfId="29700"/>
    <cellStyle name="Header2 39 5 2 2 2 2 2" xfId="38735"/>
    <cellStyle name="Header2 39 5 2 2 2 3" xfId="32100"/>
    <cellStyle name="Header2 39 5 2 2 3" xfId="20388"/>
    <cellStyle name="Header2 39 5 2 2 4" xfId="9651"/>
    <cellStyle name="Header2 39 5 2 3" xfId="12124"/>
    <cellStyle name="Header2 39 5 2 3 2" xfId="28119"/>
    <cellStyle name="Header2 39 5 2 3 2 2" xfId="37154"/>
    <cellStyle name="Header2 39 5 2 3 3" xfId="14690"/>
    <cellStyle name="Header2 39 5 2 4" xfId="17427"/>
    <cellStyle name="Header2 39 5 2 5" xfId="7310"/>
    <cellStyle name="Header2 39 5 3" xfId="3752"/>
    <cellStyle name="Header2 39 5 3 2" xfId="12848"/>
    <cellStyle name="Header2 39 5 3 2 2" xfId="28836"/>
    <cellStyle name="Header2 39 5 3 2 2 2" xfId="37871"/>
    <cellStyle name="Header2 39 5 3 2 3" xfId="31236"/>
    <cellStyle name="Header2 39 5 3 3" xfId="21292"/>
    <cellStyle name="Header2 39 5 3 4" xfId="8542"/>
    <cellStyle name="Header2 39 5 4" xfId="13364"/>
    <cellStyle name="Header2 39 5 4 2" xfId="29352"/>
    <cellStyle name="Header2 39 5 4 2 2" xfId="38387"/>
    <cellStyle name="Header2 39 5 4 3" xfId="31752"/>
    <cellStyle name="Header2 39 5 5" xfId="16277"/>
    <cellStyle name="Header2 39 5 6" xfId="6202"/>
    <cellStyle name="Header2 39 5 7" xfId="42129"/>
    <cellStyle name="Header2 39 5 8" xfId="45563"/>
    <cellStyle name="Header2 39 5 9" xfId="48854"/>
    <cellStyle name="Header2 39 6" xfId="1334"/>
    <cellStyle name="Header2 39 6 2" xfId="3675"/>
    <cellStyle name="Header2 39 6 2 2" xfId="14242"/>
    <cellStyle name="Header2 39 6 2 2 2" xfId="30232"/>
    <cellStyle name="Header2 39 6 2 2 2 2" xfId="39267"/>
    <cellStyle name="Header2 39 6 2 2 3" xfId="32632"/>
    <cellStyle name="Header2 39 6 2 3" xfId="19251"/>
    <cellStyle name="Header2 39 6 2 4" xfId="8465"/>
    <cellStyle name="Header2 39 6 3" xfId="10452"/>
    <cellStyle name="Header2 39 6 3 2" xfId="26450"/>
    <cellStyle name="Header2 39 6 3 2 2" xfId="35485"/>
    <cellStyle name="Header2 39 6 3 3" xfId="21288"/>
    <cellStyle name="Header2 39 6 4" xfId="16412"/>
    <cellStyle name="Header2 39 6 5" xfId="6125"/>
    <cellStyle name="Header2 39 7" xfId="1580"/>
    <cellStyle name="Header2 39 7 2" xfId="3921"/>
    <cellStyle name="Header2 39 7 2 2" xfId="11697"/>
    <cellStyle name="Header2 39 7 2 2 2" xfId="27691"/>
    <cellStyle name="Header2 39 7 2 2 2 2" xfId="36726"/>
    <cellStyle name="Header2 39 7 2 2 3" xfId="17991"/>
    <cellStyle name="Header2 39 7 2 3" xfId="19524"/>
    <cellStyle name="Header2 39 7 2 4" xfId="8711"/>
    <cellStyle name="Header2 39 7 3" xfId="14160"/>
    <cellStyle name="Header2 39 7 3 2" xfId="30149"/>
    <cellStyle name="Header2 39 7 3 2 2" xfId="39184"/>
    <cellStyle name="Header2 39 7 3 3" xfId="32549"/>
    <cellStyle name="Header2 39 7 4" xfId="17148"/>
    <cellStyle name="Header2 39 7 5" xfId="6371"/>
    <cellStyle name="Header2 39 8" xfId="1286"/>
    <cellStyle name="Header2 39 8 2" xfId="3627"/>
    <cellStyle name="Header2 39 8 2 2" xfId="11135"/>
    <cellStyle name="Header2 39 8 2 2 2" xfId="27129"/>
    <cellStyle name="Header2 39 8 2 2 2 2" xfId="36164"/>
    <cellStyle name="Header2 39 8 2 2 3" xfId="20286"/>
    <cellStyle name="Header2 39 8 2 3" xfId="21822"/>
    <cellStyle name="Header2 39 8 2 4" xfId="8417"/>
    <cellStyle name="Header2 39 8 3" xfId="13103"/>
    <cellStyle name="Header2 39 8 3 2" xfId="29091"/>
    <cellStyle name="Header2 39 8 3 2 2" xfId="38126"/>
    <cellStyle name="Header2 39 8 3 3" xfId="31491"/>
    <cellStyle name="Header2 39 8 4" xfId="16852"/>
    <cellStyle name="Header2 39 8 5" xfId="6077"/>
    <cellStyle name="Header2 39 9" xfId="1356"/>
    <cellStyle name="Header2 39 9 2" xfId="3697"/>
    <cellStyle name="Header2 39 9 2 2" xfId="11096"/>
    <cellStyle name="Header2 39 9 2 2 2" xfId="27090"/>
    <cellStyle name="Header2 39 9 2 2 2 2" xfId="36125"/>
    <cellStyle name="Header2 39 9 2 2 3" xfId="15886"/>
    <cellStyle name="Header2 39 9 2 3" xfId="16520"/>
    <cellStyle name="Header2 39 9 2 4" xfId="8487"/>
    <cellStyle name="Header2 39 9 3" xfId="10435"/>
    <cellStyle name="Header2 39 9 3 2" xfId="26433"/>
    <cellStyle name="Header2 39 9 3 2 2" xfId="35468"/>
    <cellStyle name="Header2 39 9 3 3" xfId="16244"/>
    <cellStyle name="Header2 39 9 4" xfId="18471"/>
    <cellStyle name="Header2 39 9 5" xfId="6147"/>
    <cellStyle name="Header2 4" xfId="244"/>
    <cellStyle name="Header2 4 10" xfId="923"/>
    <cellStyle name="Header2 4 10 2" xfId="3271"/>
    <cellStyle name="Header2 4 10 2 2" xfId="12160"/>
    <cellStyle name="Header2 4 10 2 2 2" xfId="28155"/>
    <cellStyle name="Header2 4 10 2 2 2 2" xfId="37190"/>
    <cellStyle name="Header2 4 10 2 2 3" xfId="14803"/>
    <cellStyle name="Header2 4 10 2 3" xfId="15934"/>
    <cellStyle name="Header2 4 10 2 4" xfId="8061"/>
    <cellStyle name="Header2 4 10 3" xfId="12039"/>
    <cellStyle name="Header2 4 10 3 2" xfId="28034"/>
    <cellStyle name="Header2 4 10 3 2 2" xfId="37069"/>
    <cellStyle name="Header2 4 10 3 3" xfId="17506"/>
    <cellStyle name="Header2 4 10 4" xfId="17475"/>
    <cellStyle name="Header2 4 10 5" xfId="5722"/>
    <cellStyle name="Header2 4 11" xfId="3024"/>
    <cellStyle name="Header2 4 11 2" xfId="13630"/>
    <cellStyle name="Header2 4 11 2 2" xfId="29618"/>
    <cellStyle name="Header2 4 11 2 2 2" xfId="38653"/>
    <cellStyle name="Header2 4 11 2 3" xfId="32018"/>
    <cellStyle name="Header2 4 11 3" xfId="18049"/>
    <cellStyle name="Header2 4 11 4" xfId="7814"/>
    <cellStyle name="Header2 4 12" xfId="656"/>
    <cellStyle name="Header2 4 12 2" xfId="24099"/>
    <cellStyle name="Header2 4 12 2 2" xfId="33134"/>
    <cellStyle name="Header2 4 12 3" xfId="18405"/>
    <cellStyle name="Header2 4 12 4" xfId="5475"/>
    <cellStyle name="Header2 4 13" xfId="15170"/>
    <cellStyle name="Header2 4 14" xfId="40503"/>
    <cellStyle name="Header2 4 15" xfId="49637"/>
    <cellStyle name="Header2 4 2" xfId="546"/>
    <cellStyle name="Header2 4 2 10" xfId="3097"/>
    <cellStyle name="Header2 4 2 10 2" xfId="11371"/>
    <cellStyle name="Header2 4 2 10 2 2" xfId="27365"/>
    <cellStyle name="Header2 4 2 10 2 2 2" xfId="36400"/>
    <cellStyle name="Header2 4 2 10 2 3" xfId="17107"/>
    <cellStyle name="Header2 4 2 10 3" xfId="23399"/>
    <cellStyle name="Header2 4 2 10 4" xfId="7887"/>
    <cellStyle name="Header2 4 2 11" xfId="749"/>
    <cellStyle name="Header2 4 2 11 2" xfId="24172"/>
    <cellStyle name="Header2 4 2 11 2 2" xfId="33207"/>
    <cellStyle name="Header2 4 2 11 3" xfId="15064"/>
    <cellStyle name="Header2 4 2 11 4" xfId="5548"/>
    <cellStyle name="Header2 4 2 12" xfId="17655"/>
    <cellStyle name="Header2 4 2 13" xfId="5395"/>
    <cellStyle name="Header2 4 2 14" xfId="41592"/>
    <cellStyle name="Header2 4 2 15" xfId="45375"/>
    <cellStyle name="Header2 4 2 2" xfId="1058"/>
    <cellStyle name="Header2 4 2 2 2" xfId="1623"/>
    <cellStyle name="Header2 4 2 2 2 2" xfId="3964"/>
    <cellStyle name="Header2 4 2 2 2 2 2" xfId="13200"/>
    <cellStyle name="Header2 4 2 2 2 2 2 2" xfId="29188"/>
    <cellStyle name="Header2 4 2 2 2 2 2 2 2" xfId="38223"/>
    <cellStyle name="Header2 4 2 2 2 2 2 3" xfId="31588"/>
    <cellStyle name="Header2 4 2 2 2 2 3" xfId="17452"/>
    <cellStyle name="Header2 4 2 2 2 2 4" xfId="8754"/>
    <cellStyle name="Header2 4 2 2 2 3" xfId="10405"/>
    <cellStyle name="Header2 4 2 2 2 3 2" xfId="26403"/>
    <cellStyle name="Header2 4 2 2 2 3 2 2" xfId="35438"/>
    <cellStyle name="Header2 4 2 2 2 3 3" xfId="20054"/>
    <cellStyle name="Header2 4 2 2 2 4" xfId="17802"/>
    <cellStyle name="Header2 4 2 2 2 5" xfId="6414"/>
    <cellStyle name="Header2 4 2 2 3" xfId="2446"/>
    <cellStyle name="Header2 4 2 2 3 2" xfId="4787"/>
    <cellStyle name="Header2 4 2 2 3 2 2" xfId="13981"/>
    <cellStyle name="Header2 4 2 2 3 2 2 2" xfId="29970"/>
    <cellStyle name="Header2 4 2 2 3 2 2 2 2" xfId="39005"/>
    <cellStyle name="Header2 4 2 2 3 2 2 3" xfId="32370"/>
    <cellStyle name="Header2 4 2 2 3 2 3" xfId="23193"/>
    <cellStyle name="Header2 4 2 2 3 2 4" xfId="9577"/>
    <cellStyle name="Header2 4 2 2 3 3" xfId="16791"/>
    <cellStyle name="Header2 4 2 2 3 4" xfId="7236"/>
    <cellStyle name="Header2 4 2 2 4" xfId="3406"/>
    <cellStyle name="Header2 4 2 2 4 2" xfId="13735"/>
    <cellStyle name="Header2 4 2 2 4 2 2" xfId="29723"/>
    <cellStyle name="Header2 4 2 2 4 2 2 2" xfId="38758"/>
    <cellStyle name="Header2 4 2 2 4 2 3" xfId="32123"/>
    <cellStyle name="Header2 4 2 2 4 3" xfId="19312"/>
    <cellStyle name="Header2 4 2 2 4 4" xfId="8196"/>
    <cellStyle name="Header2 4 2 2 5" xfId="17227"/>
    <cellStyle name="Header2 4 2 2 6" xfId="5857"/>
    <cellStyle name="Header2 4 2 2 7" xfId="43181"/>
    <cellStyle name="Header2 4 2 2 8" xfId="49153"/>
    <cellStyle name="Header2 4 2 3" xfId="1784"/>
    <cellStyle name="Header2 4 2 3 2" xfId="2691"/>
    <cellStyle name="Header2 4 2 3 2 2" xfId="5032"/>
    <cellStyle name="Header2 4 2 3 2 2 2" xfId="10256"/>
    <cellStyle name="Header2 4 2 3 2 2 2 2" xfId="26254"/>
    <cellStyle name="Header2 4 2 3 2 2 2 2 2" xfId="35289"/>
    <cellStyle name="Header2 4 2 3 2 2 2 3" xfId="20455"/>
    <cellStyle name="Header2 4 2 3 2 2 3" xfId="16382"/>
    <cellStyle name="Header2 4 2 3 2 2 4" xfId="9822"/>
    <cellStyle name="Header2 4 2 3 2 3" xfId="13468"/>
    <cellStyle name="Header2 4 2 3 2 3 2" xfId="29456"/>
    <cellStyle name="Header2 4 2 3 2 3 2 2" xfId="38491"/>
    <cellStyle name="Header2 4 2 3 2 3 3" xfId="31856"/>
    <cellStyle name="Header2 4 2 3 2 4" xfId="22380"/>
    <cellStyle name="Header2 4 2 3 2 5" xfId="7481"/>
    <cellStyle name="Header2 4 2 3 3" xfId="4125"/>
    <cellStyle name="Header2 4 2 3 3 2" xfId="12186"/>
    <cellStyle name="Header2 4 2 3 3 2 2" xfId="28181"/>
    <cellStyle name="Header2 4 2 3 3 2 2 2" xfId="37216"/>
    <cellStyle name="Header2 4 2 3 3 2 3" xfId="14781"/>
    <cellStyle name="Header2 4 2 3 3 3" xfId="22141"/>
    <cellStyle name="Header2 4 2 3 3 4" xfId="8915"/>
    <cellStyle name="Header2 4 2 3 4" xfId="12138"/>
    <cellStyle name="Header2 4 2 3 4 2" xfId="28133"/>
    <cellStyle name="Header2 4 2 3 4 2 2" xfId="37168"/>
    <cellStyle name="Header2 4 2 3 4 3" xfId="14825"/>
    <cellStyle name="Header2 4 2 3 5" xfId="14965"/>
    <cellStyle name="Header2 4 2 3 6" xfId="6574"/>
    <cellStyle name="Header2 4 2 3 7" xfId="42173"/>
    <cellStyle name="Header2 4 2 3 8" xfId="45606"/>
    <cellStyle name="Header2 4 2 3 9" xfId="48897"/>
    <cellStyle name="Header2 4 2 4" xfId="1924"/>
    <cellStyle name="Header2 4 2 4 2" xfId="4265"/>
    <cellStyle name="Header2 4 2 4 2 2" xfId="12839"/>
    <cellStyle name="Header2 4 2 4 2 2 2" xfId="28827"/>
    <cellStyle name="Header2 4 2 4 2 2 2 2" xfId="37862"/>
    <cellStyle name="Header2 4 2 4 2 2 3" xfId="31227"/>
    <cellStyle name="Header2 4 2 4 2 3" xfId="18818"/>
    <cellStyle name="Header2 4 2 4 2 4" xfId="9055"/>
    <cellStyle name="Header2 4 2 4 3" xfId="11443"/>
    <cellStyle name="Header2 4 2 4 3 2" xfId="27437"/>
    <cellStyle name="Header2 4 2 4 3 2 2" xfId="36472"/>
    <cellStyle name="Header2 4 2 4 3 3" xfId="19769"/>
    <cellStyle name="Header2 4 2 4 4" xfId="20035"/>
    <cellStyle name="Header2 4 2 4 5" xfId="6714"/>
    <cellStyle name="Header2 4 2 5" xfId="2064"/>
    <cellStyle name="Header2 4 2 5 2" xfId="4405"/>
    <cellStyle name="Header2 4 2 5 2 2" xfId="12343"/>
    <cellStyle name="Header2 4 2 5 2 2 2" xfId="28338"/>
    <cellStyle name="Header2 4 2 5 2 2 2 2" xfId="37373"/>
    <cellStyle name="Header2 4 2 5 2 2 3" xfId="30738"/>
    <cellStyle name="Header2 4 2 5 2 3" xfId="23232"/>
    <cellStyle name="Header2 4 2 5 2 4" xfId="9195"/>
    <cellStyle name="Header2 4 2 5 3" xfId="13417"/>
    <cellStyle name="Header2 4 2 5 3 2" xfId="29405"/>
    <cellStyle name="Header2 4 2 5 3 2 2" xfId="38440"/>
    <cellStyle name="Header2 4 2 5 3 3" xfId="31805"/>
    <cellStyle name="Header2 4 2 5 4" xfId="15920"/>
    <cellStyle name="Header2 4 2 5 5" xfId="6854"/>
    <cellStyle name="Header2 4 2 6" xfId="2189"/>
    <cellStyle name="Header2 4 2 6 2" xfId="4530"/>
    <cellStyle name="Header2 4 2 6 2 2" xfId="11110"/>
    <cellStyle name="Header2 4 2 6 2 2 2" xfId="27104"/>
    <cellStyle name="Header2 4 2 6 2 2 2 2" xfId="36139"/>
    <cellStyle name="Header2 4 2 6 2 2 3" xfId="16803"/>
    <cellStyle name="Header2 4 2 6 2 3" xfId="22923"/>
    <cellStyle name="Header2 4 2 6 2 4" xfId="9320"/>
    <cellStyle name="Header2 4 2 6 3" xfId="10740"/>
    <cellStyle name="Header2 4 2 6 3 2" xfId="26734"/>
    <cellStyle name="Header2 4 2 6 3 2 2" xfId="35769"/>
    <cellStyle name="Header2 4 2 6 3 3" xfId="20748"/>
    <cellStyle name="Header2 4 2 6 4" xfId="22540"/>
    <cellStyle name="Header2 4 2 6 5" xfId="6979"/>
    <cellStyle name="Header2 4 2 7" xfId="2322"/>
    <cellStyle name="Header2 4 2 7 2" xfId="4663"/>
    <cellStyle name="Header2 4 2 7 2 2" xfId="14141"/>
    <cellStyle name="Header2 4 2 7 2 2 2" xfId="30130"/>
    <cellStyle name="Header2 4 2 7 2 2 2 2" xfId="39165"/>
    <cellStyle name="Header2 4 2 7 2 2 3" xfId="32530"/>
    <cellStyle name="Header2 4 2 7 2 3" xfId="22447"/>
    <cellStyle name="Header2 4 2 7 2 4" xfId="9453"/>
    <cellStyle name="Header2 4 2 7 3" xfId="13529"/>
    <cellStyle name="Header2 4 2 7 3 2" xfId="29517"/>
    <cellStyle name="Header2 4 2 7 3 2 2" xfId="38552"/>
    <cellStyle name="Header2 4 2 7 3 3" xfId="31917"/>
    <cellStyle name="Header2 4 2 7 4" xfId="19131"/>
    <cellStyle name="Header2 4 2 7 5" xfId="7112"/>
    <cellStyle name="Header2 4 2 8" xfId="1193"/>
    <cellStyle name="Header2 4 2 8 2" xfId="3534"/>
    <cellStyle name="Header2 4 2 8 2 2" xfId="13733"/>
    <cellStyle name="Header2 4 2 8 2 2 2" xfId="29721"/>
    <cellStyle name="Header2 4 2 8 2 2 2 2" xfId="38756"/>
    <cellStyle name="Header2 4 2 8 2 2 3" xfId="32121"/>
    <cellStyle name="Header2 4 2 8 2 3" xfId="22484"/>
    <cellStyle name="Header2 4 2 8 2 4" xfId="8324"/>
    <cellStyle name="Header2 4 2 8 3" xfId="10937"/>
    <cellStyle name="Header2 4 2 8 3 2" xfId="26931"/>
    <cellStyle name="Header2 4 2 8 3 2 2" xfId="35966"/>
    <cellStyle name="Header2 4 2 8 3 3" xfId="17364"/>
    <cellStyle name="Header2 4 2 8 4" xfId="19328"/>
    <cellStyle name="Header2 4 2 8 5" xfId="5984"/>
    <cellStyle name="Header2 4 2 9" xfId="2764"/>
    <cellStyle name="Header2 4 2 9 2" xfId="5105"/>
    <cellStyle name="Header2 4 2 9 2 2" xfId="10199"/>
    <cellStyle name="Header2 4 2 9 2 2 2" xfId="26197"/>
    <cellStyle name="Header2 4 2 9 2 2 2 2" xfId="35232"/>
    <cellStyle name="Header2 4 2 9 2 2 3" xfId="23212"/>
    <cellStyle name="Header2 4 2 9 2 3" xfId="16173"/>
    <cellStyle name="Header2 4 2 9 2 4" xfId="9895"/>
    <cellStyle name="Header2 4 2 9 3" xfId="22114"/>
    <cellStyle name="Header2 4 2 9 4" xfId="7554"/>
    <cellStyle name="Header2 4 3" xfId="1119"/>
    <cellStyle name="Header2 4 3 10" xfId="18987"/>
    <cellStyle name="Header2 4 3 11" xfId="5917"/>
    <cellStyle name="Header2 4 3 12" xfId="41827"/>
    <cellStyle name="Header2 4 3 13" xfId="45304"/>
    <cellStyle name="Header2 4 3 2" xfId="1857"/>
    <cellStyle name="Header2 4 3 2 2" xfId="2741"/>
    <cellStyle name="Header2 4 3 2 2 2" xfId="5082"/>
    <cellStyle name="Header2 4 3 2 2 2 2" xfId="10123"/>
    <cellStyle name="Header2 4 3 2 2 2 2 2" xfId="26125"/>
    <cellStyle name="Header2 4 3 2 2 2 2 2 2" xfId="35160"/>
    <cellStyle name="Header2 4 3 2 2 2 2 3" xfId="16854"/>
    <cellStyle name="Header2 4 3 2 2 2 3" xfId="22476"/>
    <cellStyle name="Header2 4 3 2 2 2 4" xfId="9872"/>
    <cellStyle name="Header2 4 3 2 2 3" xfId="12966"/>
    <cellStyle name="Header2 4 3 2 2 3 2" xfId="28954"/>
    <cellStyle name="Header2 4 3 2 2 3 2 2" xfId="37989"/>
    <cellStyle name="Header2 4 3 2 2 3 3" xfId="31354"/>
    <cellStyle name="Header2 4 3 2 2 4" xfId="16267"/>
    <cellStyle name="Header2 4 3 2 2 5" xfId="7531"/>
    <cellStyle name="Header2 4 3 2 3" xfId="4198"/>
    <cellStyle name="Header2 4 3 2 3 2" xfId="10354"/>
    <cellStyle name="Header2 4 3 2 3 2 2" xfId="26352"/>
    <cellStyle name="Header2 4 3 2 3 2 2 2" xfId="35387"/>
    <cellStyle name="Header2 4 3 2 3 2 3" xfId="22919"/>
    <cellStyle name="Header2 4 3 2 3 3" xfId="15368"/>
    <cellStyle name="Header2 4 3 2 3 4" xfId="8988"/>
    <cellStyle name="Header2 4 3 2 4" xfId="12650"/>
    <cellStyle name="Header2 4 3 2 4 2" xfId="28637"/>
    <cellStyle name="Header2 4 3 2 4 2 2" xfId="37672"/>
    <cellStyle name="Header2 4 3 2 4 3" xfId="31037"/>
    <cellStyle name="Header2 4 3 2 5" xfId="15670"/>
    <cellStyle name="Header2 4 3 2 6" xfId="6647"/>
    <cellStyle name="Header2 4 3 2 7" xfId="43276"/>
    <cellStyle name="Header2 4 3 2 8" xfId="46740"/>
    <cellStyle name="Header2 4 3 2 9" xfId="49195"/>
    <cellStyle name="Header2 4 3 3" xfId="1998"/>
    <cellStyle name="Header2 4 3 3 2" xfId="4339"/>
    <cellStyle name="Header2 4 3 3 2 2" xfId="12539"/>
    <cellStyle name="Header2 4 3 3 2 2 2" xfId="28526"/>
    <cellStyle name="Header2 4 3 3 2 2 2 2" xfId="37561"/>
    <cellStyle name="Header2 4 3 3 2 2 3" xfId="30926"/>
    <cellStyle name="Header2 4 3 3 2 3" xfId="18472"/>
    <cellStyle name="Header2 4 3 3 2 4" xfId="9129"/>
    <cellStyle name="Header2 4 3 3 3" xfId="13533"/>
    <cellStyle name="Header2 4 3 3 3 2" xfId="29521"/>
    <cellStyle name="Header2 4 3 3 3 2 2" xfId="38556"/>
    <cellStyle name="Header2 4 3 3 3 3" xfId="31921"/>
    <cellStyle name="Header2 4 3 3 4" xfId="21188"/>
    <cellStyle name="Header2 4 3 3 5" xfId="6788"/>
    <cellStyle name="Header2 4 3 3 6" xfId="42215"/>
    <cellStyle name="Header2 4 3 3 7" xfId="45648"/>
    <cellStyle name="Header2 4 3 3 8" xfId="48939"/>
    <cellStyle name="Header2 4 3 4" xfId="2135"/>
    <cellStyle name="Header2 4 3 4 2" xfId="4476"/>
    <cellStyle name="Header2 4 3 4 2 2" xfId="13192"/>
    <cellStyle name="Header2 4 3 4 2 2 2" xfId="29180"/>
    <cellStyle name="Header2 4 3 4 2 2 2 2" xfId="38215"/>
    <cellStyle name="Header2 4 3 4 2 2 3" xfId="31580"/>
    <cellStyle name="Header2 4 3 4 2 3" xfId="18064"/>
    <cellStyle name="Header2 4 3 4 2 4" xfId="9266"/>
    <cellStyle name="Header2 4 3 4 3" xfId="14097"/>
    <cellStyle name="Header2 4 3 4 3 2" xfId="30086"/>
    <cellStyle name="Header2 4 3 4 3 2 2" xfId="39121"/>
    <cellStyle name="Header2 4 3 4 3 3" xfId="32486"/>
    <cellStyle name="Header2 4 3 4 4" xfId="16982"/>
    <cellStyle name="Header2 4 3 4 5" xfId="6925"/>
    <cellStyle name="Header2 4 3 5" xfId="2264"/>
    <cellStyle name="Header2 4 3 5 2" xfId="4605"/>
    <cellStyle name="Header2 4 3 5 2 2" xfId="12261"/>
    <cellStyle name="Header2 4 3 5 2 2 2" xfId="28256"/>
    <cellStyle name="Header2 4 3 5 2 2 2 2" xfId="37291"/>
    <cellStyle name="Header2 4 3 5 2 2 3" xfId="30656"/>
    <cellStyle name="Header2 4 3 5 2 3" xfId="19659"/>
    <cellStyle name="Header2 4 3 5 2 4" xfId="9395"/>
    <cellStyle name="Header2 4 3 5 3" xfId="13381"/>
    <cellStyle name="Header2 4 3 5 3 2" xfId="29369"/>
    <cellStyle name="Header2 4 3 5 3 2 2" xfId="38404"/>
    <cellStyle name="Header2 4 3 5 3 3" xfId="31769"/>
    <cellStyle name="Header2 4 3 5 4" xfId="17465"/>
    <cellStyle name="Header2 4 3 5 5" xfId="7054"/>
    <cellStyle name="Header2 4 3 6" xfId="2393"/>
    <cellStyle name="Header2 4 3 6 2" xfId="4734"/>
    <cellStyle name="Header2 4 3 6 2 2" xfId="12363"/>
    <cellStyle name="Header2 4 3 6 2 2 2" xfId="28354"/>
    <cellStyle name="Header2 4 3 6 2 2 2 2" xfId="37389"/>
    <cellStyle name="Header2 4 3 6 2 2 3" xfId="30754"/>
    <cellStyle name="Header2 4 3 6 2 3" xfId="20649"/>
    <cellStyle name="Header2 4 3 6 2 4" xfId="9524"/>
    <cellStyle name="Header2 4 3 6 3" xfId="11378"/>
    <cellStyle name="Header2 4 3 6 3 2" xfId="27372"/>
    <cellStyle name="Header2 4 3 6 3 2 2" xfId="36407"/>
    <cellStyle name="Header2 4 3 6 3 3" xfId="21350"/>
    <cellStyle name="Header2 4 3 6 4" xfId="15608"/>
    <cellStyle name="Header2 4 3 6 5" xfId="7183"/>
    <cellStyle name="Header2 4 3 7" xfId="1698"/>
    <cellStyle name="Header2 4 3 7 2" xfId="4039"/>
    <cellStyle name="Header2 4 3 7 2 2" xfId="14056"/>
    <cellStyle name="Header2 4 3 7 2 2 2" xfId="30045"/>
    <cellStyle name="Header2 4 3 7 2 2 2 2" xfId="39080"/>
    <cellStyle name="Header2 4 3 7 2 2 3" xfId="32445"/>
    <cellStyle name="Header2 4 3 7 2 3" xfId="17128"/>
    <cellStyle name="Header2 4 3 7 2 4" xfId="8829"/>
    <cellStyle name="Header2 4 3 7 3" xfId="13808"/>
    <cellStyle name="Header2 4 3 7 3 2" xfId="29796"/>
    <cellStyle name="Header2 4 3 7 3 2 2" xfId="38831"/>
    <cellStyle name="Header2 4 3 7 3 3" xfId="32196"/>
    <cellStyle name="Header2 4 3 7 4" xfId="15156"/>
    <cellStyle name="Header2 4 3 7 5" xfId="6488"/>
    <cellStyle name="Header2 4 3 8" xfId="2847"/>
    <cellStyle name="Header2 4 3 8 2" xfId="5188"/>
    <cellStyle name="Header2 4 3 8 2 2" xfId="14306"/>
    <cellStyle name="Header2 4 3 8 2 2 2" xfId="30297"/>
    <cellStyle name="Header2 4 3 8 2 2 2 2" xfId="39332"/>
    <cellStyle name="Header2 4 3 8 2 2 3" xfId="32697"/>
    <cellStyle name="Header2 4 3 8 2 3" xfId="22422"/>
    <cellStyle name="Header2 4 3 8 2 4" xfId="9978"/>
    <cellStyle name="Header2 4 3 8 3" xfId="20856"/>
    <cellStyle name="Header2 4 3 8 4" xfId="7637"/>
    <cellStyle name="Header2 4 3 9" xfId="3467"/>
    <cellStyle name="Header2 4 3 9 2" xfId="12136"/>
    <cellStyle name="Header2 4 3 9 2 2" xfId="28131"/>
    <cellStyle name="Header2 4 3 9 2 2 2" xfId="37166"/>
    <cellStyle name="Header2 4 3 9 2 3" xfId="14827"/>
    <cellStyle name="Header2 4 3 9 3" xfId="16262"/>
    <cellStyle name="Header2 4 3 9 4" xfId="8257"/>
    <cellStyle name="Header2 4 4" xfId="897"/>
    <cellStyle name="Header2 4 4 2" xfId="1393"/>
    <cellStyle name="Header2 4 4 2 2" xfId="3734"/>
    <cellStyle name="Header2 4 4 2 2 2" xfId="13273"/>
    <cellStyle name="Header2 4 4 2 2 2 2" xfId="29261"/>
    <cellStyle name="Header2 4 4 2 2 2 2 2" xfId="38296"/>
    <cellStyle name="Header2 4 4 2 2 2 3" xfId="31661"/>
    <cellStyle name="Header2 4 4 2 2 3" xfId="18138"/>
    <cellStyle name="Header2 4 4 2 2 4" xfId="8524"/>
    <cellStyle name="Header2 4 4 2 3" xfId="14201"/>
    <cellStyle name="Header2 4 4 2 3 2" xfId="30190"/>
    <cellStyle name="Header2 4 4 2 3 2 2" xfId="39225"/>
    <cellStyle name="Header2 4 4 2 3 3" xfId="32590"/>
    <cellStyle name="Header2 4 4 2 4" xfId="19171"/>
    <cellStyle name="Header2 4 4 2 5" xfId="6184"/>
    <cellStyle name="Header2 4 4 3" xfId="979"/>
    <cellStyle name="Header2 4 4 3 2" xfId="3327"/>
    <cellStyle name="Header2 4 4 3 2 2" xfId="13685"/>
    <cellStyle name="Header2 4 4 3 2 2 2" xfId="29673"/>
    <cellStyle name="Header2 4 4 3 2 2 2 2" xfId="38708"/>
    <cellStyle name="Header2 4 4 3 2 2 3" xfId="32073"/>
    <cellStyle name="Header2 4 4 3 2 3" xfId="20791"/>
    <cellStyle name="Header2 4 4 3 2 4" xfId="8117"/>
    <cellStyle name="Header2 4 4 3 3" xfId="18901"/>
    <cellStyle name="Header2 4 4 3 4" xfId="5778"/>
    <cellStyle name="Header2 4 4 4" xfId="3245"/>
    <cellStyle name="Header2 4 4 4 2" xfId="10991"/>
    <cellStyle name="Header2 4 4 4 2 2" xfId="26985"/>
    <cellStyle name="Header2 4 4 4 2 2 2" xfId="36020"/>
    <cellStyle name="Header2 4 4 4 2 3" xfId="19861"/>
    <cellStyle name="Header2 4 4 4 3" xfId="17611"/>
    <cellStyle name="Header2 4 4 4 4" xfId="8035"/>
    <cellStyle name="Header2 4 4 5" xfId="19284"/>
    <cellStyle name="Header2 4 4 6" xfId="5696"/>
    <cellStyle name="Header2 4 4 7" xfId="42378"/>
    <cellStyle name="Header2 4 4 8" xfId="48982"/>
    <cellStyle name="Header2 4 5" xfId="1410"/>
    <cellStyle name="Header2 4 5 2" xfId="2519"/>
    <cellStyle name="Header2 4 5 2 2" xfId="4860"/>
    <cellStyle name="Header2 4 5 2 2 2" xfId="10847"/>
    <cellStyle name="Header2 4 5 2 2 2 2" xfId="26841"/>
    <cellStyle name="Header2 4 5 2 2 2 2 2" xfId="35876"/>
    <cellStyle name="Header2 4 5 2 2 2 3" xfId="17561"/>
    <cellStyle name="Header2 4 5 2 2 3" xfId="23013"/>
    <cellStyle name="Header2 4 5 2 2 4" xfId="9650"/>
    <cellStyle name="Header2 4 5 2 3" xfId="14033"/>
    <cellStyle name="Header2 4 5 2 3 2" xfId="30022"/>
    <cellStyle name="Header2 4 5 2 3 2 2" xfId="39057"/>
    <cellStyle name="Header2 4 5 2 3 3" xfId="32422"/>
    <cellStyle name="Header2 4 5 2 4" xfId="22092"/>
    <cellStyle name="Header2 4 5 2 5" xfId="7309"/>
    <cellStyle name="Header2 4 5 3" xfId="3751"/>
    <cellStyle name="Header2 4 5 3 2" xfId="11173"/>
    <cellStyle name="Header2 4 5 3 2 2" xfId="27167"/>
    <cellStyle name="Header2 4 5 3 2 2 2" xfId="36202"/>
    <cellStyle name="Header2 4 5 3 2 3" xfId="15301"/>
    <cellStyle name="Header2 4 5 3 3" xfId="20605"/>
    <cellStyle name="Header2 4 5 3 4" xfId="8541"/>
    <cellStyle name="Header2 4 5 4" xfId="11569"/>
    <cellStyle name="Header2 4 5 4 2" xfId="27563"/>
    <cellStyle name="Header2 4 5 4 2 2" xfId="36598"/>
    <cellStyle name="Header2 4 5 4 3" xfId="19089"/>
    <cellStyle name="Header2 4 5 5" xfId="17289"/>
    <cellStyle name="Header2 4 5 6" xfId="6201"/>
    <cellStyle name="Header2 4 5 7" xfId="42130"/>
    <cellStyle name="Header2 4 5 8" xfId="45564"/>
    <cellStyle name="Header2 4 5 9" xfId="48855"/>
    <cellStyle name="Header2 4 6" xfId="1335"/>
    <cellStyle name="Header2 4 6 2" xfId="3676"/>
    <cellStyle name="Header2 4 6 2 2" xfId="12338"/>
    <cellStyle name="Header2 4 6 2 2 2" xfId="28333"/>
    <cellStyle name="Header2 4 6 2 2 2 2" xfId="37368"/>
    <cellStyle name="Header2 4 6 2 2 3" xfId="30733"/>
    <cellStyle name="Header2 4 6 2 3" xfId="17131"/>
    <cellStyle name="Header2 4 6 2 4" xfId="8466"/>
    <cellStyle name="Header2 4 6 3" xfId="10450"/>
    <cellStyle name="Header2 4 6 3 2" xfId="26448"/>
    <cellStyle name="Header2 4 6 3 2 2" xfId="35483"/>
    <cellStyle name="Header2 4 6 3 3" xfId="15184"/>
    <cellStyle name="Header2 4 6 4" xfId="18399"/>
    <cellStyle name="Header2 4 6 5" xfId="6126"/>
    <cellStyle name="Header2 4 7" xfId="1453"/>
    <cellStyle name="Header2 4 7 2" xfId="3794"/>
    <cellStyle name="Header2 4 7 2 2" xfId="13506"/>
    <cellStyle name="Header2 4 7 2 2 2" xfId="29494"/>
    <cellStyle name="Header2 4 7 2 2 2 2" xfId="38529"/>
    <cellStyle name="Header2 4 7 2 2 3" xfId="31894"/>
    <cellStyle name="Header2 4 7 2 3" xfId="22340"/>
    <cellStyle name="Header2 4 7 2 4" xfId="8584"/>
    <cellStyle name="Header2 4 7 3" xfId="10411"/>
    <cellStyle name="Header2 4 7 3 2" xfId="26409"/>
    <cellStyle name="Header2 4 7 3 2 2" xfId="35444"/>
    <cellStyle name="Header2 4 7 3 3" xfId="15710"/>
    <cellStyle name="Header2 4 7 4" xfId="17537"/>
    <cellStyle name="Header2 4 7 5" xfId="6244"/>
    <cellStyle name="Header2 4 8" xfId="1287"/>
    <cellStyle name="Header2 4 8 2" xfId="3628"/>
    <cellStyle name="Header2 4 8 2 2" xfId="12899"/>
    <cellStyle name="Header2 4 8 2 2 2" xfId="28887"/>
    <cellStyle name="Header2 4 8 2 2 2 2" xfId="37922"/>
    <cellStyle name="Header2 4 8 2 2 3" xfId="31287"/>
    <cellStyle name="Header2 4 8 2 3" xfId="20336"/>
    <cellStyle name="Header2 4 8 2 4" xfId="8418"/>
    <cellStyle name="Header2 4 8 3" xfId="14148"/>
    <cellStyle name="Header2 4 8 3 2" xfId="30137"/>
    <cellStyle name="Header2 4 8 3 2 2" xfId="39172"/>
    <cellStyle name="Header2 4 8 3 3" xfId="32537"/>
    <cellStyle name="Header2 4 8 4" xfId="15805"/>
    <cellStyle name="Header2 4 8 5" xfId="6078"/>
    <cellStyle name="Header2 4 9" xfId="1354"/>
    <cellStyle name="Header2 4 9 2" xfId="3695"/>
    <cellStyle name="Header2 4 9 2 2" xfId="13914"/>
    <cellStyle name="Header2 4 9 2 2 2" xfId="29903"/>
    <cellStyle name="Header2 4 9 2 2 2 2" xfId="38938"/>
    <cellStyle name="Header2 4 9 2 2 3" xfId="32303"/>
    <cellStyle name="Header2 4 9 2 3" xfId="22370"/>
    <cellStyle name="Header2 4 9 2 4" xfId="8485"/>
    <cellStyle name="Header2 4 9 3" xfId="10436"/>
    <cellStyle name="Header2 4 9 3 2" xfId="26434"/>
    <cellStyle name="Header2 4 9 3 2 2" xfId="35469"/>
    <cellStyle name="Header2 4 9 3 3" xfId="22087"/>
    <cellStyle name="Header2 4 9 4" xfId="14674"/>
    <cellStyle name="Header2 4 9 5" xfId="6145"/>
    <cellStyle name="Header2 40" xfId="245"/>
    <cellStyle name="Header2 40 10" xfId="922"/>
    <cellStyle name="Header2 40 10 2" xfId="3270"/>
    <cellStyle name="Header2 40 10 2 2" xfId="14068"/>
    <cellStyle name="Header2 40 10 2 2 2" xfId="30057"/>
    <cellStyle name="Header2 40 10 2 2 2 2" xfId="39092"/>
    <cellStyle name="Header2 40 10 2 2 3" xfId="32457"/>
    <cellStyle name="Header2 40 10 2 3" xfId="16944"/>
    <cellStyle name="Header2 40 10 2 4" xfId="8060"/>
    <cellStyle name="Header2 40 10 3" xfId="13953"/>
    <cellStyle name="Header2 40 10 3 2" xfId="29942"/>
    <cellStyle name="Header2 40 10 3 2 2" xfId="38977"/>
    <cellStyle name="Header2 40 10 3 3" xfId="32342"/>
    <cellStyle name="Header2 40 10 4" xfId="16349"/>
    <cellStyle name="Header2 40 10 5" xfId="5721"/>
    <cellStyle name="Header2 40 11" xfId="3025"/>
    <cellStyle name="Header2 40 11 2" xfId="11711"/>
    <cellStyle name="Header2 40 11 2 2" xfId="27705"/>
    <cellStyle name="Header2 40 11 2 2 2" xfId="36740"/>
    <cellStyle name="Header2 40 11 2 3" xfId="16434"/>
    <cellStyle name="Header2 40 11 3" xfId="21476"/>
    <cellStyle name="Header2 40 11 4" xfId="7815"/>
    <cellStyle name="Header2 40 12" xfId="657"/>
    <cellStyle name="Header2 40 12 2" xfId="24100"/>
    <cellStyle name="Header2 40 12 2 2" xfId="33135"/>
    <cellStyle name="Header2 40 12 3" xfId="19419"/>
    <cellStyle name="Header2 40 12 4" xfId="5476"/>
    <cellStyle name="Header2 40 13" xfId="17420"/>
    <cellStyle name="Header2 40 14" xfId="40504"/>
    <cellStyle name="Header2 40 15" xfId="49638"/>
    <cellStyle name="Header2 40 2" xfId="547"/>
    <cellStyle name="Header2 40 2 10" xfId="3098"/>
    <cellStyle name="Header2 40 2 10 2" xfId="12687"/>
    <cellStyle name="Header2 40 2 10 2 2" xfId="28674"/>
    <cellStyle name="Header2 40 2 10 2 2 2" xfId="37709"/>
    <cellStyle name="Header2 40 2 10 2 3" xfId="31074"/>
    <cellStyle name="Header2 40 2 10 3" xfId="23444"/>
    <cellStyle name="Header2 40 2 10 4" xfId="7888"/>
    <cellStyle name="Header2 40 2 11" xfId="750"/>
    <cellStyle name="Header2 40 2 11 2" xfId="24173"/>
    <cellStyle name="Header2 40 2 11 2 2" xfId="33208"/>
    <cellStyle name="Header2 40 2 11 3" xfId="14658"/>
    <cellStyle name="Header2 40 2 11 4" xfId="5549"/>
    <cellStyle name="Header2 40 2 12" xfId="15529"/>
    <cellStyle name="Header2 40 2 13" xfId="5396"/>
    <cellStyle name="Header2 40 2 14" xfId="41593"/>
    <cellStyle name="Header2 40 2 15" xfId="45374"/>
    <cellStyle name="Header2 40 2 2" xfId="1059"/>
    <cellStyle name="Header2 40 2 2 2" xfId="1624"/>
    <cellStyle name="Header2 40 2 2 2 2" xfId="3965"/>
    <cellStyle name="Header2 40 2 2 2 2 2" xfId="11289"/>
    <cellStyle name="Header2 40 2 2 2 2 2 2" xfId="27283"/>
    <cellStyle name="Header2 40 2 2 2 2 2 2 2" xfId="36318"/>
    <cellStyle name="Header2 40 2 2 2 2 2 3" xfId="20439"/>
    <cellStyle name="Header2 40 2 2 2 2 3" xfId="15138"/>
    <cellStyle name="Header2 40 2 2 2 2 4" xfId="8755"/>
    <cellStyle name="Header2 40 2 2 2 3" xfId="10404"/>
    <cellStyle name="Header2 40 2 2 2 3 2" xfId="26402"/>
    <cellStyle name="Header2 40 2 2 2 3 2 2" xfId="35437"/>
    <cellStyle name="Header2 40 2 2 2 3 3" xfId="14720"/>
    <cellStyle name="Header2 40 2 2 2 4" xfId="15686"/>
    <cellStyle name="Header2 40 2 2 2 5" xfId="6415"/>
    <cellStyle name="Header2 40 2 2 3" xfId="846"/>
    <cellStyle name="Header2 40 2 2 3 2" xfId="3194"/>
    <cellStyle name="Header2 40 2 2 3 2 2" xfId="12221"/>
    <cellStyle name="Header2 40 2 2 3 2 2 2" xfId="28216"/>
    <cellStyle name="Header2 40 2 2 3 2 2 2 2" xfId="37251"/>
    <cellStyle name="Header2 40 2 2 3 2 2 3" xfId="14748"/>
    <cellStyle name="Header2 40 2 2 3 2 3" xfId="15660"/>
    <cellStyle name="Header2 40 2 2 3 2 4" xfId="7984"/>
    <cellStyle name="Header2 40 2 2 3 3" xfId="19308"/>
    <cellStyle name="Header2 40 2 2 3 4" xfId="5645"/>
    <cellStyle name="Header2 40 2 2 4" xfId="3407"/>
    <cellStyle name="Header2 40 2 2 4 2" xfId="11818"/>
    <cellStyle name="Header2 40 2 2 4 2 2" xfId="27812"/>
    <cellStyle name="Header2 40 2 2 4 2 2 2" xfId="36847"/>
    <cellStyle name="Header2 40 2 2 4 2 3" xfId="16088"/>
    <cellStyle name="Header2 40 2 2 4 3" xfId="17192"/>
    <cellStyle name="Header2 40 2 2 4 4" xfId="8197"/>
    <cellStyle name="Header2 40 2 2 5" xfId="15759"/>
    <cellStyle name="Header2 40 2 2 6" xfId="5858"/>
    <cellStyle name="Header2 40 2 2 7" xfId="43460"/>
    <cellStyle name="Header2 40 2 2 8" xfId="49242"/>
    <cellStyle name="Header2 40 2 3" xfId="1785"/>
    <cellStyle name="Header2 40 2 3 2" xfId="2692"/>
    <cellStyle name="Header2 40 2 3 2 2" xfId="5033"/>
    <cellStyle name="Header2 40 2 3 2 2 2" xfId="10263"/>
    <cellStyle name="Header2 40 2 3 2 2 2 2" xfId="26261"/>
    <cellStyle name="Header2 40 2 3 2 2 2 2 2" xfId="35296"/>
    <cellStyle name="Header2 40 2 3 2 2 2 3" xfId="20868"/>
    <cellStyle name="Header2 40 2 3 2 2 3" xfId="23289"/>
    <cellStyle name="Header2 40 2 3 2 2 4" xfId="9823"/>
    <cellStyle name="Header2 40 2 3 2 3" xfId="11555"/>
    <cellStyle name="Header2 40 2 3 2 3 2" xfId="27549"/>
    <cellStyle name="Header2 40 2 3 2 3 2 2" xfId="36584"/>
    <cellStyle name="Header2 40 2 3 2 3 3" xfId="15772"/>
    <cellStyle name="Header2 40 2 3 2 4" xfId="18831"/>
    <cellStyle name="Header2 40 2 3 2 5" xfId="7482"/>
    <cellStyle name="Header2 40 2 3 3" xfId="4126"/>
    <cellStyle name="Header2 40 2 3 3 2" xfId="13141"/>
    <cellStyle name="Header2 40 2 3 3 2 2" xfId="29129"/>
    <cellStyle name="Header2 40 2 3 3 2 2 2" xfId="38164"/>
    <cellStyle name="Header2 40 2 3 3 2 3" xfId="31529"/>
    <cellStyle name="Header2 40 2 3 3 3" xfId="18021"/>
    <cellStyle name="Header2 40 2 3 3 4" xfId="8916"/>
    <cellStyle name="Header2 40 2 3 4" xfId="11620"/>
    <cellStyle name="Header2 40 2 3 4 2" xfId="27614"/>
    <cellStyle name="Header2 40 2 3 4 2 2" xfId="36649"/>
    <cellStyle name="Header2 40 2 3 4 3" xfId="22355"/>
    <cellStyle name="Header2 40 2 3 5" xfId="14963"/>
    <cellStyle name="Header2 40 2 3 6" xfId="6575"/>
    <cellStyle name="Header2 40 2 3 7" xfId="42174"/>
    <cellStyle name="Header2 40 2 3 8" xfId="45607"/>
    <cellStyle name="Header2 40 2 3 9" xfId="48898"/>
    <cellStyle name="Header2 40 2 4" xfId="1925"/>
    <cellStyle name="Header2 40 2 4 2" xfId="4266"/>
    <cellStyle name="Header2 40 2 4 2 2" xfId="10921"/>
    <cellStyle name="Header2 40 2 4 2 2 2" xfId="26915"/>
    <cellStyle name="Header2 40 2 4 2 2 2 2" xfId="35950"/>
    <cellStyle name="Header2 40 2 4 2 2 3" xfId="21434"/>
    <cellStyle name="Header2 40 2 4 2 3" xfId="16699"/>
    <cellStyle name="Header2 40 2 4 2 4" xfId="9056"/>
    <cellStyle name="Header2 40 2 4 3" xfId="10833"/>
    <cellStyle name="Header2 40 2 4 3 2" xfId="26827"/>
    <cellStyle name="Header2 40 2 4 3 2 2" xfId="35862"/>
    <cellStyle name="Header2 40 2 4 3 3" xfId="15999"/>
    <cellStyle name="Header2 40 2 4 4" xfId="17981"/>
    <cellStyle name="Header2 40 2 4 5" xfId="6715"/>
    <cellStyle name="Header2 40 2 5" xfId="2065"/>
    <cellStyle name="Header2 40 2 5 2" xfId="4406"/>
    <cellStyle name="Header2 40 2 5 2 2" xfId="12942"/>
    <cellStyle name="Header2 40 2 5 2 2 2" xfId="28930"/>
    <cellStyle name="Header2 40 2 5 2 2 2 2" xfId="37965"/>
    <cellStyle name="Header2 40 2 5 2 2 3" xfId="31330"/>
    <cellStyle name="Header2 40 2 5 2 3" xfId="19033"/>
    <cellStyle name="Header2 40 2 5 2 4" xfId="9196"/>
    <cellStyle name="Header2 40 2 5 3" xfId="11504"/>
    <cellStyle name="Header2 40 2 5 3 2" xfId="27498"/>
    <cellStyle name="Header2 40 2 5 3 2 2" xfId="36533"/>
    <cellStyle name="Header2 40 2 5 3 3" xfId="18854"/>
    <cellStyle name="Header2 40 2 5 4" xfId="15466"/>
    <cellStyle name="Header2 40 2 5 5" xfId="6855"/>
    <cellStyle name="Header2 40 2 6" xfId="2190"/>
    <cellStyle name="Header2 40 2 6 2" xfId="4531"/>
    <cellStyle name="Header2 40 2 6 2 2" xfId="12536"/>
    <cellStyle name="Header2 40 2 6 2 2 2" xfId="28523"/>
    <cellStyle name="Header2 40 2 6 2 2 2 2" xfId="37558"/>
    <cellStyle name="Header2 40 2 6 2 2 3" xfId="30923"/>
    <cellStyle name="Header2 40 2 6 2 3" xfId="17835"/>
    <cellStyle name="Header2 40 2 6 2 4" xfId="9321"/>
    <cellStyle name="Header2 40 2 6 3" xfId="12809"/>
    <cellStyle name="Header2 40 2 6 3 2" xfId="28797"/>
    <cellStyle name="Header2 40 2 6 3 2 2" xfId="37832"/>
    <cellStyle name="Header2 40 2 6 3 3" xfId="31197"/>
    <cellStyle name="Header2 40 2 6 4" xfId="19039"/>
    <cellStyle name="Header2 40 2 6 5" xfId="6980"/>
    <cellStyle name="Header2 40 2 7" xfId="2323"/>
    <cellStyle name="Header2 40 2 7 2" xfId="4664"/>
    <cellStyle name="Header2 40 2 7 2 2" xfId="12236"/>
    <cellStyle name="Header2 40 2 7 2 2 2" xfId="28231"/>
    <cellStyle name="Header2 40 2 7 2 2 2 2" xfId="37266"/>
    <cellStyle name="Header2 40 2 7 2 2 3" xfId="30631"/>
    <cellStyle name="Header2 40 2 7 2 3" xfId="18629"/>
    <cellStyle name="Header2 40 2 7 2 4" xfId="9454"/>
    <cellStyle name="Header2 40 2 7 3" xfId="11613"/>
    <cellStyle name="Header2 40 2 7 3 2" xfId="27607"/>
    <cellStyle name="Header2 40 2 7 3 2 2" xfId="36642"/>
    <cellStyle name="Header2 40 2 7 3 3" xfId="17105"/>
    <cellStyle name="Header2 40 2 7 4" xfId="17014"/>
    <cellStyle name="Header2 40 2 7 5" xfId="7113"/>
    <cellStyle name="Header2 40 2 8" xfId="1194"/>
    <cellStyle name="Header2 40 2 8 2" xfId="3535"/>
    <cellStyle name="Header2 40 2 8 2 2" xfId="11816"/>
    <cellStyle name="Header2 40 2 8 2 2 2" xfId="27810"/>
    <cellStyle name="Header2 40 2 8 2 2 2 2" xfId="36845"/>
    <cellStyle name="Header2 40 2 8 2 2 3" xfId="19311"/>
    <cellStyle name="Header2 40 2 8 2 3" xfId="18944"/>
    <cellStyle name="Header2 40 2 8 2 4" xfId="8325"/>
    <cellStyle name="Header2 40 2 8 3" xfId="13070"/>
    <cellStyle name="Header2 40 2 8 3 2" xfId="29058"/>
    <cellStyle name="Header2 40 2 8 3 2 2" xfId="38093"/>
    <cellStyle name="Header2 40 2 8 3 3" xfId="31458"/>
    <cellStyle name="Header2 40 2 8 4" xfId="17208"/>
    <cellStyle name="Header2 40 2 8 5" xfId="5985"/>
    <cellStyle name="Header2 40 2 9" xfId="2595"/>
    <cellStyle name="Header2 40 2 9 2" xfId="4936"/>
    <cellStyle name="Header2 40 2 9 2 2" xfId="11574"/>
    <cellStyle name="Header2 40 2 9 2 2 2" xfId="27568"/>
    <cellStyle name="Header2 40 2 9 2 2 2 2" xfId="36603"/>
    <cellStyle name="Header2 40 2 9 2 2 3" xfId="22212"/>
    <cellStyle name="Header2 40 2 9 2 3" xfId="17374"/>
    <cellStyle name="Header2 40 2 9 2 4" xfId="9726"/>
    <cellStyle name="Header2 40 2 9 3" xfId="17851"/>
    <cellStyle name="Header2 40 2 9 4" xfId="7385"/>
    <cellStyle name="Header2 40 3" xfId="1120"/>
    <cellStyle name="Header2 40 3 10" xfId="16870"/>
    <cellStyle name="Header2 40 3 11" xfId="5918"/>
    <cellStyle name="Header2 40 3 12" xfId="41828"/>
    <cellStyle name="Header2 40 3 13" xfId="45303"/>
    <cellStyle name="Header2 40 3 2" xfId="1858"/>
    <cellStyle name="Header2 40 3 2 2" xfId="2742"/>
    <cellStyle name="Header2 40 3 2 2 2" xfId="5083"/>
    <cellStyle name="Header2 40 3 2 2 2 2" xfId="10210"/>
    <cellStyle name="Header2 40 3 2 2 2 2 2" xfId="26208"/>
    <cellStyle name="Header2 40 3 2 2 2 2 2 2" xfId="35243"/>
    <cellStyle name="Header2 40 3 2 2 2 2 3" xfId="17370"/>
    <cellStyle name="Header2 40 3 2 2 2 3" xfId="21624"/>
    <cellStyle name="Header2 40 3 2 2 2 4" xfId="9873"/>
    <cellStyle name="Header2 40 3 2 2 3" xfId="11055"/>
    <cellStyle name="Header2 40 3 2 2 3 2" xfId="27049"/>
    <cellStyle name="Header2 40 3 2 2 3 2 2" xfId="36084"/>
    <cellStyle name="Header2 40 3 2 2 3 3" xfId="15119"/>
    <cellStyle name="Header2 40 3 2 2 4" xfId="22977"/>
    <cellStyle name="Header2 40 3 2 2 5" xfId="7532"/>
    <cellStyle name="Header2 40 3 2 3" xfId="4199"/>
    <cellStyle name="Header2 40 3 2 3 2" xfId="13088"/>
    <cellStyle name="Header2 40 3 2 3 2 2" xfId="29076"/>
    <cellStyle name="Header2 40 3 2 3 2 2 2" xfId="38111"/>
    <cellStyle name="Header2 40 3 2 3 2 3" xfId="31476"/>
    <cellStyle name="Header2 40 3 2 3 3" xfId="20919"/>
    <cellStyle name="Header2 40 3 2 3 4" xfId="8989"/>
    <cellStyle name="Header2 40 3 2 4" xfId="10729"/>
    <cellStyle name="Header2 40 3 2 4 2" xfId="26723"/>
    <cellStyle name="Header2 40 3 2 4 2 2" xfId="35758"/>
    <cellStyle name="Header2 40 3 2 4 3" xfId="15377"/>
    <cellStyle name="Header2 40 3 2 5" xfId="22024"/>
    <cellStyle name="Header2 40 3 2 6" xfId="6648"/>
    <cellStyle name="Header2 40 3 2 7" xfId="43278"/>
    <cellStyle name="Header2 40 3 2 8" xfId="46742"/>
    <cellStyle name="Header2 40 3 2 9" xfId="49196"/>
    <cellStyle name="Header2 40 3 3" xfId="1999"/>
    <cellStyle name="Header2 40 3 3 2" xfId="4340"/>
    <cellStyle name="Header2 40 3 3 2 2" xfId="14250"/>
    <cellStyle name="Header2 40 3 3 2 2 2" xfId="30240"/>
    <cellStyle name="Header2 40 3 3 2 2 2 2" xfId="39275"/>
    <cellStyle name="Header2 40 3 3 2 2 3" xfId="32640"/>
    <cellStyle name="Header2 40 3 3 2 3" xfId="16353"/>
    <cellStyle name="Header2 40 3 3 2 4" xfId="9130"/>
    <cellStyle name="Header2 40 3 3 3" xfId="11617"/>
    <cellStyle name="Header2 40 3 3 3 2" xfId="27611"/>
    <cellStyle name="Header2 40 3 3 3 2 2" xfId="36646"/>
    <cellStyle name="Header2 40 3 3 3 3" xfId="17673"/>
    <cellStyle name="Header2 40 3 3 4" xfId="23276"/>
    <cellStyle name="Header2 40 3 3 5" xfId="6789"/>
    <cellStyle name="Header2 40 3 3 6" xfId="42216"/>
    <cellStyle name="Header2 40 3 3 7" xfId="45649"/>
    <cellStyle name="Header2 40 3 3 8" xfId="48940"/>
    <cellStyle name="Header2 40 3 4" xfId="2136"/>
    <cellStyle name="Header2 40 3 4 2" xfId="4477"/>
    <cellStyle name="Header2 40 3 4 2 2" xfId="11281"/>
    <cellStyle name="Header2 40 3 4 2 2 2" xfId="27275"/>
    <cellStyle name="Header2 40 3 4 2 2 2 2" xfId="36310"/>
    <cellStyle name="Header2 40 3 4 2 2 3" xfId="19180"/>
    <cellStyle name="Header2 40 3 4 2 3" xfId="19732"/>
    <cellStyle name="Header2 40 3 4 2 4" xfId="9267"/>
    <cellStyle name="Header2 40 3 4 3" xfId="12192"/>
    <cellStyle name="Header2 40 3 4 3 2" xfId="28187"/>
    <cellStyle name="Header2 40 3 4 3 2 2" xfId="37222"/>
    <cellStyle name="Header2 40 3 4 3 3" xfId="14776"/>
    <cellStyle name="Header2 40 3 4 4" xfId="19753"/>
    <cellStyle name="Header2 40 3 4 5" xfId="6926"/>
    <cellStyle name="Header2 40 3 5" xfId="2265"/>
    <cellStyle name="Header2 40 3 5 2" xfId="4606"/>
    <cellStyle name="Header2 40 3 5 2 2" xfId="10968"/>
    <cellStyle name="Header2 40 3 5 2 2 2" xfId="26962"/>
    <cellStyle name="Header2 40 3 5 2 2 2 2" xfId="35997"/>
    <cellStyle name="Header2 40 3 5 2 2 3" xfId="17560"/>
    <cellStyle name="Header2 40 3 5 2 3" xfId="19167"/>
    <cellStyle name="Header2 40 3 5 2 4" xfId="9396"/>
    <cellStyle name="Header2 40 3 5 3" xfId="11465"/>
    <cellStyle name="Header2 40 3 5 3 2" xfId="27459"/>
    <cellStyle name="Header2 40 3 5 3 2 2" xfId="36494"/>
    <cellStyle name="Header2 40 3 5 3 3" xfId="16864"/>
    <cellStyle name="Header2 40 3 5 4" xfId="15151"/>
    <cellStyle name="Header2 40 3 5 5" xfId="7055"/>
    <cellStyle name="Header2 40 3 6" xfId="2394"/>
    <cellStyle name="Header2 40 3 6 2" xfId="4735"/>
    <cellStyle name="Header2 40 3 6 2 2" xfId="10339"/>
    <cellStyle name="Header2 40 3 6 2 2 2" xfId="26337"/>
    <cellStyle name="Header2 40 3 6 2 2 2 2" xfId="35372"/>
    <cellStyle name="Header2 40 3 6 2 2 3" xfId="18149"/>
    <cellStyle name="Header2 40 3 6 2 3" xfId="17770"/>
    <cellStyle name="Header2 40 3 6 2 4" xfId="9525"/>
    <cellStyle name="Header2 40 3 6 3" xfId="12696"/>
    <cellStyle name="Header2 40 3 6 3 2" xfId="28683"/>
    <cellStyle name="Header2 40 3 6 3 2 2" xfId="37718"/>
    <cellStyle name="Header2 40 3 6 3 3" xfId="31083"/>
    <cellStyle name="Header2 40 3 6 4" xfId="15333"/>
    <cellStyle name="Header2 40 3 6 5" xfId="7184"/>
    <cellStyle name="Header2 40 3 7" xfId="1699"/>
    <cellStyle name="Header2 40 3 7 2" xfId="4040"/>
    <cellStyle name="Header2 40 3 7 2 2" xfId="12148"/>
    <cellStyle name="Header2 40 3 7 2 2 2" xfId="28143"/>
    <cellStyle name="Header2 40 3 7 2 2 2 2" xfId="37178"/>
    <cellStyle name="Header2 40 3 7 2 2 3" xfId="14816"/>
    <cellStyle name="Header2 40 3 7 2 3" xfId="16325"/>
    <cellStyle name="Header2 40 3 7 2 4" xfId="8830"/>
    <cellStyle name="Header2 40 3 7 3" xfId="14144"/>
    <cellStyle name="Header2 40 3 7 3 2" xfId="30133"/>
    <cellStyle name="Header2 40 3 7 3 2 2" xfId="39168"/>
    <cellStyle name="Header2 40 3 7 3 3" xfId="32533"/>
    <cellStyle name="Header2 40 3 7 4" xfId="17399"/>
    <cellStyle name="Header2 40 3 7 5" xfId="6489"/>
    <cellStyle name="Header2 40 3 8" xfId="987"/>
    <cellStyle name="Header2 40 3 8 2" xfId="3335"/>
    <cellStyle name="Header2 40 3 8 2 2" xfId="12159"/>
    <cellStyle name="Header2 40 3 8 2 2 2" xfId="28154"/>
    <cellStyle name="Header2 40 3 8 2 2 2 2" xfId="37189"/>
    <cellStyle name="Header2 40 3 8 2 2 3" xfId="14804"/>
    <cellStyle name="Header2 40 3 8 2 3" xfId="22712"/>
    <cellStyle name="Header2 40 3 8 2 4" xfId="8125"/>
    <cellStyle name="Header2 40 3 8 3" xfId="18659"/>
    <cellStyle name="Header2 40 3 8 4" xfId="5786"/>
    <cellStyle name="Header2 40 3 9" xfId="3468"/>
    <cellStyle name="Header2 40 3 9 2" xfId="12792"/>
    <cellStyle name="Header2 40 3 9 2 2" xfId="28780"/>
    <cellStyle name="Header2 40 3 9 2 2 2" xfId="37815"/>
    <cellStyle name="Header2 40 3 9 2 3" xfId="31180"/>
    <cellStyle name="Header2 40 3 9 3" xfId="23534"/>
    <cellStyle name="Header2 40 3 9 4" xfId="8258"/>
    <cellStyle name="Header2 40 4" xfId="898"/>
    <cellStyle name="Header2 40 4 2" xfId="1394"/>
    <cellStyle name="Header2 40 4 2 2" xfId="3735"/>
    <cellStyle name="Header2 40 4 2 2 2" xfId="14017"/>
    <cellStyle name="Header2 40 4 2 2 2 2" xfId="30006"/>
    <cellStyle name="Header2 40 4 2 2 2 2 2" xfId="39041"/>
    <cellStyle name="Header2 40 4 2 2 2 3" xfId="32406"/>
    <cellStyle name="Header2 40 4 2 2 3" xfId="16021"/>
    <cellStyle name="Header2 40 4 2 2 4" xfId="8525"/>
    <cellStyle name="Header2 40 4 2 3" xfId="12298"/>
    <cellStyle name="Header2 40 4 2 3 2" xfId="28293"/>
    <cellStyle name="Header2 40 4 2 3 2 2" xfId="37328"/>
    <cellStyle name="Header2 40 4 2 3 3" xfId="30693"/>
    <cellStyle name="Header2 40 4 2 4" xfId="17053"/>
    <cellStyle name="Header2 40 4 2 5" xfId="6185"/>
    <cellStyle name="Header2 40 4 3" xfId="2603"/>
    <cellStyle name="Header2 40 4 3 2" xfId="4944"/>
    <cellStyle name="Header2 40 4 3 2 2" xfId="11342"/>
    <cellStyle name="Header2 40 4 3 2 2 2" xfId="27336"/>
    <cellStyle name="Header2 40 4 3 2 2 2 2" xfId="36371"/>
    <cellStyle name="Header2 40 4 3 2 2 3" xfId="23294"/>
    <cellStyle name="Header2 40 4 3 2 3" xfId="18673"/>
    <cellStyle name="Header2 40 4 3 2 4" xfId="9734"/>
    <cellStyle name="Header2 40 4 3 3" xfId="18765"/>
    <cellStyle name="Header2 40 4 3 4" xfId="7393"/>
    <cellStyle name="Header2 40 4 4" xfId="3246"/>
    <cellStyle name="Header2 40 4 4 2" xfId="12998"/>
    <cellStyle name="Header2 40 4 4 2 2" xfId="28986"/>
    <cellStyle name="Header2 40 4 4 2 2 2" xfId="38021"/>
    <cellStyle name="Header2 40 4 4 2 3" xfId="31386"/>
    <cellStyle name="Header2 40 4 4 3" xfId="15485"/>
    <cellStyle name="Header2 40 4 4 4" xfId="8036"/>
    <cellStyle name="Header2 40 4 5" xfId="17164"/>
    <cellStyle name="Header2 40 4 6" xfId="5697"/>
    <cellStyle name="Header2 40 4 7" xfId="42532"/>
    <cellStyle name="Header2 40 4 8" xfId="49010"/>
    <cellStyle name="Header2 40 5" xfId="1409"/>
    <cellStyle name="Header2 40 5 2" xfId="2518"/>
    <cellStyle name="Header2 40 5 2 2" xfId="4859"/>
    <cellStyle name="Header2 40 5 2 2 2" xfId="12765"/>
    <cellStyle name="Header2 40 5 2 2 2 2" xfId="28752"/>
    <cellStyle name="Header2 40 5 2 2 2 2 2" xfId="37787"/>
    <cellStyle name="Header2 40 5 2 2 2 3" xfId="31152"/>
    <cellStyle name="Header2 40 5 2 2 3" xfId="16926"/>
    <cellStyle name="Header2 40 5 2 2 4" xfId="9649"/>
    <cellStyle name="Header2 40 5 2 3" xfId="13290"/>
    <cellStyle name="Header2 40 5 2 3 2" xfId="29278"/>
    <cellStyle name="Header2 40 5 2 3 2 2" xfId="38313"/>
    <cellStyle name="Header2 40 5 2 3 3" xfId="31678"/>
    <cellStyle name="Header2 40 5 2 4" xfId="15296"/>
    <cellStyle name="Header2 40 5 2 5" xfId="7308"/>
    <cellStyle name="Header2 40 5 3" xfId="3750"/>
    <cellStyle name="Header2 40 5 3 2" xfId="13084"/>
    <cellStyle name="Header2 40 5 3 2 2" xfId="29072"/>
    <cellStyle name="Header2 40 5 3 2 2 2" xfId="38107"/>
    <cellStyle name="Header2 40 5 3 2 3" xfId="31472"/>
    <cellStyle name="Header2 40 5 3 3" xfId="18055"/>
    <cellStyle name="Header2 40 5 3 4" xfId="8540"/>
    <cellStyle name="Header2 40 5 4" xfId="12075"/>
    <cellStyle name="Header2 40 5 4 2" xfId="28070"/>
    <cellStyle name="Header2 40 5 4 2 2" xfId="37105"/>
    <cellStyle name="Header2 40 5 4 3" xfId="15203"/>
    <cellStyle name="Header2 40 5 5" xfId="19410"/>
    <cellStyle name="Header2 40 5 6" xfId="6200"/>
    <cellStyle name="Header2 40 5 7" xfId="42131"/>
    <cellStyle name="Header2 40 5 8" xfId="45565"/>
    <cellStyle name="Header2 40 5 9" xfId="48856"/>
    <cellStyle name="Header2 40 6" xfId="1336"/>
    <cellStyle name="Header2 40 6 2" xfId="3677"/>
    <cellStyle name="Header2 40 6 2 2" xfId="13148"/>
    <cellStyle name="Header2 40 6 2 2 2" xfId="29136"/>
    <cellStyle name="Header2 40 6 2 2 2 2" xfId="38171"/>
    <cellStyle name="Header2 40 6 2 2 3" xfId="31536"/>
    <cellStyle name="Header2 40 6 2 3" xfId="16328"/>
    <cellStyle name="Header2 40 6 2 4" xfId="8467"/>
    <cellStyle name="Header2 40 6 3" xfId="10451"/>
    <cellStyle name="Header2 40 6 3 2" xfId="26449"/>
    <cellStyle name="Header2 40 6 3 2 2" xfId="35484"/>
    <cellStyle name="Header2 40 6 3 3" xfId="15223"/>
    <cellStyle name="Header2 40 6 4" xfId="19321"/>
    <cellStyle name="Header2 40 6 5" xfId="6127"/>
    <cellStyle name="Header2 40 7" xfId="1455"/>
    <cellStyle name="Header2 40 7 2" xfId="3796"/>
    <cellStyle name="Header2 40 7 2 2" xfId="13394"/>
    <cellStyle name="Header2 40 7 2 2 2" xfId="29382"/>
    <cellStyle name="Header2 40 7 2 2 2 2" xfId="38417"/>
    <cellStyle name="Header2 40 7 2 2 3" xfId="31782"/>
    <cellStyle name="Header2 40 7 2 3" xfId="19250"/>
    <cellStyle name="Header2 40 7 2 4" xfId="8586"/>
    <cellStyle name="Header2 40 7 3" xfId="10410"/>
    <cellStyle name="Header2 40 7 3 2" xfId="26408"/>
    <cellStyle name="Header2 40 7 3 2 2" xfId="35443"/>
    <cellStyle name="Header2 40 7 3 3" xfId="17826"/>
    <cellStyle name="Header2 40 7 4" xfId="16721"/>
    <cellStyle name="Header2 40 7 5" xfId="6246"/>
    <cellStyle name="Header2 40 8" xfId="1291"/>
    <cellStyle name="Header2 40 8 2" xfId="3632"/>
    <cellStyle name="Header2 40 8 2 2" xfId="12000"/>
    <cellStyle name="Header2 40 8 2 2 2" xfId="27995"/>
    <cellStyle name="Header2 40 8 2 2 2 2" xfId="37030"/>
    <cellStyle name="Header2 40 8 2 2 3" xfId="16920"/>
    <cellStyle name="Header2 40 8 2 3" xfId="19063"/>
    <cellStyle name="Header2 40 8 2 4" xfId="8422"/>
    <cellStyle name="Header2 40 8 3" xfId="14136"/>
    <cellStyle name="Header2 40 8 3 2" xfId="30125"/>
    <cellStyle name="Header2 40 8 3 2 2" xfId="39160"/>
    <cellStyle name="Header2 40 8 3 3" xfId="32525"/>
    <cellStyle name="Header2 40 8 4" xfId="15985"/>
    <cellStyle name="Header2 40 8 5" xfId="6082"/>
    <cellStyle name="Header2 40 9" xfId="1219"/>
    <cellStyle name="Header2 40 9 2" xfId="3560"/>
    <cellStyle name="Header2 40 9 2 2" xfId="12858"/>
    <cellStyle name="Header2 40 9 2 2 2" xfId="28846"/>
    <cellStyle name="Header2 40 9 2 2 2 2" xfId="37881"/>
    <cellStyle name="Header2 40 9 2 2 3" xfId="31246"/>
    <cellStyle name="Header2 40 9 2 3" xfId="17098"/>
    <cellStyle name="Header2 40 9 2 4" xfId="8350"/>
    <cellStyle name="Header2 40 9 3" xfId="12762"/>
    <cellStyle name="Header2 40 9 3 2" xfId="28749"/>
    <cellStyle name="Header2 40 9 3 2 2" xfId="37784"/>
    <cellStyle name="Header2 40 9 3 3" xfId="31149"/>
    <cellStyle name="Header2 40 9 4" xfId="15266"/>
    <cellStyle name="Header2 40 9 5" xfId="6010"/>
    <cellStyle name="Header2 41" xfId="246"/>
    <cellStyle name="Header2 41 10" xfId="921"/>
    <cellStyle name="Header2 41 10 2" xfId="3269"/>
    <cellStyle name="Header2 41 10 2 2" xfId="13340"/>
    <cellStyle name="Header2 41 10 2 2 2" xfId="29328"/>
    <cellStyle name="Header2 41 10 2 2 2 2" xfId="38363"/>
    <cellStyle name="Header2 41 10 2 2 3" xfId="31728"/>
    <cellStyle name="Header2 41 10 2 3" xfId="19060"/>
    <cellStyle name="Header2 41 10 2 4" xfId="8059"/>
    <cellStyle name="Header2 41 10 3" xfId="10480"/>
    <cellStyle name="Header2 41 10 3 2" xfId="26478"/>
    <cellStyle name="Header2 41 10 3 2 2" xfId="35513"/>
    <cellStyle name="Header2 41 10 3 3" xfId="19080"/>
    <cellStyle name="Header2 41 10 4" xfId="17271"/>
    <cellStyle name="Header2 41 10 5" xfId="5720"/>
    <cellStyle name="Header2 41 11" xfId="3026"/>
    <cellStyle name="Header2 41 11 2" xfId="13518"/>
    <cellStyle name="Header2 41 11 2 2" xfId="29506"/>
    <cellStyle name="Header2 41 11 2 2 2" xfId="38541"/>
    <cellStyle name="Header2 41 11 2 3" xfId="31906"/>
    <cellStyle name="Header2 41 11 3" xfId="23065"/>
    <cellStyle name="Header2 41 11 4" xfId="7816"/>
    <cellStyle name="Header2 41 12" xfId="658"/>
    <cellStyle name="Header2 41 12 2" xfId="24101"/>
    <cellStyle name="Header2 41 12 2 2" xfId="33136"/>
    <cellStyle name="Header2 41 12 3" xfId="17298"/>
    <cellStyle name="Header2 41 12 4" xfId="5477"/>
    <cellStyle name="Header2 41 13" xfId="15288"/>
    <cellStyle name="Header2 41 14" xfId="40505"/>
    <cellStyle name="Header2 41 15" xfId="49639"/>
    <cellStyle name="Header2 41 2" xfId="548"/>
    <cellStyle name="Header2 41 2 10" xfId="3099"/>
    <cellStyle name="Header2 41 2 10 2" xfId="14043"/>
    <cellStyle name="Header2 41 2 10 2 2" xfId="30032"/>
    <cellStyle name="Header2 41 2 10 2 2 2" xfId="39067"/>
    <cellStyle name="Header2 41 2 10 2 3" xfId="32432"/>
    <cellStyle name="Header2 41 2 10 3" xfId="18385"/>
    <cellStyle name="Header2 41 2 10 4" xfId="7889"/>
    <cellStyle name="Header2 41 2 11" xfId="751"/>
    <cellStyle name="Header2 41 2 11 2" xfId="24174"/>
    <cellStyle name="Header2 41 2 11 2 2" xfId="33209"/>
    <cellStyle name="Header2 41 2 11 3" xfId="17741"/>
    <cellStyle name="Header2 41 2 11 4" xfId="5550"/>
    <cellStyle name="Header2 41 2 12" xfId="16784"/>
    <cellStyle name="Header2 41 2 13" xfId="5397"/>
    <cellStyle name="Header2 41 2 14" xfId="41594"/>
    <cellStyle name="Header2 41 2 15" xfId="45373"/>
    <cellStyle name="Header2 41 2 2" xfId="1060"/>
    <cellStyle name="Header2 41 2 2 2" xfId="1625"/>
    <cellStyle name="Header2 41 2 2 2 2" xfId="3966"/>
    <cellStyle name="Header2 41 2 2 2 2 2" xfId="13778"/>
    <cellStyle name="Header2 41 2 2 2 2 2 2" xfId="29766"/>
    <cellStyle name="Header2 41 2 2 2 2 2 2 2" xfId="38801"/>
    <cellStyle name="Header2 41 2 2 2 2 2 3" xfId="32166"/>
    <cellStyle name="Header2 41 2 2 2 2 3" xfId="15237"/>
    <cellStyle name="Header2 41 2 2 2 2 4" xfId="8756"/>
    <cellStyle name="Header2 41 2 2 2 3" xfId="10403"/>
    <cellStyle name="Header2 41 2 2 2 3 2" xfId="26401"/>
    <cellStyle name="Header2 41 2 2 2 3 2 2" xfId="35436"/>
    <cellStyle name="Header2 41 2 2 2 3 3" xfId="16312"/>
    <cellStyle name="Header2 41 2 2 2 4" xfId="16654"/>
    <cellStyle name="Header2 41 2 2 2 5" xfId="6416"/>
    <cellStyle name="Header2 41 2 2 3" xfId="2500"/>
    <cellStyle name="Header2 41 2 2 3 2" xfId="4841"/>
    <cellStyle name="Header2 41 2 2 3 2 2" xfId="13766"/>
    <cellStyle name="Header2 41 2 2 3 2 2 2" xfId="29754"/>
    <cellStyle name="Header2 41 2 2 3 2 2 2 2" xfId="38789"/>
    <cellStyle name="Header2 41 2 2 3 2 2 3" xfId="32154"/>
    <cellStyle name="Header2 41 2 2 3 2 3" xfId="22608"/>
    <cellStyle name="Header2 41 2 2 3 2 4" xfId="9631"/>
    <cellStyle name="Header2 41 2 2 3 3" xfId="23331"/>
    <cellStyle name="Header2 41 2 2 3 4" xfId="7290"/>
    <cellStyle name="Header2 41 2 2 4" xfId="3408"/>
    <cellStyle name="Header2 41 2 2 4 2" xfId="13624"/>
    <cellStyle name="Header2 41 2 2 4 2 2" xfId="29612"/>
    <cellStyle name="Header2 41 2 2 4 2 2 2" xfId="38647"/>
    <cellStyle name="Header2 41 2 2 4 2 3" xfId="32012"/>
    <cellStyle name="Header2 41 2 2 4 3" xfId="20143"/>
    <cellStyle name="Header2 41 2 2 4 4" xfId="8198"/>
    <cellStyle name="Header2 41 2 2 5" xfId="18169"/>
    <cellStyle name="Header2 41 2 2 6" xfId="5859"/>
    <cellStyle name="Header2 41 2 2 7" xfId="43627"/>
    <cellStyle name="Header2 41 2 2 8" xfId="49300"/>
    <cellStyle name="Header2 41 2 3" xfId="1786"/>
    <cellStyle name="Header2 41 2 3 2" xfId="2693"/>
    <cellStyle name="Header2 41 2 3 2 2" xfId="5034"/>
    <cellStyle name="Header2 41 2 3 2 2 2" xfId="10262"/>
    <cellStyle name="Header2 41 2 3 2 2 2 2" xfId="26260"/>
    <cellStyle name="Header2 41 2 3 2 2 2 2 2" xfId="35295"/>
    <cellStyle name="Header2 41 2 3 2 2 2 3" xfId="16810"/>
    <cellStyle name="Header2 41 2 3 2 2 3" xfId="21260"/>
    <cellStyle name="Header2 41 2 3 2 2 4" xfId="9824"/>
    <cellStyle name="Header2 41 2 3 2 3" xfId="13349"/>
    <cellStyle name="Header2 41 2 3 2 3 2" xfId="29337"/>
    <cellStyle name="Header2 41 2 3 2 3 2 2" xfId="38372"/>
    <cellStyle name="Header2 41 2 3 2 3 3" xfId="31737"/>
    <cellStyle name="Header2 41 2 3 2 4" xfId="16712"/>
    <cellStyle name="Header2 41 2 3 2 5" xfId="7483"/>
    <cellStyle name="Header2 41 2 3 3" xfId="4127"/>
    <cellStyle name="Header2 41 2 3 3 2" xfId="11228"/>
    <cellStyle name="Header2 41 2 3 3 2 2" xfId="27222"/>
    <cellStyle name="Header2 41 2 3 3 2 2 2" xfId="36257"/>
    <cellStyle name="Header2 41 2 3 3 2 3" xfId="20664"/>
    <cellStyle name="Header2 41 2 3 3 3" xfId="15904"/>
    <cellStyle name="Header2 41 2 3 3 4" xfId="8917"/>
    <cellStyle name="Header2 41 2 3 4" xfId="13421"/>
    <cellStyle name="Header2 41 2 3 4 2" xfId="29409"/>
    <cellStyle name="Header2 41 2 3 4 2 2" xfId="38444"/>
    <cellStyle name="Header2 41 2 3 4 3" xfId="31809"/>
    <cellStyle name="Header2 41 2 3 5" xfId="14962"/>
    <cellStyle name="Header2 41 2 3 6" xfId="6576"/>
    <cellStyle name="Header2 41 2 3 7" xfId="42175"/>
    <cellStyle name="Header2 41 2 3 8" xfId="45608"/>
    <cellStyle name="Header2 41 2 3 9" xfId="48899"/>
    <cellStyle name="Header2 41 2 4" xfId="1926"/>
    <cellStyle name="Header2 41 2 4 2" xfId="4267"/>
    <cellStyle name="Header2 41 2 4 2 2" xfId="13055"/>
    <cellStyle name="Header2 41 2 4 2 2 2" xfId="29043"/>
    <cellStyle name="Header2 41 2 4 2 2 2 2" xfId="38078"/>
    <cellStyle name="Header2 41 2 4 2 2 3" xfId="31443"/>
    <cellStyle name="Header2 41 2 4 2 3" xfId="22994"/>
    <cellStyle name="Header2 41 2 4 2 4" xfId="9057"/>
    <cellStyle name="Header2 41 2 4 3" xfId="13238"/>
    <cellStyle name="Header2 41 2 4 3 2" xfId="29226"/>
    <cellStyle name="Header2 41 2 4 3 2 2" xfId="38261"/>
    <cellStyle name="Header2 41 2 4 3 3" xfId="31626"/>
    <cellStyle name="Header2 41 2 4 4" xfId="15864"/>
    <cellStyle name="Header2 41 2 4 5" xfId="6716"/>
    <cellStyle name="Header2 41 2 5" xfId="2066"/>
    <cellStyle name="Header2 41 2 5 2" xfId="4407"/>
    <cellStyle name="Header2 41 2 5 2 2" xfId="11029"/>
    <cellStyle name="Header2 41 2 5 2 2 2" xfId="27023"/>
    <cellStyle name="Header2 41 2 5 2 2 2 2" xfId="36058"/>
    <cellStyle name="Header2 41 2 5 2 2 3" xfId="16499"/>
    <cellStyle name="Header2 41 2 5 2 3" xfId="16917"/>
    <cellStyle name="Header2 41 2 5 2 4" xfId="9197"/>
    <cellStyle name="Header2 41 2 5 3" xfId="13296"/>
    <cellStyle name="Header2 41 2 5 3 2" xfId="29284"/>
    <cellStyle name="Header2 41 2 5 3 2 2" xfId="38319"/>
    <cellStyle name="Header2 41 2 5 3 3" xfId="31684"/>
    <cellStyle name="Header2 41 2 5 4" xfId="21056"/>
    <cellStyle name="Header2 41 2 5 5" xfId="6856"/>
    <cellStyle name="Header2 41 2 6" xfId="2191"/>
    <cellStyle name="Header2 41 2 6 2" xfId="4532"/>
    <cellStyle name="Header2 41 2 6 2 2" xfId="12771"/>
    <cellStyle name="Header2 41 2 6 2 2 2" xfId="28758"/>
    <cellStyle name="Header2 41 2 6 2 2 2 2" xfId="37793"/>
    <cellStyle name="Header2 41 2 6 2 2 3" xfId="31158"/>
    <cellStyle name="Header2 41 2 6 2 3" xfId="15719"/>
    <cellStyle name="Header2 41 2 6 2 4" xfId="9322"/>
    <cellStyle name="Header2 41 2 6 3" xfId="10888"/>
    <cellStyle name="Header2 41 2 6 3 2" xfId="26882"/>
    <cellStyle name="Header2 41 2 6 3 2 2" xfId="35917"/>
    <cellStyle name="Header2 41 2 6 3 3" xfId="16308"/>
    <cellStyle name="Header2 41 2 6 4" xfId="16923"/>
    <cellStyle name="Header2 41 2 6 5" xfId="6981"/>
    <cellStyle name="Header2 41 2 7" xfId="2324"/>
    <cellStyle name="Header2 41 2 7 2" xfId="4665"/>
    <cellStyle name="Header2 41 2 7 2 2" xfId="11185"/>
    <cellStyle name="Header2 41 2 7 2 2 2" xfId="27179"/>
    <cellStyle name="Header2 41 2 7 2 2 2 2" xfId="36214"/>
    <cellStyle name="Header2 41 2 7 2 2 3" xfId="21928"/>
    <cellStyle name="Header2 41 2 7 2 3" xfId="16512"/>
    <cellStyle name="Header2 41 2 7 2 4" xfId="9455"/>
    <cellStyle name="Header2 41 2 7 3" xfId="13414"/>
    <cellStyle name="Header2 41 2 7 3 2" xfId="29402"/>
    <cellStyle name="Header2 41 2 7 3 2 2" xfId="38437"/>
    <cellStyle name="Header2 41 2 7 3 3" xfId="31802"/>
    <cellStyle name="Header2 41 2 7 4" xfId="23056"/>
    <cellStyle name="Header2 41 2 7 5" xfId="7114"/>
    <cellStyle name="Header2 41 2 8" xfId="1195"/>
    <cellStyle name="Header2 41 2 8 2" xfId="3536"/>
    <cellStyle name="Header2 41 2 8 2 2" xfId="13622"/>
    <cellStyle name="Header2 41 2 8 2 2 2" xfId="29610"/>
    <cellStyle name="Header2 41 2 8 2 2 2 2" xfId="38645"/>
    <cellStyle name="Header2 41 2 8 2 2 3" xfId="32010"/>
    <cellStyle name="Header2 41 2 8 2 3" xfId="16826"/>
    <cellStyle name="Header2 41 2 8 2 4" xfId="8326"/>
    <cellStyle name="Header2 41 2 8 3" xfId="12476"/>
    <cellStyle name="Header2 41 2 8 3 2" xfId="28466"/>
    <cellStyle name="Header2 41 2 8 3 2 2" xfId="37501"/>
    <cellStyle name="Header2 41 2 8 3 3" xfId="30866"/>
    <cellStyle name="Header2 41 2 8 4" xfId="15791"/>
    <cellStyle name="Header2 41 2 8 5" xfId="5986"/>
    <cellStyle name="Header2 41 2 9" xfId="2824"/>
    <cellStyle name="Header2 41 2 9 2" xfId="5165"/>
    <cellStyle name="Header2 41 2 9 2 2" xfId="14283"/>
    <cellStyle name="Header2 41 2 9 2 2 2" xfId="30274"/>
    <cellStyle name="Header2 41 2 9 2 2 2 2" xfId="39309"/>
    <cellStyle name="Header2 41 2 9 2 2 3" xfId="32674"/>
    <cellStyle name="Header2 41 2 9 2 3" xfId="19448"/>
    <cellStyle name="Header2 41 2 9 2 4" xfId="9955"/>
    <cellStyle name="Header2 41 2 9 3" xfId="22441"/>
    <cellStyle name="Header2 41 2 9 4" xfId="7614"/>
    <cellStyle name="Header2 41 3" xfId="1121"/>
    <cellStyle name="Header2 41 3 10" xfId="16017"/>
    <cellStyle name="Header2 41 3 11" xfId="5919"/>
    <cellStyle name="Header2 41 3 12" xfId="41829"/>
    <cellStyle name="Header2 41 3 13" xfId="45302"/>
    <cellStyle name="Header2 41 3 2" xfId="1859"/>
    <cellStyle name="Header2 41 3 2 2" xfId="2743"/>
    <cellStyle name="Header2 41 3 2 2 2" xfId="5084"/>
    <cellStyle name="Header2 41 3 2 2 2 2" xfId="10217"/>
    <cellStyle name="Header2 41 3 2 2 2 2 2" xfId="26215"/>
    <cellStyle name="Header2 41 3 2 2 2 2 2 2" xfId="35250"/>
    <cellStyle name="Header2 41 3 2 2 2 2 3" xfId="22615"/>
    <cellStyle name="Header2 41 3 2 2 2 3" xfId="19076"/>
    <cellStyle name="Header2 41 3 2 2 2 4" xfId="9874"/>
    <cellStyle name="Header2 41 3 2 2 3" xfId="10641"/>
    <cellStyle name="Header2 41 3 2 2 3 2" xfId="26635"/>
    <cellStyle name="Header2 41 3 2 2 3 2 2" xfId="35670"/>
    <cellStyle name="Header2 41 3 2 2 3 3" xfId="18431"/>
    <cellStyle name="Header2 41 3 2 2 4" xfId="17730"/>
    <cellStyle name="Header2 41 3 2 2 5" xfId="7533"/>
    <cellStyle name="Header2 41 3 2 3" xfId="4200"/>
    <cellStyle name="Header2 41 3 2 3 2" xfId="11177"/>
    <cellStyle name="Header2 41 3 2 3 2 2" xfId="27171"/>
    <cellStyle name="Header2 41 3 2 3 2 2 2" xfId="36206"/>
    <cellStyle name="Header2 41 3 2 3 2 3" xfId="15217"/>
    <cellStyle name="Header2 41 3 2 3 3" xfId="20454"/>
    <cellStyle name="Header2 41 3 2 3 4" xfId="8990"/>
    <cellStyle name="Header2 41 3 2 4" xfId="11021"/>
    <cellStyle name="Header2 41 3 2 4 2" xfId="27015"/>
    <cellStyle name="Header2 41 3 2 4 2 2" xfId="36050"/>
    <cellStyle name="Header2 41 3 2 4 3" xfId="16739"/>
    <cellStyle name="Header2 41 3 2 5" xfId="18331"/>
    <cellStyle name="Header2 41 3 2 6" xfId="6649"/>
    <cellStyle name="Header2 41 3 2 7" xfId="43519"/>
    <cellStyle name="Header2 41 3 2 8" xfId="46981"/>
    <cellStyle name="Header2 41 3 2 9" xfId="49259"/>
    <cellStyle name="Header2 41 3 3" xfId="2000"/>
    <cellStyle name="Header2 41 3 3 2" xfId="4341"/>
    <cellStyle name="Header2 41 3 3 2 2" xfId="12346"/>
    <cellStyle name="Header2 41 3 3 2 2 2" xfId="28341"/>
    <cellStyle name="Header2 41 3 3 2 2 2 2" xfId="37376"/>
    <cellStyle name="Header2 41 3 3 2 2 3" xfId="30741"/>
    <cellStyle name="Header2 41 3 3 2 3" xfId="21764"/>
    <cellStyle name="Header2 41 3 3 2 4" xfId="9131"/>
    <cellStyle name="Header2 41 3 3 3" xfId="13418"/>
    <cellStyle name="Header2 41 3 3 3 2" xfId="29406"/>
    <cellStyle name="Header2 41 3 3 3 2 2" xfId="38441"/>
    <cellStyle name="Header2 41 3 3 3 3" xfId="31806"/>
    <cellStyle name="Header2 41 3 3 4" xfId="18525"/>
    <cellStyle name="Header2 41 3 3 5" xfId="6790"/>
    <cellStyle name="Header2 41 3 3 6" xfId="42217"/>
    <cellStyle name="Header2 41 3 3 7" xfId="45650"/>
    <cellStyle name="Header2 41 3 3 8" xfId="48941"/>
    <cellStyle name="Header2 41 3 4" xfId="2137"/>
    <cellStyle name="Header2 41 3 4 2" xfId="4478"/>
    <cellStyle name="Header2 41 3 4 2 2" xfId="13770"/>
    <cellStyle name="Header2 41 3 4 2 2 2" xfId="29758"/>
    <cellStyle name="Header2 41 3 4 2 2 2 2" xfId="38793"/>
    <cellStyle name="Header2 41 3 4 2 2 3" xfId="32158"/>
    <cellStyle name="Header2 41 3 4 2 3" xfId="23610"/>
    <cellStyle name="Header2 41 3 4 2 4" xfId="9268"/>
    <cellStyle name="Header2 41 3 4 3" xfId="13169"/>
    <cellStyle name="Header2 41 3 4 3 2" xfId="29157"/>
    <cellStyle name="Header2 41 3 4 3 2 2" xfId="38192"/>
    <cellStyle name="Header2 41 3 4 3 3" xfId="31557"/>
    <cellStyle name="Header2 41 3 4 4" xfId="22916"/>
    <cellStyle name="Header2 41 3 4 5" xfId="6927"/>
    <cellStyle name="Header2 41 3 5" xfId="2266"/>
    <cellStyle name="Header2 41 3 5 2" xfId="4607"/>
    <cellStyle name="Header2 41 3 5 2 2" xfId="13027"/>
    <cellStyle name="Header2 41 3 5 2 2 2" xfId="29015"/>
    <cellStyle name="Header2 41 3 5 2 2 2 2" xfId="38050"/>
    <cellStyle name="Header2 41 3 5 2 2 3" xfId="31415"/>
    <cellStyle name="Header2 41 3 5 2 3" xfId="17049"/>
    <cellStyle name="Header2 41 3 5 2 4" xfId="9397"/>
    <cellStyle name="Header2 41 3 5 3" xfId="13259"/>
    <cellStyle name="Header2 41 3 5 3 2" xfId="29247"/>
    <cellStyle name="Header2 41 3 5 3 2 2" xfId="38282"/>
    <cellStyle name="Header2 41 3 5 3 3" xfId="31647"/>
    <cellStyle name="Header2 41 3 5 4" xfId="15250"/>
    <cellStyle name="Header2 41 3 5 5" xfId="7056"/>
    <cellStyle name="Header2 41 3 6" xfId="2395"/>
    <cellStyle name="Header2 41 3 6 2" xfId="4736"/>
    <cellStyle name="Header2 41 3 6 2 2" xfId="10114"/>
    <cellStyle name="Header2 41 3 6 2 2 2" xfId="26119"/>
    <cellStyle name="Header2 41 3 6 2 2 2 2" xfId="35154"/>
    <cellStyle name="Header2 41 3 6 2 2 3" xfId="22268"/>
    <cellStyle name="Header2 41 3 6 2 3" xfId="23666"/>
    <cellStyle name="Header2 41 3 6 2 4" xfId="9526"/>
    <cellStyle name="Header2 41 3 6 3" xfId="13883"/>
    <cellStyle name="Header2 41 3 6 3 2" xfId="29872"/>
    <cellStyle name="Header2 41 3 6 3 2 2" xfId="38907"/>
    <cellStyle name="Header2 41 3 6 3 3" xfId="32272"/>
    <cellStyle name="Header2 41 3 6 4" xfId="22510"/>
    <cellStyle name="Header2 41 3 6 5" xfId="7185"/>
    <cellStyle name="Header2 41 3 7" xfId="1700"/>
    <cellStyle name="Header2 41 3 7 2" xfId="4041"/>
    <cellStyle name="Header2 41 3 7 2 2" xfId="11413"/>
    <cellStyle name="Header2 41 3 7 2 2 2" xfId="27407"/>
    <cellStyle name="Header2 41 3 7 2 2 2 2" xfId="36442"/>
    <cellStyle name="Header2 41 3 7 2 2 3" xfId="16093"/>
    <cellStyle name="Header2 41 3 7 2 3" xfId="15653"/>
    <cellStyle name="Header2 41 3 7 2 4" xfId="8831"/>
    <cellStyle name="Header2 41 3 7 3" xfId="12239"/>
    <cellStyle name="Header2 41 3 7 3 2" xfId="28234"/>
    <cellStyle name="Header2 41 3 7 3 2 2" xfId="37269"/>
    <cellStyle name="Header2 41 3 7 3 3" xfId="30634"/>
    <cellStyle name="Header2 41 3 7 4" xfId="17549"/>
    <cellStyle name="Header2 41 3 7 5" xfId="6490"/>
    <cellStyle name="Header2 41 3 8" xfId="2410"/>
    <cellStyle name="Header2 41 3 8 2" xfId="4751"/>
    <cellStyle name="Header2 41 3 8 2 2" xfId="12880"/>
    <cellStyle name="Header2 41 3 8 2 2 2" xfId="28868"/>
    <cellStyle name="Header2 41 3 8 2 2 2 2" xfId="37903"/>
    <cellStyle name="Header2 41 3 8 2 2 3" xfId="31268"/>
    <cellStyle name="Header2 41 3 8 2 3" xfId="22163"/>
    <cellStyle name="Header2 41 3 8 2 4" xfId="9541"/>
    <cellStyle name="Header2 41 3 8 3" xfId="23059"/>
    <cellStyle name="Header2 41 3 8 4" xfId="7200"/>
    <cellStyle name="Header2 41 3 9" xfId="3469"/>
    <cellStyle name="Header2 41 3 9 2" xfId="10873"/>
    <cellStyle name="Header2 41 3 9 2 2" xfId="26867"/>
    <cellStyle name="Header2 41 3 9 2 2 2" xfId="35902"/>
    <cellStyle name="Header2 41 3 9 2 3" xfId="22942"/>
    <cellStyle name="Header2 41 3 9 3" xfId="17725"/>
    <cellStyle name="Header2 41 3 9 4" xfId="8259"/>
    <cellStyle name="Header2 41 4" xfId="899"/>
    <cellStyle name="Header2 41 4 2" xfId="1395"/>
    <cellStyle name="Header2 41 4 2 2" xfId="3736"/>
    <cellStyle name="Header2 41 4 2 2 2" xfId="12105"/>
    <cellStyle name="Header2 41 4 2 2 2 2" xfId="28100"/>
    <cellStyle name="Header2 41 4 2 2 2 2 2" xfId="37135"/>
    <cellStyle name="Header2 41 4 2 2 2 3" xfId="14854"/>
    <cellStyle name="Header2 41 4 2 2 3" xfId="20924"/>
    <cellStyle name="Header2 41 4 2 2 4" xfId="8526"/>
    <cellStyle name="Header2 41 4 2 3" xfId="10994"/>
    <cellStyle name="Header2 41 4 2 3 2" xfId="26988"/>
    <cellStyle name="Header2 41 4 2 3 2 2" xfId="36023"/>
    <cellStyle name="Header2 41 4 2 3 3" xfId="21134"/>
    <cellStyle name="Header2 41 4 2 4" xfId="16778"/>
    <cellStyle name="Header2 41 4 2 5" xfId="6186"/>
    <cellStyle name="Header2 41 4 3" xfId="998"/>
    <cellStyle name="Header2 41 4 3 2" xfId="3346"/>
    <cellStyle name="Header2 41 4 3 2 2" xfId="13513"/>
    <cellStyle name="Header2 41 4 3 2 2 2" xfId="29501"/>
    <cellStyle name="Header2 41 4 3 2 2 2 2" xfId="38536"/>
    <cellStyle name="Header2 41 4 3 2 2 3" xfId="31901"/>
    <cellStyle name="Header2 41 4 3 2 3" xfId="16263"/>
    <cellStyle name="Header2 41 4 3 2 4" xfId="8136"/>
    <cellStyle name="Header2 41 4 3 3" xfId="16281"/>
    <cellStyle name="Header2 41 4 3 4" xfId="5797"/>
    <cellStyle name="Header2 41 4 4" xfId="3247"/>
    <cellStyle name="Header2 41 4 4 2" xfId="13907"/>
    <cellStyle name="Header2 41 4 4 2 2" xfId="29896"/>
    <cellStyle name="Header2 41 4 4 2 2 2" xfId="38931"/>
    <cellStyle name="Header2 41 4 4 2 3" xfId="32296"/>
    <cellStyle name="Header2 41 4 4 3" xfId="14948"/>
    <cellStyle name="Header2 41 4 4 4" xfId="8037"/>
    <cellStyle name="Header2 41 4 5" xfId="15778"/>
    <cellStyle name="Header2 41 4 6" xfId="5698"/>
    <cellStyle name="Header2 41 4 7" xfId="42810"/>
    <cellStyle name="Header2 41 4 8" xfId="49084"/>
    <cellStyle name="Header2 41 5" xfId="1408"/>
    <cellStyle name="Header2 41 5 2" xfId="2517"/>
    <cellStyle name="Header2 41 5 2 2" xfId="4858"/>
    <cellStyle name="Header2 41 5 2 2 2" xfId="12421"/>
    <cellStyle name="Header2 41 5 2 2 2 2" xfId="28412"/>
    <cellStyle name="Header2 41 5 2 2 2 2 2" xfId="37447"/>
    <cellStyle name="Header2 41 5 2 2 2 3" xfId="30812"/>
    <cellStyle name="Header2 41 5 2 2 3" xfId="19042"/>
    <cellStyle name="Header2 41 5 2 2 4" xfId="9648"/>
    <cellStyle name="Header2 41 5 2 3" xfId="11498"/>
    <cellStyle name="Header2 41 5 2 3 2" xfId="27492"/>
    <cellStyle name="Header2 41 5 2 3 2 2" xfId="36527"/>
    <cellStyle name="Header2 41 5 2 3 3" xfId="22202"/>
    <cellStyle name="Header2 41 5 2 4" xfId="15571"/>
    <cellStyle name="Header2 41 5 2 5" xfId="7307"/>
    <cellStyle name="Header2 41 5 3" xfId="3749"/>
    <cellStyle name="Header2 41 5 3 2" xfId="10361"/>
    <cellStyle name="Header2 41 5 3 2 2" xfId="26359"/>
    <cellStyle name="Header2 41 5 3 2 2 2" xfId="35394"/>
    <cellStyle name="Header2 41 5 3 2 3" xfId="23378"/>
    <cellStyle name="Header2 41 5 3 3" xfId="22359"/>
    <cellStyle name="Header2 41 5 3 4" xfId="8539"/>
    <cellStyle name="Header2 41 5 4" xfId="13987"/>
    <cellStyle name="Header2 41 5 4 2" xfId="29976"/>
    <cellStyle name="Header2 41 5 4 2 2" xfId="39011"/>
    <cellStyle name="Header2 41 5 4 3" xfId="32376"/>
    <cellStyle name="Header2 41 5 5" xfId="18398"/>
    <cellStyle name="Header2 41 5 6" xfId="6199"/>
    <cellStyle name="Header2 41 5 7" xfId="42132"/>
    <cellStyle name="Header2 41 5 8" xfId="45566"/>
    <cellStyle name="Header2 41 5 9" xfId="48857"/>
    <cellStyle name="Header2 41 6" xfId="1869"/>
    <cellStyle name="Header2 41 6 2" xfId="4210"/>
    <cellStyle name="Header2 41 6 2 2" xfId="11105"/>
    <cellStyle name="Header2 41 6 2 2 2" xfId="27099"/>
    <cellStyle name="Header2 41 6 2 2 2 2" xfId="36134"/>
    <cellStyle name="Header2 41 6 2 2 3" xfId="18285"/>
    <cellStyle name="Header2 41 6 2 3" xfId="17380"/>
    <cellStyle name="Header2 41 6 2 4" xfId="9000"/>
    <cellStyle name="Header2 41 6 3" xfId="10702"/>
    <cellStyle name="Header2 41 6 3 2" xfId="26696"/>
    <cellStyle name="Header2 41 6 3 2 2" xfId="35731"/>
    <cellStyle name="Header2 41 6 3 3" xfId="22746"/>
    <cellStyle name="Header2 41 6 4" xfId="20966"/>
    <cellStyle name="Header2 41 6 5" xfId="6659"/>
    <cellStyle name="Header2 41 7" xfId="1454"/>
    <cellStyle name="Header2 41 7 2" xfId="3795"/>
    <cellStyle name="Header2 41 7 2 2" xfId="11592"/>
    <cellStyle name="Header2 41 7 2 2 2" xfId="27586"/>
    <cellStyle name="Header2 41 7 2 2 2 2" xfId="36621"/>
    <cellStyle name="Header2 41 7 2 2 3" xfId="23575"/>
    <cellStyle name="Header2 41 7 2 3" xfId="19480"/>
    <cellStyle name="Header2 41 7 2 4" xfId="8585"/>
    <cellStyle name="Header2 41 7 3" xfId="10143"/>
    <cellStyle name="Header2 41 7 3 2" xfId="26145"/>
    <cellStyle name="Header2 41 7 3 2 2" xfId="35180"/>
    <cellStyle name="Header2 41 7 3 3" xfId="19700"/>
    <cellStyle name="Header2 41 7 4" xfId="15411"/>
    <cellStyle name="Header2 41 7 5" xfId="6245"/>
    <cellStyle name="Header2 41 8" xfId="1289"/>
    <cellStyle name="Header2 41 8 2" xfId="3630"/>
    <cellStyle name="Header2 41 8 2 2" xfId="13004"/>
    <cellStyle name="Header2 41 8 2 2 2" xfId="28992"/>
    <cellStyle name="Header2 41 8 2 2 2 2" xfId="38027"/>
    <cellStyle name="Header2 41 8 2 2 3" xfId="31392"/>
    <cellStyle name="Header2 41 8 2 3" xfId="22517"/>
    <cellStyle name="Header2 41 8 2 4" xfId="8420"/>
    <cellStyle name="Header2 41 8 3" xfId="11190"/>
    <cellStyle name="Header2 41 8 3 2" xfId="27184"/>
    <cellStyle name="Header2 41 8 3 2 2" xfId="36219"/>
    <cellStyle name="Header2 41 8 3 3" xfId="23416"/>
    <cellStyle name="Header2 41 8 4" xfId="19319"/>
    <cellStyle name="Header2 41 8 5" xfId="6080"/>
    <cellStyle name="Header2 41 9" xfId="1347"/>
    <cellStyle name="Header2 41 9 2" xfId="3688"/>
    <cellStyle name="Header2 41 9 2 2" xfId="12852"/>
    <cellStyle name="Header2 41 9 2 2 2" xfId="28840"/>
    <cellStyle name="Header2 41 9 2 2 2 2" xfId="37875"/>
    <cellStyle name="Header2 41 9 2 2 3" xfId="31240"/>
    <cellStyle name="Header2 41 9 2 3" xfId="18879"/>
    <cellStyle name="Header2 41 9 2 4" xfId="8478"/>
    <cellStyle name="Header2 41 9 3" xfId="10151"/>
    <cellStyle name="Header2 41 9 3 2" xfId="26153"/>
    <cellStyle name="Header2 41 9 3 2 2" xfId="35188"/>
    <cellStyle name="Header2 41 9 3 3" xfId="20578"/>
    <cellStyle name="Header2 41 9 4" xfId="14672"/>
    <cellStyle name="Header2 41 9 5" xfId="6138"/>
    <cellStyle name="Header2 42" xfId="247"/>
    <cellStyle name="Header2 42 10" xfId="920"/>
    <cellStyle name="Header2 42 10 2" xfId="3268"/>
    <cellStyle name="Header2 42 10 2 2" xfId="11546"/>
    <cellStyle name="Header2 42 10 2 2 2" xfId="27540"/>
    <cellStyle name="Header2 42 10 2 2 2 2" xfId="36575"/>
    <cellStyle name="Header2 42 10 2 2 3" xfId="15515"/>
    <cellStyle name="Header2 42 10 2 3" xfId="21324"/>
    <cellStyle name="Header2 42 10 2 4" xfId="8058"/>
    <cellStyle name="Header2 42 10 3" xfId="10705"/>
    <cellStyle name="Header2 42 10 3 2" xfId="26699"/>
    <cellStyle name="Header2 42 10 3 2 2" xfId="35734"/>
    <cellStyle name="Header2 42 10 3 3" xfId="20555"/>
    <cellStyle name="Header2 42 10 4" xfId="19392"/>
    <cellStyle name="Header2 42 10 5" xfId="5719"/>
    <cellStyle name="Header2 42 11" xfId="3027"/>
    <cellStyle name="Header2 42 11 2" xfId="11604"/>
    <cellStyle name="Header2 42 11 2 2" xfId="27598"/>
    <cellStyle name="Header2 42 11 2 2 2" xfId="36633"/>
    <cellStyle name="Header2 42 11 2 3" xfId="22851"/>
    <cellStyle name="Header2 42 11 3" xfId="19058"/>
    <cellStyle name="Header2 42 11 4" xfId="7817"/>
    <cellStyle name="Header2 42 12" xfId="659"/>
    <cellStyle name="Header2 42 12 2" xfId="24102"/>
    <cellStyle name="Header2 42 12 2 2" xfId="33137"/>
    <cellStyle name="Header2 42 12 3" xfId="16284"/>
    <cellStyle name="Header2 42 12 4" xfId="5478"/>
    <cellStyle name="Header2 42 13" xfId="17419"/>
    <cellStyle name="Header2 42 14" xfId="40506"/>
    <cellStyle name="Header2 42 15" xfId="49640"/>
    <cellStyle name="Header2 42 2" xfId="549"/>
    <cellStyle name="Header2 42 2 10" xfId="3100"/>
    <cellStyle name="Header2 42 2 10 2" xfId="12135"/>
    <cellStyle name="Header2 42 2 10 2 2" xfId="28130"/>
    <cellStyle name="Header2 42 2 10 2 2 2" xfId="37165"/>
    <cellStyle name="Header2 42 2 10 2 3" xfId="15196"/>
    <cellStyle name="Header2 42 2 10 3" xfId="21017"/>
    <cellStyle name="Header2 42 2 10 4" xfId="7890"/>
    <cellStyle name="Header2 42 2 11" xfId="752"/>
    <cellStyle name="Header2 42 2 11 2" xfId="24175"/>
    <cellStyle name="Header2 42 2 11 2 2" xfId="33210"/>
    <cellStyle name="Header2 42 2 11 3" xfId="17864"/>
    <cellStyle name="Header2 42 2 11 4" xfId="5551"/>
    <cellStyle name="Header2 42 2 12" xfId="18780"/>
    <cellStyle name="Header2 42 2 13" xfId="5398"/>
    <cellStyle name="Header2 42 2 14" xfId="41595"/>
    <cellStyle name="Header2 42 2 15" xfId="45372"/>
    <cellStyle name="Header2 42 2 2" xfId="1061"/>
    <cellStyle name="Header2 42 2 2 2" xfId="1626"/>
    <cellStyle name="Header2 42 2 2 2 2" xfId="3967"/>
    <cellStyle name="Header2 42 2 2 2 2 2" xfId="11862"/>
    <cellStyle name="Header2 42 2 2 2 2 2 2" xfId="27856"/>
    <cellStyle name="Header2 42 2 2 2 2 2 2 2" xfId="36891"/>
    <cellStyle name="Header2 42 2 2 2 2 2 3" xfId="15523"/>
    <cellStyle name="Header2 42 2 2 2 2 3" xfId="20781"/>
    <cellStyle name="Header2 42 2 2 2 2 4" xfId="8757"/>
    <cellStyle name="Header2 42 2 2 2 3" xfId="10402"/>
    <cellStyle name="Header2 42 2 2 2 3 2" xfId="26400"/>
    <cellStyle name="Header2 42 2 2 2 3 2 2" xfId="35435"/>
    <cellStyle name="Header2 42 2 2 2 3 3" xfId="17115"/>
    <cellStyle name="Header2 42 2 2 2 4" xfId="18654"/>
    <cellStyle name="Header2 42 2 2 2 5" xfId="6417"/>
    <cellStyle name="Header2 42 2 2 3" xfId="2795"/>
    <cellStyle name="Header2 42 2 2 3 2" xfId="5136"/>
    <cellStyle name="Header2 42 2 2 3 2 2" xfId="10841"/>
    <cellStyle name="Header2 42 2 2 3 2 2 2" xfId="26835"/>
    <cellStyle name="Header2 42 2 2 3 2 2 2 2" xfId="35870"/>
    <cellStyle name="Header2 42 2 2 3 2 2 3" xfId="21916"/>
    <cellStyle name="Header2 42 2 2 3 2 3" xfId="17830"/>
    <cellStyle name="Header2 42 2 2 3 2 4" xfId="9926"/>
    <cellStyle name="Header2 42 2 2 3 3" xfId="18032"/>
    <cellStyle name="Header2 42 2 2 3 4" xfId="7585"/>
    <cellStyle name="Header2 42 2 2 4" xfId="3409"/>
    <cellStyle name="Header2 42 2 2 4 2" xfId="11705"/>
    <cellStyle name="Header2 42 2 2 4 2 2" xfId="27699"/>
    <cellStyle name="Header2 42 2 2 4 2 2 2" xfId="36734"/>
    <cellStyle name="Header2 42 2 2 4 2 3" xfId="19323"/>
    <cellStyle name="Header2 42 2 2 4 3" xfId="20996"/>
    <cellStyle name="Header2 42 2 2 4 4" xfId="8199"/>
    <cellStyle name="Header2 42 2 2 5" xfId="19437"/>
    <cellStyle name="Header2 42 2 2 6" xfId="5860"/>
    <cellStyle name="Header2 42 2 2 7" xfId="43182"/>
    <cellStyle name="Header2 42 2 2 8" xfId="49154"/>
    <cellStyle name="Header2 42 2 3" xfId="1787"/>
    <cellStyle name="Header2 42 2 3 2" xfId="2694"/>
    <cellStyle name="Header2 42 2 3 2 2" xfId="5035"/>
    <cellStyle name="Header2 42 2 3 2 2 2" xfId="10257"/>
    <cellStyle name="Header2 42 2 3 2 2 2 2" xfId="26255"/>
    <cellStyle name="Header2 42 2 3 2 2 2 2 2" xfId="35290"/>
    <cellStyle name="Header2 42 2 3 2 2 2 3" xfId="18292"/>
    <cellStyle name="Header2 42 2 3 2 2 3" xfId="18369"/>
    <cellStyle name="Header2 42 2 3 2 2 4" xfId="9825"/>
    <cellStyle name="Header2 42 2 3 2 3" xfId="14076"/>
    <cellStyle name="Header2 42 2 3 2 3 2" xfId="30065"/>
    <cellStyle name="Header2 42 2 3 2 3 2 2" xfId="39100"/>
    <cellStyle name="Header2 42 2 3 2 3 3" xfId="32465"/>
    <cellStyle name="Header2 42 2 3 2 4" xfId="22522"/>
    <cellStyle name="Header2 42 2 3 2 5" xfId="7484"/>
    <cellStyle name="Header2 42 2 3 3" xfId="4128"/>
    <cellStyle name="Header2 42 2 3 3 2" xfId="10750"/>
    <cellStyle name="Header2 42 2 3 3 2 2" xfId="26744"/>
    <cellStyle name="Header2 42 2 3 3 2 2 2" xfId="35779"/>
    <cellStyle name="Header2 42 2 3 3 2 3" xfId="18804"/>
    <cellStyle name="Header2 42 2 3 3 3" xfId="15450"/>
    <cellStyle name="Header2 42 2 3 3 4" xfId="8918"/>
    <cellStyle name="Header2 42 2 3 4" xfId="12509"/>
    <cellStyle name="Header2 42 2 3 4 2" xfId="28496"/>
    <cellStyle name="Header2 42 2 3 4 2 2" xfId="37531"/>
    <cellStyle name="Header2 42 2 3 4 3" xfId="30896"/>
    <cellStyle name="Header2 42 2 3 5" xfId="14961"/>
    <cellStyle name="Header2 42 2 3 6" xfId="6577"/>
    <cellStyle name="Header2 42 2 3 7" xfId="42176"/>
    <cellStyle name="Header2 42 2 3 8" xfId="45609"/>
    <cellStyle name="Header2 42 2 3 9" xfId="48900"/>
    <cellStyle name="Header2 42 2 4" xfId="1927"/>
    <cellStyle name="Header2 42 2 4 2" xfId="4268"/>
    <cellStyle name="Header2 42 2 4 2 2" xfId="11146"/>
    <cellStyle name="Header2 42 2 4 2 2 2" xfId="27140"/>
    <cellStyle name="Header2 42 2 4 2 2 2 2" xfId="36175"/>
    <cellStyle name="Header2 42 2 4 2 2 3" xfId="16615"/>
    <cellStyle name="Header2 42 2 4 2 3" xfId="21365"/>
    <cellStyle name="Header2 42 2 4 2 4" xfId="9058"/>
    <cellStyle name="Header2 42 2 4 3" xfId="11327"/>
    <cellStyle name="Header2 42 2 4 3 2" xfId="27321"/>
    <cellStyle name="Header2 42 2 4 3 2 2" xfId="36356"/>
    <cellStyle name="Header2 42 2 4 3 3" xfId="19087"/>
    <cellStyle name="Header2 42 2 4 4" xfId="23060"/>
    <cellStyle name="Header2 42 2 4 5" xfId="6717"/>
    <cellStyle name="Header2 42 2 5" xfId="2067"/>
    <cellStyle name="Header2 42 2 5 2" xfId="4408"/>
    <cellStyle name="Header2 42 2 5 2 2" xfId="10617"/>
    <cellStyle name="Header2 42 2 5 2 2 2" xfId="26611"/>
    <cellStyle name="Header2 42 2 5 2 2 2 2" xfId="35646"/>
    <cellStyle name="Header2 42 2 5 2 2 3" xfId="17662"/>
    <cellStyle name="Header2 42 2 5 2 3" xfId="20554"/>
    <cellStyle name="Header2 42 2 5 2 4" xfId="9198"/>
    <cellStyle name="Header2 42 2 5 3" xfId="14039"/>
    <cellStyle name="Header2 42 2 5 3 2" xfId="30028"/>
    <cellStyle name="Header2 42 2 5 3 2 2" xfId="39063"/>
    <cellStyle name="Header2 42 2 5 3 3" xfId="32428"/>
    <cellStyle name="Header2 42 2 5 4" xfId="17791"/>
    <cellStyle name="Header2 42 2 5 5" xfId="6857"/>
    <cellStyle name="Header2 42 2 6" xfId="2192"/>
    <cellStyle name="Header2 42 2 6 2" xfId="4533"/>
    <cellStyle name="Header2 42 2 6 2 2" xfId="10852"/>
    <cellStyle name="Header2 42 2 6 2 2 2" xfId="26846"/>
    <cellStyle name="Header2 42 2 6 2 2 2 2" xfId="35881"/>
    <cellStyle name="Header2 42 2 6 2 2 3" xfId="20645"/>
    <cellStyle name="Header2 42 2 6 2 3" xfId="22707"/>
    <cellStyle name="Header2 42 2 6 2 4" xfId="9323"/>
    <cellStyle name="Header2 42 2 6 3" xfId="13748"/>
    <cellStyle name="Header2 42 2 6 3 2" xfId="29736"/>
    <cellStyle name="Header2 42 2 6 3 2 2" xfId="38771"/>
    <cellStyle name="Header2 42 2 6 3 3" xfId="32136"/>
    <cellStyle name="Header2 42 2 6 4" xfId="23546"/>
    <cellStyle name="Header2 42 2 6 5" xfId="6982"/>
    <cellStyle name="Header2 42 2 7" xfId="2325"/>
    <cellStyle name="Header2 42 2 7 2" xfId="4666"/>
    <cellStyle name="Header2 42 2 7 2 2" xfId="12834"/>
    <cellStyle name="Header2 42 2 7 2 2 2" xfId="28822"/>
    <cellStyle name="Header2 42 2 7 2 2 2 2" xfId="37857"/>
    <cellStyle name="Header2 42 2 7 2 2 3" xfId="31222"/>
    <cellStyle name="Header2 42 2 7 2 3" xfId="21277"/>
    <cellStyle name="Header2 42 2 7 2 4" xfId="9456"/>
    <cellStyle name="Header2 42 2 7 3" xfId="11501"/>
    <cellStyle name="Header2 42 2 7 3 2" xfId="27495"/>
    <cellStyle name="Header2 42 2 7 3 2 2" xfId="36530"/>
    <cellStyle name="Header2 42 2 7 3 3" xfId="15701"/>
    <cellStyle name="Header2 42 2 7 4" xfId="23217"/>
    <cellStyle name="Header2 42 2 7 5" xfId="7115"/>
    <cellStyle name="Header2 42 2 8" xfId="1196"/>
    <cellStyle name="Header2 42 2 8 2" xfId="3537"/>
    <cellStyle name="Header2 42 2 8 2 2" xfId="11703"/>
    <cellStyle name="Header2 42 2 8 2 2 2" xfId="27697"/>
    <cellStyle name="Header2 42 2 8 2 2 2 2" xfId="36732"/>
    <cellStyle name="Header2 42 2 8 2 2 3" xfId="16158"/>
    <cellStyle name="Header2 42 2 8 2 3" xfId="21151"/>
    <cellStyle name="Header2 42 2 8 2 4" xfId="8327"/>
    <cellStyle name="Header2 42 2 8 3" xfId="10557"/>
    <cellStyle name="Header2 42 2 8 3 2" xfId="26554"/>
    <cellStyle name="Header2 42 2 8 3 2 2" xfId="35589"/>
    <cellStyle name="Header2 42 2 8 3 3" xfId="16243"/>
    <cellStyle name="Header2 42 2 8 4" xfId="18135"/>
    <cellStyle name="Header2 42 2 8 5" xfId="5987"/>
    <cellStyle name="Header2 42 2 9" xfId="2900"/>
    <cellStyle name="Header2 42 2 9 2" xfId="5241"/>
    <cellStyle name="Header2 42 2 9 2 2" xfId="14359"/>
    <cellStyle name="Header2 42 2 9 2 2 2" xfId="30350"/>
    <cellStyle name="Header2 42 2 9 2 2 2 2" xfId="39385"/>
    <cellStyle name="Header2 42 2 9 2 2 3" xfId="32750"/>
    <cellStyle name="Header2 42 2 9 2 3" xfId="18564"/>
    <cellStyle name="Header2 42 2 9 2 4" xfId="10031"/>
    <cellStyle name="Header2 42 2 9 3" xfId="15856"/>
    <cellStyle name="Header2 42 2 9 4" xfId="7690"/>
    <cellStyle name="Header2 42 3" xfId="1122"/>
    <cellStyle name="Header2 42 3 10" xfId="17799"/>
    <cellStyle name="Header2 42 3 11" xfId="5920"/>
    <cellStyle name="Header2 42 3 12" xfId="41830"/>
    <cellStyle name="Header2 42 3 13" xfId="45301"/>
    <cellStyle name="Header2 42 3 2" xfId="1860"/>
    <cellStyle name="Header2 42 3 2 2" xfId="2744"/>
    <cellStyle name="Header2 42 3 2 2 2" xfId="5085"/>
    <cellStyle name="Header2 42 3 2 2 2 2" xfId="10216"/>
    <cellStyle name="Header2 42 3 2 2 2 2 2" xfId="26214"/>
    <cellStyle name="Header2 42 3 2 2 2 2 2 2" xfId="35249"/>
    <cellStyle name="Header2 42 3 2 2 2 2 3" xfId="20416"/>
    <cellStyle name="Header2 42 3 2 2 2 3" xfId="16960"/>
    <cellStyle name="Header2 42 3 2 2 2 4" xfId="9875"/>
    <cellStyle name="Header2 42 3 2 2 3" xfId="12745"/>
    <cellStyle name="Header2 42 3 2 2 3 2" xfId="28732"/>
    <cellStyle name="Header2 42 3 2 2 3 2 2" xfId="37767"/>
    <cellStyle name="Header2 42 3 2 2 3 3" xfId="31132"/>
    <cellStyle name="Header2 42 3 2 2 4" xfId="23118"/>
    <cellStyle name="Header2 42 3 2 2 5" xfId="7534"/>
    <cellStyle name="Header2 42 3 2 3" xfId="4201"/>
    <cellStyle name="Header2 42 3 2 3 2" xfId="12845"/>
    <cellStyle name="Header2 42 3 2 3 2 2" xfId="28833"/>
    <cellStyle name="Header2 42 3 2 3 2 2 2" xfId="37868"/>
    <cellStyle name="Header2 42 3 2 3 2 3" xfId="31233"/>
    <cellStyle name="Header2 42 3 2 3 3" xfId="18234"/>
    <cellStyle name="Header2 42 3 2 3 4" xfId="8991"/>
    <cellStyle name="Header2 42 3 2 4" xfId="12574"/>
    <cellStyle name="Header2 42 3 2 4 2" xfId="28561"/>
    <cellStyle name="Header2 42 3 2 4 2 2" xfId="37596"/>
    <cellStyle name="Header2 42 3 2 4 3" xfId="30961"/>
    <cellStyle name="Header2 42 3 2 5" xfId="16209"/>
    <cellStyle name="Header2 42 3 2 6" xfId="6650"/>
    <cellStyle name="Header2 42 3 2 7" xfId="43686"/>
    <cellStyle name="Header2 42 3 2 8" xfId="47138"/>
    <cellStyle name="Header2 42 3 2 9" xfId="49315"/>
    <cellStyle name="Header2 42 3 3" xfId="2001"/>
    <cellStyle name="Header2 42 3 3 2" xfId="4342"/>
    <cellStyle name="Header2 42 3 3 2 2" xfId="12943"/>
    <cellStyle name="Header2 42 3 3 2 2 2" xfId="28931"/>
    <cellStyle name="Header2 42 3 3 2 2 2 2" xfId="37966"/>
    <cellStyle name="Header2 42 3 3 2 2 3" xfId="31331"/>
    <cellStyle name="Header2 42 3 3 2 3" xfId="21546"/>
    <cellStyle name="Header2 42 3 3 2 4" xfId="9132"/>
    <cellStyle name="Header2 42 3 3 3" xfId="11505"/>
    <cellStyle name="Header2 42 3 3 3 2" xfId="27499"/>
    <cellStyle name="Header2 42 3 3 3 2 2" xfId="36534"/>
    <cellStyle name="Header2 42 3 3 3 3" xfId="16735"/>
    <cellStyle name="Header2 42 3 3 4" xfId="16406"/>
    <cellStyle name="Header2 42 3 3 5" xfId="6791"/>
    <cellStyle name="Header2 42 3 3 6" xfId="42218"/>
    <cellStyle name="Header2 42 3 3 7" xfId="45651"/>
    <cellStyle name="Header2 42 3 3 8" xfId="48942"/>
    <cellStyle name="Header2 42 3 4" xfId="2138"/>
    <cellStyle name="Header2 42 3 4 2" xfId="4479"/>
    <cellStyle name="Header2 42 3 4 2 2" xfId="11854"/>
    <cellStyle name="Header2 42 3 4 2 2 2" xfId="27848"/>
    <cellStyle name="Header2 42 3 4 2 2 2 2" xfId="36883"/>
    <cellStyle name="Header2 42 3 4 2 2 3" xfId="19286"/>
    <cellStyle name="Header2 42 3 4 2 3" xfId="19071"/>
    <cellStyle name="Header2 42 3 4 2 4" xfId="9269"/>
    <cellStyle name="Header2 42 3 4 3" xfId="11257"/>
    <cellStyle name="Header2 42 3 4 3 2" xfId="27251"/>
    <cellStyle name="Header2 42 3 4 3 2 2" xfId="36286"/>
    <cellStyle name="Header2 42 3 4 3 3" xfId="20446"/>
    <cellStyle name="Header2 42 3 4 4" xfId="18250"/>
    <cellStyle name="Header2 42 3 4 5" xfId="6928"/>
    <cellStyle name="Header2 42 3 5" xfId="2267"/>
    <cellStyle name="Header2 42 3 5 2" xfId="4608"/>
    <cellStyle name="Header2 42 3 5 2 2" xfId="13853"/>
    <cellStyle name="Header2 42 3 5 2 2 2" xfId="29842"/>
    <cellStyle name="Header2 42 3 5 2 2 2 2" xfId="38877"/>
    <cellStyle name="Header2 42 3 5 2 2 3" xfId="32242"/>
    <cellStyle name="Header2 42 3 5 2 3" xfId="20259"/>
    <cellStyle name="Header2 42 3 5 2 4" xfId="9398"/>
    <cellStyle name="Header2 42 3 5 3" xfId="14003"/>
    <cellStyle name="Header2 42 3 5 3 2" xfId="29992"/>
    <cellStyle name="Header2 42 3 5 3 2 2" xfId="39027"/>
    <cellStyle name="Header2 42 3 5 3 3" xfId="32392"/>
    <cellStyle name="Header2 42 3 5 4" xfId="20842"/>
    <cellStyle name="Header2 42 3 5 5" xfId="7057"/>
    <cellStyle name="Header2 42 3 6" xfId="2396"/>
    <cellStyle name="Header2 42 3 6 2" xfId="4737"/>
    <cellStyle name="Header2 42 3 6 2 2" xfId="10115"/>
    <cellStyle name="Header2 42 3 6 2 2 2" xfId="26120"/>
    <cellStyle name="Header2 42 3 6 2 2 2 2" xfId="35155"/>
    <cellStyle name="Header2 42 3 6 2 2 3" xfId="22482"/>
    <cellStyle name="Header2 42 3 6 2 3" xfId="19359"/>
    <cellStyle name="Header2 42 3 6 2 4" xfId="9527"/>
    <cellStyle name="Header2 42 3 6 3" xfId="11969"/>
    <cellStyle name="Header2 42 3 6 3 2" xfId="27964"/>
    <cellStyle name="Header2 42 3 6 3 2 2" xfId="36999"/>
    <cellStyle name="Header2 42 3 6 3 3" xfId="16362"/>
    <cellStyle name="Header2 42 3 6 4" xfId="17464"/>
    <cellStyle name="Header2 42 3 6 5" xfId="7186"/>
    <cellStyle name="Header2 42 3 7" xfId="1701"/>
    <cellStyle name="Header2 42 3 7 2" xfId="4042"/>
    <cellStyle name="Header2 42 3 7 2 2" xfId="10803"/>
    <cellStyle name="Header2 42 3 7 2 2 2" xfId="26797"/>
    <cellStyle name="Header2 42 3 7 2 2 2 2" xfId="35832"/>
    <cellStyle name="Header2 42 3 7 2 2 3" xfId="19273"/>
    <cellStyle name="Header2 42 3 7 2 3" xfId="23636"/>
    <cellStyle name="Header2 42 3 7 2 4" xfId="8832"/>
    <cellStyle name="Header2 42 3 7 3" xfId="11892"/>
    <cellStyle name="Header2 42 3 7 3 2" xfId="27886"/>
    <cellStyle name="Header2 42 3 7 3 2 2" xfId="36921"/>
    <cellStyle name="Header2 42 3 7 3 3" xfId="18482"/>
    <cellStyle name="Header2 42 3 7 4" xfId="15423"/>
    <cellStyle name="Header2 42 3 7 5" xfId="6491"/>
    <cellStyle name="Header2 42 3 8" xfId="2829"/>
    <cellStyle name="Header2 42 3 8 2" xfId="5170"/>
    <cellStyle name="Header2 42 3 8 2 2" xfId="14288"/>
    <cellStyle name="Header2 42 3 8 2 2 2" xfId="30279"/>
    <cellStyle name="Header2 42 3 8 2 2 2 2" xfId="39314"/>
    <cellStyle name="Header2 42 3 8 2 2 3" xfId="32679"/>
    <cellStyle name="Header2 42 3 8 2 3" xfId="16105"/>
    <cellStyle name="Header2 42 3 8 2 4" xfId="9960"/>
    <cellStyle name="Header2 42 3 8 3" xfId="17138"/>
    <cellStyle name="Header2 42 3 8 4" xfId="7619"/>
    <cellStyle name="Header2 42 3 9" xfId="3470"/>
    <cellStyle name="Header2 42 3 9 2" xfId="13734"/>
    <cellStyle name="Header2 42 3 9 2 2" xfId="29722"/>
    <cellStyle name="Header2 42 3 9 2 2 2" xfId="38757"/>
    <cellStyle name="Header2 42 3 9 2 3" xfId="32122"/>
    <cellStyle name="Header2 42 3 9 3" xfId="20168"/>
    <cellStyle name="Header2 42 3 9 4" xfId="8260"/>
    <cellStyle name="Header2 42 4" xfId="900"/>
    <cellStyle name="Header2 42 4 2" xfId="1396"/>
    <cellStyle name="Header2 42 4 2 2" xfId="3737"/>
    <cellStyle name="Header2 42 4 2 2 2" xfId="11361"/>
    <cellStyle name="Header2 42 4 2 2 2 2" xfId="27355"/>
    <cellStyle name="Header2 42 4 2 2 2 2 2" xfId="36390"/>
    <cellStyle name="Header2 42 4 2 2 2 3" xfId="21253"/>
    <cellStyle name="Header2 42 4 2 2 3" xfId="22431"/>
    <cellStyle name="Header2 42 4 2 2 4" xfId="8527"/>
    <cellStyle name="Header2 42 4 2 3" xfId="13008"/>
    <cellStyle name="Header2 42 4 2 3 2" xfId="28996"/>
    <cellStyle name="Header2 42 4 2 3 2 2" xfId="38031"/>
    <cellStyle name="Header2 42 4 2 3 3" xfId="31396"/>
    <cellStyle name="Header2 42 4 2 4" xfId="18774"/>
    <cellStyle name="Header2 42 4 2 5" xfId="6187"/>
    <cellStyle name="Header2 42 4 3" xfId="2592"/>
    <cellStyle name="Header2 42 4 3 2" xfId="4933"/>
    <cellStyle name="Header2 42 4 3 2 2" xfId="13488"/>
    <cellStyle name="Header2 42 4 3 2 2 2" xfId="29476"/>
    <cellStyle name="Header2 42 4 3 2 2 2 2" xfId="38511"/>
    <cellStyle name="Header2 42 4 3 2 2 3" xfId="31876"/>
    <cellStyle name="Header2 42 4 3 2 3" xfId="15130"/>
    <cellStyle name="Header2 42 4 3 2 4" xfId="9723"/>
    <cellStyle name="Header2 42 4 3 3" xfId="17278"/>
    <cellStyle name="Header2 42 4 3 4" xfId="7382"/>
    <cellStyle name="Header2 42 4 4" xfId="3248"/>
    <cellStyle name="Header2 42 4 4 2" xfId="11994"/>
    <cellStyle name="Header2 42 4 4 2 2" xfId="27989"/>
    <cellStyle name="Header2 42 4 4 2 2 2" xfId="37024"/>
    <cellStyle name="Header2 42 4 4 2 3" xfId="17928"/>
    <cellStyle name="Header2 42 4 4 3" xfId="19783"/>
    <cellStyle name="Header2 42 4 4 4" xfId="8038"/>
    <cellStyle name="Header2 42 4 5" xfId="18146"/>
    <cellStyle name="Header2 42 4 6" xfId="5699"/>
    <cellStyle name="Header2 42 4 7" xfId="42379"/>
    <cellStyle name="Header2 42 4 8" xfId="48983"/>
    <cellStyle name="Header2 42 5" xfId="1407"/>
    <cellStyle name="Header2 42 5 2" xfId="2516"/>
    <cellStyle name="Header2 42 5 2 2" xfId="4857"/>
    <cellStyle name="Header2 42 5 2 2 2" xfId="10791"/>
    <cellStyle name="Header2 42 5 2 2 2 2" xfId="26785"/>
    <cellStyle name="Header2 42 5 2 2 2 2 2" xfId="35820"/>
    <cellStyle name="Header2 42 5 2 2 2 3" xfId="16374"/>
    <cellStyle name="Header2 42 5 2 2 3" xfId="21974"/>
    <cellStyle name="Header2 42 5 2 2 4" xfId="9647"/>
    <cellStyle name="Header2 42 5 2 3" xfId="13412"/>
    <cellStyle name="Header2 42 5 2 3 2" xfId="29400"/>
    <cellStyle name="Header2 42 5 2 3 2 2" xfId="38435"/>
    <cellStyle name="Header2 42 5 2 3 3" xfId="31800"/>
    <cellStyle name="Header2 42 5 2 4" xfId="16090"/>
    <cellStyle name="Header2 42 5 2 5" xfId="7306"/>
    <cellStyle name="Header2 42 5 3" xfId="3748"/>
    <cellStyle name="Header2 42 5 3 2" xfId="10682"/>
    <cellStyle name="Header2 42 5 3 2 2" xfId="26676"/>
    <cellStyle name="Header2 42 5 3 2 2 2" xfId="35711"/>
    <cellStyle name="Header2 42 5 3 2 3" xfId="17667"/>
    <cellStyle name="Header2 42 5 3 3" xfId="22012"/>
    <cellStyle name="Header2 42 5 3 4" xfId="8538"/>
    <cellStyle name="Header2 42 5 4" xfId="13482"/>
    <cellStyle name="Header2 42 5 4 2" xfId="29470"/>
    <cellStyle name="Header2 42 5 4 2 2" xfId="38505"/>
    <cellStyle name="Header2 42 5 4 3" xfId="31870"/>
    <cellStyle name="Header2 42 5 5" xfId="16411"/>
    <cellStyle name="Header2 42 5 6" xfId="6198"/>
    <cellStyle name="Header2 42 5 7" xfId="42133"/>
    <cellStyle name="Header2 42 5 8" xfId="45567"/>
    <cellStyle name="Header2 42 5 9" xfId="48858"/>
    <cellStyle name="Header2 42 6" xfId="1339"/>
    <cellStyle name="Header2 42 6 2" xfId="3680"/>
    <cellStyle name="Header2 42 6 2 2" xfId="12440"/>
    <cellStyle name="Header2 42 6 2 2 2" xfId="28431"/>
    <cellStyle name="Header2 42 6 2 2 2 2" xfId="37466"/>
    <cellStyle name="Header2 42 6 2 2 3" xfId="30831"/>
    <cellStyle name="Header2 42 6 2 3" xfId="17672"/>
    <cellStyle name="Header2 42 6 2 4" xfId="8470"/>
    <cellStyle name="Header2 42 6 3" xfId="10448"/>
    <cellStyle name="Header2 42 6 3 2" xfId="26446"/>
    <cellStyle name="Header2 42 6 3 2 2" xfId="35481"/>
    <cellStyle name="Header2 42 6 3 3" xfId="17438"/>
    <cellStyle name="Header2 42 6 4" xfId="18257"/>
    <cellStyle name="Header2 42 6 5" xfId="6130"/>
    <cellStyle name="Header2 42 7" xfId="1449"/>
    <cellStyle name="Header2 42 7 2" xfId="3790"/>
    <cellStyle name="Header2 42 7 2 2" xfId="13729"/>
    <cellStyle name="Header2 42 7 2 2 2" xfId="29717"/>
    <cellStyle name="Header2 42 7 2 2 2 2" xfId="38752"/>
    <cellStyle name="Header2 42 7 2 2 3" xfId="32117"/>
    <cellStyle name="Header2 42 7 2 3" xfId="16460"/>
    <cellStyle name="Header2 42 7 2 4" xfId="8580"/>
    <cellStyle name="Header2 42 7 3" xfId="10145"/>
    <cellStyle name="Header2 42 7 3 2" xfId="26147"/>
    <cellStyle name="Header2 42 7 3 2 2" xfId="35182"/>
    <cellStyle name="Header2 42 7 3 3" xfId="16690"/>
    <cellStyle name="Header2 42 7 4" xfId="17645"/>
    <cellStyle name="Header2 42 7 5" xfId="6240"/>
    <cellStyle name="Header2 42 8" xfId="1961"/>
    <cellStyle name="Header2 42 8 2" xfId="4302"/>
    <cellStyle name="Header2 42 8 2 2" xfId="10860"/>
    <cellStyle name="Header2 42 8 2 2 2" xfId="26854"/>
    <cellStyle name="Header2 42 8 2 2 2 2" xfId="35889"/>
    <cellStyle name="Header2 42 8 2 2 3" xfId="15566"/>
    <cellStyle name="Header2 42 8 2 3" xfId="16515"/>
    <cellStyle name="Header2 42 8 2 4" xfId="9092"/>
    <cellStyle name="Header2 42 8 3" xfId="11009"/>
    <cellStyle name="Header2 42 8 3 2" xfId="27003"/>
    <cellStyle name="Header2 42 8 3 2 2" xfId="36038"/>
    <cellStyle name="Header2 42 8 3 3" xfId="16307"/>
    <cellStyle name="Header2 42 8 4" xfId="16717"/>
    <cellStyle name="Header2 42 8 5" xfId="6751"/>
    <cellStyle name="Header2 42 9" xfId="2095"/>
    <cellStyle name="Header2 42 9 2" xfId="4436"/>
    <cellStyle name="Header2 42 9 2 2" xfId="11582"/>
    <cellStyle name="Header2 42 9 2 2 2" xfId="27576"/>
    <cellStyle name="Header2 42 9 2 2 2 2" xfId="36611"/>
    <cellStyle name="Header2 42 9 2 2 3" xfId="20486"/>
    <cellStyle name="Header2 42 9 2 3" xfId="21006"/>
    <cellStyle name="Header2 42 9 2 4" xfId="9226"/>
    <cellStyle name="Header2 42 9 3" xfId="12504"/>
    <cellStyle name="Header2 42 9 3 2" xfId="28491"/>
    <cellStyle name="Header2 42 9 3 2 2" xfId="37526"/>
    <cellStyle name="Header2 42 9 3 3" xfId="30891"/>
    <cellStyle name="Header2 42 9 4" xfId="19569"/>
    <cellStyle name="Header2 42 9 5" xfId="6885"/>
    <cellStyle name="Header2 43" xfId="513"/>
    <cellStyle name="Header2 43 10" xfId="3064"/>
    <cellStyle name="Header2 43 10 2" xfId="12740"/>
    <cellStyle name="Header2 43 10 2 2" xfId="28727"/>
    <cellStyle name="Header2 43 10 2 2 2" xfId="37762"/>
    <cellStyle name="Header2 43 10 2 3" xfId="31127"/>
    <cellStyle name="Header2 43 10 3" xfId="16466"/>
    <cellStyle name="Header2 43 10 4" xfId="7854"/>
    <cellStyle name="Header2 43 11" xfId="716"/>
    <cellStyle name="Header2 43 11 2" xfId="24139"/>
    <cellStyle name="Header2 43 11 2 2" xfId="33174"/>
    <cellStyle name="Header2 43 11 3" xfId="16285"/>
    <cellStyle name="Header2 43 11 4" xfId="5515"/>
    <cellStyle name="Header2 43 12" xfId="16981"/>
    <cellStyle name="Header2 43 13" xfId="5362"/>
    <cellStyle name="Header2 43 14" xfId="41559"/>
    <cellStyle name="Header2 43 15" xfId="45408"/>
    <cellStyle name="Header2 43 2" xfId="1025"/>
    <cellStyle name="Header2 43 2 2" xfId="1590"/>
    <cellStyle name="Header2 43 2 2 2" xfId="3931"/>
    <cellStyle name="Header2 43 2 2 2 2" xfId="14178"/>
    <cellStyle name="Header2 43 2 2 2 2 2" xfId="30167"/>
    <cellStyle name="Header2 43 2 2 2 2 2 2" xfId="39202"/>
    <cellStyle name="Header2 43 2 2 2 2 3" xfId="32567"/>
    <cellStyle name="Header2 43 2 2 2 3" xfId="16758"/>
    <cellStyle name="Header2 43 2 2 2 4" xfId="8721"/>
    <cellStyle name="Header2 43 2 2 3" xfId="11004"/>
    <cellStyle name="Header2 43 2 2 3 2" xfId="26998"/>
    <cellStyle name="Header2 43 2 2 3 2 2" xfId="36033"/>
    <cellStyle name="Header2 43 2 2 3 3" xfId="18428"/>
    <cellStyle name="Header2 43 2 2 4" xfId="18417"/>
    <cellStyle name="Header2 43 2 2 5" xfId="6381"/>
    <cellStyle name="Header2 43 2 3" xfId="2499"/>
    <cellStyle name="Header2 43 2 3 2" xfId="4840"/>
    <cellStyle name="Header2 43 2 3 2 2" xfId="11276"/>
    <cellStyle name="Header2 43 2 3 2 2 2" xfId="27270"/>
    <cellStyle name="Header2 43 2 3 2 2 2 2" xfId="36305"/>
    <cellStyle name="Header2 43 2 3 2 2 3" xfId="23288"/>
    <cellStyle name="Header2 43 2 3 2 3" xfId="22222"/>
    <cellStyle name="Header2 43 2 3 2 4" xfId="9630"/>
    <cellStyle name="Header2 43 2 3 3" xfId="16366"/>
    <cellStyle name="Header2 43 2 3 4" xfId="7289"/>
    <cellStyle name="Header2 43 2 4" xfId="3373"/>
    <cellStyle name="Header2 43 2 4 2" xfId="10989"/>
    <cellStyle name="Header2 43 2 4 2 2" xfId="26983"/>
    <cellStyle name="Header2 43 2 4 2 2 2" xfId="36018"/>
    <cellStyle name="Header2 43 2 4 2 3" xfId="16804"/>
    <cellStyle name="Header2 43 2 4 3" xfId="21996"/>
    <cellStyle name="Header2 43 2 4 4" xfId="8163"/>
    <cellStyle name="Header2 43 2 5" xfId="17647"/>
    <cellStyle name="Header2 43 2 6" xfId="5824"/>
    <cellStyle name="Header2 43 2 7" xfId="43449"/>
    <cellStyle name="Header2 43 2 8" xfId="49231"/>
    <cellStyle name="Header2 43 3" xfId="1751"/>
    <cellStyle name="Header2 43 3 2" xfId="2658"/>
    <cellStyle name="Header2 43 3 2 2" xfId="4999"/>
    <cellStyle name="Header2 43 3 2 2 2" xfId="10293"/>
    <cellStyle name="Header2 43 3 2 2 2 2" xfId="26291"/>
    <cellStyle name="Header2 43 3 2 2 2 2 2" xfId="35326"/>
    <cellStyle name="Header2 43 3 2 2 2 3" xfId="18864"/>
    <cellStyle name="Header2 43 3 2 2 3" xfId="18566"/>
    <cellStyle name="Header2 43 3 2 2 4" xfId="9789"/>
    <cellStyle name="Header2 43 3 2 3" xfId="12396"/>
    <cellStyle name="Header2 43 3 2 3 2" xfId="28387"/>
    <cellStyle name="Header2 43 3 2 3 2 2" xfId="37422"/>
    <cellStyle name="Header2 43 3 2 3 3" xfId="30787"/>
    <cellStyle name="Header2 43 3 2 4" xfId="16346"/>
    <cellStyle name="Header2 43 3 2 5" xfId="7448"/>
    <cellStyle name="Header2 43 3 3" xfId="4092"/>
    <cellStyle name="Header2 43 3 3 2" xfId="13198"/>
    <cellStyle name="Header2 43 3 3 2 2" xfId="29186"/>
    <cellStyle name="Header2 43 3 3 2 2 2" xfId="38221"/>
    <cellStyle name="Header2 43 3 3 2 3" xfId="31586"/>
    <cellStyle name="Header2 43 3 3 3" xfId="17619"/>
    <cellStyle name="Header2 43 3 3 4" xfId="8882"/>
    <cellStyle name="Header2 43 3 4" xfId="13978"/>
    <cellStyle name="Header2 43 3 4 2" xfId="29967"/>
    <cellStyle name="Header2 43 3 4 2 2" xfId="39002"/>
    <cellStyle name="Header2 43 3 4 3" xfId="32367"/>
    <cellStyle name="Header2 43 3 5" xfId="15870"/>
    <cellStyle name="Header2 43 3 6" xfId="6541"/>
    <cellStyle name="Header2 43 3 7" xfId="42140"/>
    <cellStyle name="Header2 43 3 8" xfId="45573"/>
    <cellStyle name="Header2 43 3 9" xfId="48864"/>
    <cellStyle name="Header2 43 4" xfId="1891"/>
    <cellStyle name="Header2 43 4 2" xfId="4232"/>
    <cellStyle name="Header2 43 4 2 2" xfId="12145"/>
    <cellStyle name="Header2 43 4 2 2 2" xfId="28140"/>
    <cellStyle name="Header2 43 4 2 2 2 2" xfId="37175"/>
    <cellStyle name="Header2 43 4 2 2 3" xfId="14819"/>
    <cellStyle name="Header2 43 4 2 3" xfId="21569"/>
    <cellStyle name="Header2 43 4 2 4" xfId="9022"/>
    <cellStyle name="Header2 43 4 3" xfId="11011"/>
    <cellStyle name="Header2 43 4 3 2" xfId="27005"/>
    <cellStyle name="Header2 43 4 3 2 2" xfId="36040"/>
    <cellStyle name="Header2 43 4 3 3" xfId="20653"/>
    <cellStyle name="Header2 43 4 4" xfId="23733"/>
    <cellStyle name="Header2 43 4 5" xfId="6681"/>
    <cellStyle name="Header2 43 5" xfId="2031"/>
    <cellStyle name="Header2 43 5 2" xfId="4372"/>
    <cellStyle name="Header2 43 5 2 2" xfId="11583"/>
    <cellStyle name="Header2 43 5 2 2 2" xfId="27577"/>
    <cellStyle name="Header2 43 5 2 2 2 2" xfId="36612"/>
    <cellStyle name="Header2 43 5 2 2 3" xfId="17753"/>
    <cellStyle name="Header2 43 5 2 3" xfId="17773"/>
    <cellStyle name="Header2 43 5 2 4" xfId="9162"/>
    <cellStyle name="Header2 43 5 3" xfId="14234"/>
    <cellStyle name="Header2 43 5 3 2" xfId="30223"/>
    <cellStyle name="Header2 43 5 3 2 2" xfId="39258"/>
    <cellStyle name="Header2 43 5 3 3" xfId="32623"/>
    <cellStyle name="Header2 43 5 4" xfId="14957"/>
    <cellStyle name="Header2 43 5 5" xfId="6821"/>
    <cellStyle name="Header2 43 6" xfId="2156"/>
    <cellStyle name="Header2 43 6 2" xfId="4497"/>
    <cellStyle name="Header2 43 6 2 2" xfId="13607"/>
    <cellStyle name="Header2 43 6 2 2 2" xfId="29595"/>
    <cellStyle name="Header2 43 6 2 2 2 2" xfId="38630"/>
    <cellStyle name="Header2 43 6 2 2 3" xfId="31995"/>
    <cellStyle name="Header2 43 6 2 3" xfId="21094"/>
    <cellStyle name="Header2 43 6 2 4" xfId="9287"/>
    <cellStyle name="Header2 43 6 3" xfId="13025"/>
    <cellStyle name="Header2 43 6 3 2" xfId="29013"/>
    <cellStyle name="Header2 43 6 3 2 2" xfId="38048"/>
    <cellStyle name="Header2 43 6 3 3" xfId="31413"/>
    <cellStyle name="Header2 43 6 4" xfId="16551"/>
    <cellStyle name="Header2 43 6 5" xfId="6946"/>
    <cellStyle name="Header2 43 7" xfId="2289"/>
    <cellStyle name="Header2 43 7 2" xfId="4630"/>
    <cellStyle name="Header2 43 7 2 2" xfId="10794"/>
    <cellStyle name="Header2 43 7 2 2 2" xfId="26788"/>
    <cellStyle name="Header2 43 7 2 2 2 2" xfId="35823"/>
    <cellStyle name="Header2 43 7 2 2 3" xfId="18361"/>
    <cellStyle name="Header2 43 7 2 3" xfId="20243"/>
    <cellStyle name="Header2 43 7 2 4" xfId="9420"/>
    <cellStyle name="Header2 43 7 3" xfId="11072"/>
    <cellStyle name="Header2 43 7 3 2" xfId="27066"/>
    <cellStyle name="Header2 43 7 3 2 2" xfId="36101"/>
    <cellStyle name="Header2 43 7 3 3" xfId="21676"/>
    <cellStyle name="Header2 43 7 4" xfId="21584"/>
    <cellStyle name="Header2 43 7 5" xfId="7079"/>
    <cellStyle name="Header2 43 8" xfId="1160"/>
    <cellStyle name="Header2 43 8 2" xfId="3501"/>
    <cellStyle name="Header2 43 8 2 2" xfId="10987"/>
    <cellStyle name="Header2 43 8 2 2 2" xfId="26981"/>
    <cellStyle name="Header2 43 8 2 2 2 2" xfId="36016"/>
    <cellStyle name="Header2 43 8 2 2 3" xfId="21866"/>
    <cellStyle name="Header2 43 8 2 3" xfId="15979"/>
    <cellStyle name="Header2 43 8 2 4" xfId="8291"/>
    <cellStyle name="Header2 43 8 3" xfId="12329"/>
    <cellStyle name="Header2 43 8 3 2" xfId="28324"/>
    <cellStyle name="Header2 43 8 3 2 2" xfId="37359"/>
    <cellStyle name="Header2 43 8 3 3" xfId="30724"/>
    <cellStyle name="Header2 43 8 4" xfId="15757"/>
    <cellStyle name="Header2 43 8 5" xfId="5951"/>
    <cellStyle name="Header2 43 9" xfId="2839"/>
    <cellStyle name="Header2 43 9 2" xfId="5180"/>
    <cellStyle name="Header2 43 9 2 2" xfId="14298"/>
    <cellStyle name="Header2 43 9 2 2 2" xfId="30289"/>
    <cellStyle name="Header2 43 9 2 2 2 2" xfId="39324"/>
    <cellStyle name="Header2 43 9 2 2 3" xfId="32689"/>
    <cellStyle name="Header2 43 9 2 3" xfId="22036"/>
    <cellStyle name="Header2 43 9 2 4" xfId="9970"/>
    <cellStyle name="Header2 43 9 3" xfId="20965"/>
    <cellStyle name="Header2 43 9 4" xfId="7629"/>
    <cellStyle name="Header2 44" xfId="579"/>
    <cellStyle name="Header2 44 10" xfId="3425"/>
    <cellStyle name="Header2 44 10 2" xfId="10525"/>
    <cellStyle name="Header2 44 10 2 2" xfId="26523"/>
    <cellStyle name="Header2 44 10 2 2 2" xfId="35558"/>
    <cellStyle name="Header2 44 10 2 3" xfId="16311"/>
    <cellStyle name="Header2 44 10 3" xfId="22369"/>
    <cellStyle name="Header2 44 10 4" xfId="8215"/>
    <cellStyle name="Header2 44 11" xfId="1077"/>
    <cellStyle name="Header2 44 12" xfId="41794"/>
    <cellStyle name="Header2 44 13" xfId="45335"/>
    <cellStyle name="Header2 44 2" xfId="1656"/>
    <cellStyle name="Header2 44 2 2" xfId="2966"/>
    <cellStyle name="Header2 44 2 2 2" xfId="5307"/>
    <cellStyle name="Header2 44 2 2 2 2" xfId="14425"/>
    <cellStyle name="Header2 44 2 2 2 2 2" xfId="30416"/>
    <cellStyle name="Header2 44 2 2 2 2 2 2" xfId="39451"/>
    <cellStyle name="Header2 44 2 2 2 2 3" xfId="32816"/>
    <cellStyle name="Header2 44 2 2 2 3" xfId="18151"/>
    <cellStyle name="Header2 44 2 2 2 4" xfId="10097"/>
    <cellStyle name="Header2 44 2 2 3" xfId="18762"/>
    <cellStyle name="Header2 44 2 2 4" xfId="7756"/>
    <cellStyle name="Header2 44 2 3" xfId="3997"/>
    <cellStyle name="Header2 44 2 3 2" xfId="12061"/>
    <cellStyle name="Header2 44 2 3 2 2" xfId="28056"/>
    <cellStyle name="Header2 44 2 3 2 2 2" xfId="37091"/>
    <cellStyle name="Header2 44 2 3 2 3" xfId="14892"/>
    <cellStyle name="Header2 44 2 3 3" xfId="15940"/>
    <cellStyle name="Header2 44 2 3 4" xfId="8787"/>
    <cellStyle name="Header2 44 2 4" xfId="13182"/>
    <cellStyle name="Header2 44 2 4 2" xfId="29170"/>
    <cellStyle name="Header2 44 2 4 2 2" xfId="38205"/>
    <cellStyle name="Header2 44 2 4 3" xfId="31570"/>
    <cellStyle name="Header2 44 2 5" xfId="16983"/>
    <cellStyle name="Header2 44 2 6" xfId="43246"/>
    <cellStyle name="Header2 44 2 7" xfId="49166"/>
    <cellStyle name="Header2 44 3" xfId="1815"/>
    <cellStyle name="Header2 44 3 2" xfId="2705"/>
    <cellStyle name="Header2 44 3 2 2" xfId="5046"/>
    <cellStyle name="Header2 44 3 2 2 2" xfId="10252"/>
    <cellStyle name="Header2 44 3 2 2 2 2" xfId="26250"/>
    <cellStyle name="Header2 44 3 2 2 2 2 2" xfId="35285"/>
    <cellStyle name="Header2 44 3 2 2 2 3" xfId="21712"/>
    <cellStyle name="Header2 44 3 2 2 3" xfId="22947"/>
    <cellStyle name="Header2 44 3 2 2 4" xfId="9836"/>
    <cellStyle name="Header2 44 3 2 3" xfId="11715"/>
    <cellStyle name="Header2 44 3 2 3 2" xfId="27709"/>
    <cellStyle name="Header2 44 3 2 3 2 2" xfId="36744"/>
    <cellStyle name="Header2 44 3 2 3 3" xfId="16301"/>
    <cellStyle name="Header2 44 3 2 4" xfId="19995"/>
    <cellStyle name="Header2 44 3 2 5" xfId="7495"/>
    <cellStyle name="Header2 44 3 3" xfId="4156"/>
    <cellStyle name="Header2 44 3 3 2" xfId="13197"/>
    <cellStyle name="Header2 44 3 3 2 2" xfId="29185"/>
    <cellStyle name="Header2 44 3 3 2 2 2" xfId="38220"/>
    <cellStyle name="Header2 44 3 3 2 3" xfId="31585"/>
    <cellStyle name="Header2 44 3 3 3" xfId="18445"/>
    <cellStyle name="Header2 44 3 3 4" xfId="8946"/>
    <cellStyle name="Header2 44 3 4" xfId="11934"/>
    <cellStyle name="Header2 44 3 4 2" xfId="27929"/>
    <cellStyle name="Header2 44 3 4 2 2" xfId="36964"/>
    <cellStyle name="Header2 44 3 4 3" xfId="18914"/>
    <cellStyle name="Header2 44 3 5" xfId="17595"/>
    <cellStyle name="Header2 44 3 6" xfId="6605"/>
    <cellStyle name="Header2 44 3 7" xfId="42182"/>
    <cellStyle name="Header2 44 3 8" xfId="45615"/>
    <cellStyle name="Header2 44 3 9" xfId="48906"/>
    <cellStyle name="Header2 44 4" xfId="1956"/>
    <cellStyle name="Header2 44 4 2" xfId="4297"/>
    <cellStyle name="Header2 44 4 2 2" xfId="11409"/>
    <cellStyle name="Header2 44 4 2 2 2" xfId="27403"/>
    <cellStyle name="Header2 44 4 2 2 2 2" xfId="36438"/>
    <cellStyle name="Header2 44 4 2 2 3" xfId="15558"/>
    <cellStyle name="Header2 44 4 2 3" xfId="18751"/>
    <cellStyle name="Header2 44 4 2 4" xfId="9087"/>
    <cellStyle name="Header2 44 4 3" xfId="13249"/>
    <cellStyle name="Header2 44 4 3 2" xfId="29237"/>
    <cellStyle name="Header2 44 4 3 2 2" xfId="38272"/>
    <cellStyle name="Header2 44 4 3 3" xfId="31637"/>
    <cellStyle name="Header2 44 4 4" xfId="18956"/>
    <cellStyle name="Header2 44 4 5" xfId="6746"/>
    <cellStyle name="Header2 44 5" xfId="2093"/>
    <cellStyle name="Header2 44 5 2" xfId="4434"/>
    <cellStyle name="Header2 44 5 2 2" xfId="11689"/>
    <cellStyle name="Header2 44 5 2 2 2" xfId="27683"/>
    <cellStyle name="Header2 44 5 2 2 2 2" xfId="36718"/>
    <cellStyle name="Header2 44 5 2 2 3" xfId="17937"/>
    <cellStyle name="Header2 44 5 2 3" xfId="17078"/>
    <cellStyle name="Header2 44 5 2 4" xfId="9224"/>
    <cellStyle name="Header2 44 5 3" xfId="11070"/>
    <cellStyle name="Header2 44 5 3 2" xfId="27064"/>
    <cellStyle name="Header2 44 5 3 2 2" xfId="36099"/>
    <cellStyle name="Header2 44 5 3 3" xfId="17890"/>
    <cellStyle name="Header2 44 5 4" xfId="18461"/>
    <cellStyle name="Header2 44 5 5" xfId="6883"/>
    <cellStyle name="Header2 44 6" xfId="2222"/>
    <cellStyle name="Header2 44 6 2" xfId="4563"/>
    <cellStyle name="Header2 44 6 2 2" xfId="13494"/>
    <cellStyle name="Header2 44 6 2 2 2" xfId="29482"/>
    <cellStyle name="Header2 44 6 2 2 2 2" xfId="38517"/>
    <cellStyle name="Header2 44 6 2 2 3" xfId="31882"/>
    <cellStyle name="Header2 44 6 2 3" xfId="22363"/>
    <cellStyle name="Header2 44 6 2 4" xfId="9353"/>
    <cellStyle name="Header2 44 6 3" xfId="13020"/>
    <cellStyle name="Header2 44 6 3 2" xfId="29008"/>
    <cellStyle name="Header2 44 6 3 2 2" xfId="38043"/>
    <cellStyle name="Header2 44 6 3 3" xfId="31408"/>
    <cellStyle name="Header2 44 6 4" xfId="19130"/>
    <cellStyle name="Header2 44 6 5" xfId="7012"/>
    <cellStyle name="Header2 44 7" xfId="2353"/>
    <cellStyle name="Header2 44 7 2" xfId="4694"/>
    <cellStyle name="Header2 44 7 2 2" xfId="13890"/>
    <cellStyle name="Header2 44 7 2 2 2" xfId="29879"/>
    <cellStyle name="Header2 44 7 2 2 2 2" xfId="38914"/>
    <cellStyle name="Header2 44 7 2 2 3" xfId="32279"/>
    <cellStyle name="Header2 44 7 2 3" xfId="17376"/>
    <cellStyle name="Header2 44 7 2 4" xfId="9484"/>
    <cellStyle name="Header2 44 7 3" xfId="11073"/>
    <cellStyle name="Header2 44 7 3 2" xfId="27067"/>
    <cellStyle name="Header2 44 7 3 2 2" xfId="36102"/>
    <cellStyle name="Header2 44 7 3 3" xfId="21899"/>
    <cellStyle name="Header2 44 7 4" xfId="20485"/>
    <cellStyle name="Header2 44 7 5" xfId="7143"/>
    <cellStyle name="Header2 44 8" xfId="1217"/>
    <cellStyle name="Header2 44 8 2" xfId="3558"/>
    <cellStyle name="Header2 44 8 2 2" xfId="13552"/>
    <cellStyle name="Header2 44 8 2 2 2" xfId="29540"/>
    <cellStyle name="Header2 44 8 2 2 2 2" xfId="38575"/>
    <cellStyle name="Header2 44 8 2 2 3" xfId="31940"/>
    <cellStyle name="Header2 44 8 2 3" xfId="19605"/>
    <cellStyle name="Header2 44 8 2 4" xfId="8348"/>
    <cellStyle name="Header2 44 8 3" xfId="11916"/>
    <cellStyle name="Header2 44 8 3 2" xfId="27911"/>
    <cellStyle name="Header2 44 8 3 2 2" xfId="36946"/>
    <cellStyle name="Header2 44 8 3 3" xfId="17685"/>
    <cellStyle name="Header2 44 8 4" xfId="15037"/>
    <cellStyle name="Header2 44 8 5" xfId="6008"/>
    <cellStyle name="Header2 44 9" xfId="2906"/>
    <cellStyle name="Header2 44 9 2" xfId="5247"/>
    <cellStyle name="Header2 44 9 2 2" xfId="14365"/>
    <cellStyle name="Header2 44 9 2 2 2" xfId="30356"/>
    <cellStyle name="Header2 44 9 2 2 2 2" xfId="39391"/>
    <cellStyle name="Header2 44 9 2 2 3" xfId="32756"/>
    <cellStyle name="Header2 44 9 2 3" xfId="19590"/>
    <cellStyle name="Header2 44 9 2 4" xfId="10037"/>
    <cellStyle name="Header2 44 9 3" xfId="19057"/>
    <cellStyle name="Header2 44 9 4" xfId="7696"/>
    <cellStyle name="Header2 45" xfId="864"/>
    <cellStyle name="Header2 45 2" xfId="1360"/>
    <cellStyle name="Header2 45 2 2" xfId="3701"/>
    <cellStyle name="Header2 45 2 2 2" xfId="12953"/>
    <cellStyle name="Header2 45 2 2 2 2" xfId="28941"/>
    <cellStyle name="Header2 45 2 2 2 2 2" xfId="37976"/>
    <cellStyle name="Header2 45 2 2 2 3" xfId="31341"/>
    <cellStyle name="Header2 45 2 2 3" xfId="16393"/>
    <cellStyle name="Header2 45 2 2 4" xfId="8491"/>
    <cellStyle name="Header2 45 2 3" xfId="10430"/>
    <cellStyle name="Header2 45 2 3 2" xfId="26428"/>
    <cellStyle name="Header2 45 2 3 2 2" xfId="35463"/>
    <cellStyle name="Header2 45 2 3 3" xfId="18364"/>
    <cellStyle name="Header2 45 2 4" xfId="18126"/>
    <cellStyle name="Header2 45 2 5" xfId="6151"/>
    <cellStyle name="Header2 45 3" xfId="2476"/>
    <cellStyle name="Header2 45 3 2" xfId="4817"/>
    <cellStyle name="Header2 45 3 2 2" xfId="11187"/>
    <cellStyle name="Header2 45 3 2 2 2" xfId="27181"/>
    <cellStyle name="Header2 45 3 2 2 2 2" xfId="36216"/>
    <cellStyle name="Header2 45 3 2 2 3" xfId="18159"/>
    <cellStyle name="Header2 45 3 2 3" xfId="23377"/>
    <cellStyle name="Header2 45 3 2 4" xfId="9607"/>
    <cellStyle name="Header2 45 3 3" xfId="15174"/>
    <cellStyle name="Header2 45 3 4" xfId="7266"/>
    <cellStyle name="Header2 45 4" xfId="3212"/>
    <cellStyle name="Header2 45 4 2" xfId="12796"/>
    <cellStyle name="Header2 45 4 2 2" xfId="28784"/>
    <cellStyle name="Header2 45 4 2 2 2" xfId="37819"/>
    <cellStyle name="Header2 45 4 2 3" xfId="31184"/>
    <cellStyle name="Header2 45 4 3" xfId="18641"/>
    <cellStyle name="Header2 45 4 4" xfId="8002"/>
    <cellStyle name="Header2 45 5" xfId="18660"/>
    <cellStyle name="Header2 45 6" xfId="5663"/>
    <cellStyle name="Header2 45 7" xfId="42367"/>
    <cellStyle name="Header2 45 8" xfId="48971"/>
    <cellStyle name="Header2 46" xfId="1447"/>
    <cellStyle name="Header2 46 2" xfId="2553"/>
    <cellStyle name="Header2 46 2 2" xfId="4894"/>
    <cellStyle name="Header2 46 2 2 2" xfId="13825"/>
    <cellStyle name="Header2 46 2 2 2 2" xfId="29814"/>
    <cellStyle name="Header2 46 2 2 2 2 2" xfId="38849"/>
    <cellStyle name="Header2 46 2 2 2 3" xfId="32214"/>
    <cellStyle name="Header2 46 2 2 3" xfId="17832"/>
    <cellStyle name="Header2 46 2 2 4" xfId="9684"/>
    <cellStyle name="Header2 46 2 3" xfId="13828"/>
    <cellStyle name="Header2 46 2 3 2" xfId="29817"/>
    <cellStyle name="Header2 46 2 3 2 2" xfId="38852"/>
    <cellStyle name="Header2 46 2 3 3" xfId="32217"/>
    <cellStyle name="Header2 46 2 4" xfId="18034"/>
    <cellStyle name="Header2 46 2 5" xfId="7343"/>
    <cellStyle name="Header2 46 3" xfId="3788"/>
    <cellStyle name="Header2 46 3 2" xfId="12787"/>
    <cellStyle name="Header2 46 3 2 2" xfId="28775"/>
    <cellStyle name="Header2 46 3 2 2 2" xfId="37810"/>
    <cellStyle name="Header2 46 3 2 3" xfId="31175"/>
    <cellStyle name="Header2 46 3 3" xfId="20496"/>
    <cellStyle name="Header2 46 3 4" xfId="8578"/>
    <cellStyle name="Header2 46 4" xfId="10146"/>
    <cellStyle name="Header2 46 4 2" xfId="26148"/>
    <cellStyle name="Header2 46 4 2 2" xfId="35183"/>
    <cellStyle name="Header2 46 4 3" xfId="21528"/>
    <cellStyle name="Header2 46 5" xfId="16202"/>
    <cellStyle name="Header2 46 6" xfId="6238"/>
    <cellStyle name="Header2 46 7" xfId="42097"/>
    <cellStyle name="Header2 46 8" xfId="45531"/>
    <cellStyle name="Header2 46 9" xfId="48822"/>
    <cellStyle name="Header2 47" xfId="1303"/>
    <cellStyle name="Header2 47 2" xfId="3644"/>
    <cellStyle name="Header2 47 2 2" xfId="11294"/>
    <cellStyle name="Header2 47 2 2 2" xfId="27288"/>
    <cellStyle name="Header2 47 2 2 2 2" xfId="36323"/>
    <cellStyle name="Header2 47 2 2 3" xfId="15300"/>
    <cellStyle name="Header2 47 2 3" xfId="15454"/>
    <cellStyle name="Header2 47 2 4" xfId="8434"/>
    <cellStyle name="Header2 47 3" xfId="13242"/>
    <cellStyle name="Header2 47 3 2" xfId="29230"/>
    <cellStyle name="Header2 47 3 2 2" xfId="38265"/>
    <cellStyle name="Header2 47 3 3" xfId="31630"/>
    <cellStyle name="Header2 47 4" xfId="18842"/>
    <cellStyle name="Header2 47 5" xfId="6094"/>
    <cellStyle name="Header2 48" xfId="1483"/>
    <cellStyle name="Header2 48 2" xfId="3824"/>
    <cellStyle name="Header2 48 2 2" xfId="12003"/>
    <cellStyle name="Header2 48 2 2 2" xfId="27998"/>
    <cellStyle name="Header2 48 2 2 2 2" xfId="37033"/>
    <cellStyle name="Header2 48 2 2 3" xfId="17545"/>
    <cellStyle name="Header2 48 2 3" xfId="20825"/>
    <cellStyle name="Header2 48 2 4" xfId="8614"/>
    <cellStyle name="Header2 48 3" xfId="13706"/>
    <cellStyle name="Header2 48 3 2" xfId="29694"/>
    <cellStyle name="Header2 48 3 2 2" xfId="38729"/>
    <cellStyle name="Header2 48 3 3" xfId="32094"/>
    <cellStyle name="Header2 48 4" xfId="18196"/>
    <cellStyle name="Header2 48 5" xfId="6274"/>
    <cellStyle name="Header2 49" xfId="1248"/>
    <cellStyle name="Header2 49 2" xfId="3589"/>
    <cellStyle name="Header2 49 2 2" xfId="13335"/>
    <cellStyle name="Header2 49 2 2 2" xfId="29323"/>
    <cellStyle name="Header2 49 2 2 2 2" xfId="38358"/>
    <cellStyle name="Header2 49 2 2 3" xfId="31723"/>
    <cellStyle name="Header2 49 2 3" xfId="20167"/>
    <cellStyle name="Header2 49 2 4" xfId="8379"/>
    <cellStyle name="Header2 49 3" xfId="12200"/>
    <cellStyle name="Header2 49 3 2" xfId="28195"/>
    <cellStyle name="Header2 49 3 2 2" xfId="37230"/>
    <cellStyle name="Header2 49 3 3" xfId="14769"/>
    <cellStyle name="Header2 49 4" xfId="15009"/>
    <cellStyle name="Header2 49 5" xfId="6039"/>
    <cellStyle name="Header2 5" xfId="248"/>
    <cellStyle name="Header2 5 10" xfId="919"/>
    <cellStyle name="Header2 5 10 2" xfId="3267"/>
    <cellStyle name="Header2 5 10 2 2" xfId="13460"/>
    <cellStyle name="Header2 5 10 2 2 2" xfId="29448"/>
    <cellStyle name="Header2 5 10 2 2 2 2" xfId="38483"/>
    <cellStyle name="Header2 5 10 2 2 3" xfId="31848"/>
    <cellStyle name="Header2 5 10 2 3" xfId="22046"/>
    <cellStyle name="Header2 5 10 2 4" xfId="8057"/>
    <cellStyle name="Header2 5 10 3" xfId="12341"/>
    <cellStyle name="Header2 5 10 3 2" xfId="28336"/>
    <cellStyle name="Header2 5 10 3 2 2" xfId="37371"/>
    <cellStyle name="Header2 5 10 3 3" xfId="30736"/>
    <cellStyle name="Header2 5 10 4" xfId="18469"/>
    <cellStyle name="Header2 5 10 5" xfId="5718"/>
    <cellStyle name="Header2 5 11" xfId="3028"/>
    <cellStyle name="Header2 5 11 2" xfId="13406"/>
    <cellStyle name="Header2 5 11 2 2" xfId="29394"/>
    <cellStyle name="Header2 5 11 2 2 2" xfId="38429"/>
    <cellStyle name="Header2 5 11 2 3" xfId="31794"/>
    <cellStyle name="Header2 5 11 3" xfId="16942"/>
    <cellStyle name="Header2 5 11 4" xfId="7818"/>
    <cellStyle name="Header2 5 12" xfId="660"/>
    <cellStyle name="Header2 5 12 2" xfId="24103"/>
    <cellStyle name="Header2 5 12 2 2" xfId="33138"/>
    <cellStyle name="Header2 5 12 3" xfId="18263"/>
    <cellStyle name="Header2 5 12 4" xfId="5479"/>
    <cellStyle name="Header2 5 13" xfId="18603"/>
    <cellStyle name="Header2 5 14" xfId="40507"/>
    <cellStyle name="Header2 5 15" xfId="49641"/>
    <cellStyle name="Header2 5 2" xfId="550"/>
    <cellStyle name="Header2 5 2 10" xfId="3101"/>
    <cellStyle name="Header2 5 2 10 2" xfId="13157"/>
    <cellStyle name="Header2 5 2 10 2 2" xfId="29145"/>
    <cellStyle name="Header2 5 2 10 2 2 2" xfId="38180"/>
    <cellStyle name="Header2 5 2 10 2 3" xfId="31545"/>
    <cellStyle name="Header2 5 2 10 3" xfId="19484"/>
    <cellStyle name="Header2 5 2 10 4" xfId="7891"/>
    <cellStyle name="Header2 5 2 11" xfId="753"/>
    <cellStyle name="Header2 5 2 11 2" xfId="24176"/>
    <cellStyle name="Header2 5 2 11 2 2" xfId="33211"/>
    <cellStyle name="Header2 5 2 11 3" xfId="15748"/>
    <cellStyle name="Header2 5 2 11 4" xfId="5552"/>
    <cellStyle name="Header2 5 2 12" xfId="19433"/>
    <cellStyle name="Header2 5 2 13" xfId="5399"/>
    <cellStyle name="Header2 5 2 14" xfId="41596"/>
    <cellStyle name="Header2 5 2 15" xfId="45371"/>
    <cellStyle name="Header2 5 2 2" xfId="1062"/>
    <cellStyle name="Header2 5 2 2 2" xfId="1627"/>
    <cellStyle name="Header2 5 2 2 2 2" xfId="3968"/>
    <cellStyle name="Header2 5 2 2 2 2 2" xfId="13675"/>
    <cellStyle name="Header2 5 2 2 2 2 2 2" xfId="29663"/>
    <cellStyle name="Header2 5 2 2 2 2 2 2 2" xfId="38698"/>
    <cellStyle name="Header2 5 2 2 2 2 2 3" xfId="32063"/>
    <cellStyle name="Header2 5 2 2 2 2 3" xfId="17382"/>
    <cellStyle name="Header2 5 2 2 2 2 4" xfId="8758"/>
    <cellStyle name="Header2 5 2 2 2 3" xfId="10401"/>
    <cellStyle name="Header2 5 2 2 2 3 2" xfId="26399"/>
    <cellStyle name="Header2 5 2 2 2 3 2 2" xfId="35434"/>
    <cellStyle name="Header2 5 2 2 2 3 3" xfId="19235"/>
    <cellStyle name="Header2 5 2 2 2 4" xfId="19407"/>
    <cellStyle name="Header2 5 2 2 2 5" xfId="6418"/>
    <cellStyle name="Header2 5 2 2 3" xfId="2701"/>
    <cellStyle name="Header2 5 2 2 3 2" xfId="5042"/>
    <cellStyle name="Header2 5 2 2 3 2 2" xfId="10251"/>
    <cellStyle name="Header2 5 2 2 3 2 2 2" xfId="26249"/>
    <cellStyle name="Header2 5 2 2 3 2 2 2 2" xfId="35284"/>
    <cellStyle name="Header2 5 2 2 3 2 2 3" xfId="17764"/>
    <cellStyle name="Header2 5 2 2 3 2 3" xfId="17712"/>
    <cellStyle name="Header2 5 2 2 3 2 4" xfId="9832"/>
    <cellStyle name="Header2 5 2 2 3 3" xfId="16469"/>
    <cellStyle name="Header2 5 2 2 3 4" xfId="7491"/>
    <cellStyle name="Header2 5 2 2 4" xfId="3410"/>
    <cellStyle name="Header2 5 2 2 4 2" xfId="13512"/>
    <cellStyle name="Header2 5 2 2 4 2 2" xfId="29500"/>
    <cellStyle name="Header2 5 2 2 4 2 2 2" xfId="38535"/>
    <cellStyle name="Header2 5 2 2 4 2 3" xfId="31900"/>
    <cellStyle name="Header2 5 2 2 4 3" xfId="18309"/>
    <cellStyle name="Header2 5 2 2 4 4" xfId="8200"/>
    <cellStyle name="Header2 5 2 2 5" xfId="17316"/>
    <cellStyle name="Header2 5 2 2 6" xfId="5861"/>
    <cellStyle name="Header2 5 2 2 7" xfId="43461"/>
    <cellStyle name="Header2 5 2 2 8" xfId="49243"/>
    <cellStyle name="Header2 5 2 3" xfId="1788"/>
    <cellStyle name="Header2 5 2 3 2" xfId="2695"/>
    <cellStyle name="Header2 5 2 3 2 2" xfId="5036"/>
    <cellStyle name="Header2 5 2 3 2 2 2" xfId="10261"/>
    <cellStyle name="Header2 5 2 3 2 2 2 2" xfId="26259"/>
    <cellStyle name="Header2 5 2 3 2 2 2 2 2" xfId="35294"/>
    <cellStyle name="Header2 5 2 3 2 2 2 3" xfId="18928"/>
    <cellStyle name="Header2 5 2 3 2 2 3" xfId="21915"/>
    <cellStyle name="Header2 5 2 3 2 2 4" xfId="9826"/>
    <cellStyle name="Header2 5 2 3 2 3" xfId="12168"/>
    <cellStyle name="Header2 5 2 3 2 3 2" xfId="28163"/>
    <cellStyle name="Header2 5 2 3 2 3 2 2" xfId="37198"/>
    <cellStyle name="Header2 5 2 3 2 3 3" xfId="14695"/>
    <cellStyle name="Header2 5 2 3 2 4" xfId="23122"/>
    <cellStyle name="Header2 5 2 3 2 5" xfId="7485"/>
    <cellStyle name="Header2 5 2 3 3" xfId="4129"/>
    <cellStyle name="Header2 5 2 3 3 2" xfId="12433"/>
    <cellStyle name="Header2 5 2 3 3 2 2" xfId="28424"/>
    <cellStyle name="Header2 5 2 3 3 2 2 2" xfId="37459"/>
    <cellStyle name="Header2 5 2 3 3 2 3" xfId="30824"/>
    <cellStyle name="Header2 5 2 3 3 3" xfId="22924"/>
    <cellStyle name="Header2 5 2 3 3 4" xfId="8919"/>
    <cellStyle name="Header2 5 2 3 4" xfId="10588"/>
    <cellStyle name="Header2 5 2 3 4 2" xfId="26582"/>
    <cellStyle name="Header2 5 2 3 4 2 2" xfId="35617"/>
    <cellStyle name="Header2 5 2 3 4 3" xfId="23580"/>
    <cellStyle name="Header2 5 2 3 5" xfId="14960"/>
    <cellStyle name="Header2 5 2 3 6" xfId="6578"/>
    <cellStyle name="Header2 5 2 3 7" xfId="42177"/>
    <cellStyle name="Header2 5 2 3 8" xfId="45610"/>
    <cellStyle name="Header2 5 2 3 9" xfId="48901"/>
    <cellStyle name="Header2 5 2 4" xfId="1928"/>
    <cellStyle name="Header2 5 2 4 2" xfId="4269"/>
    <cellStyle name="Header2 5 2 4 2 2" xfId="12887"/>
    <cellStyle name="Header2 5 2 4 2 2 2" xfId="28875"/>
    <cellStyle name="Header2 5 2 4 2 2 2 2" xfId="37910"/>
    <cellStyle name="Header2 5 2 4 2 2 3" xfId="31275"/>
    <cellStyle name="Header2 5 2 4 2 3" xfId="18697"/>
    <cellStyle name="Header2 5 2 4 2 4" xfId="9059"/>
    <cellStyle name="Header2 5 2 4 3" xfId="12813"/>
    <cellStyle name="Header2 5 2 4 3 2" xfId="28801"/>
    <cellStyle name="Header2 5 2 4 3 2 2" xfId="37836"/>
    <cellStyle name="Header2 5 2 4 3 3" xfId="31201"/>
    <cellStyle name="Header2 5 2 4 4" xfId="21791"/>
    <cellStyle name="Header2 5 2 4 5" xfId="6718"/>
    <cellStyle name="Header2 5 2 5" xfId="2068"/>
    <cellStyle name="Header2 5 2 5 2" xfId="4409"/>
    <cellStyle name="Header2 5 2 5 2 2" xfId="12719"/>
    <cellStyle name="Header2 5 2 5 2 2 2" xfId="28706"/>
    <cellStyle name="Header2 5 2 5 2 2 2 2" xfId="37741"/>
    <cellStyle name="Header2 5 2 5 2 2 3" xfId="31106"/>
    <cellStyle name="Header2 5 2 5 2 3" xfId="21004"/>
    <cellStyle name="Header2 5 2 5 2 4" xfId="9199"/>
    <cellStyle name="Header2 5 2 5 3" xfId="12130"/>
    <cellStyle name="Header2 5 2 5 3 2" xfId="28125"/>
    <cellStyle name="Header2 5 2 5 3 2 2" xfId="37160"/>
    <cellStyle name="Header2 5 2 5 3 3" xfId="14832"/>
    <cellStyle name="Header2 5 2 5 4" xfId="19539"/>
    <cellStyle name="Header2 5 2 5 5" xfId="6858"/>
    <cellStyle name="Header2 5 2 6" xfId="2193"/>
    <cellStyle name="Header2 5 2 6 2" xfId="4534"/>
    <cellStyle name="Header2 5 2 6 2 2" xfId="12940"/>
    <cellStyle name="Header2 5 2 6 2 2 2" xfId="28928"/>
    <cellStyle name="Header2 5 2 6 2 2 2 2" xfId="37963"/>
    <cellStyle name="Header2 5 2 6 2 2 3" xfId="31328"/>
    <cellStyle name="Header2 5 2 6 2 3" xfId="22611"/>
    <cellStyle name="Header2 5 2 6 2 4" xfId="9324"/>
    <cellStyle name="Header2 5 2 6 3" xfId="11832"/>
    <cellStyle name="Header2 5 2 6 3 2" xfId="27826"/>
    <cellStyle name="Header2 5 2 6 3 2 2" xfId="36861"/>
    <cellStyle name="Header2 5 2 6 3 3" xfId="14910"/>
    <cellStyle name="Header2 5 2 6 4" xfId="21302"/>
    <cellStyle name="Header2 5 2 6 5" xfId="6983"/>
    <cellStyle name="Header2 5 2 7" xfId="2326"/>
    <cellStyle name="Header2 5 2 7 2" xfId="4667"/>
    <cellStyle name="Header2 5 2 7 2 2" xfId="14233"/>
    <cellStyle name="Header2 5 2 7 2 2 2" xfId="30222"/>
    <cellStyle name="Header2 5 2 7 2 2 2 2" xfId="39257"/>
    <cellStyle name="Header2 5 2 7 2 2 3" xfId="32622"/>
    <cellStyle name="Header2 5 2 7 2 3" xfId="22021"/>
    <cellStyle name="Header2 5 2 7 2 4" xfId="9457"/>
    <cellStyle name="Header2 5 2 7 3" xfId="13293"/>
    <cellStyle name="Header2 5 2 7 3 2" xfId="29281"/>
    <cellStyle name="Header2 5 2 7 3 2 2" xfId="38316"/>
    <cellStyle name="Header2 5 2 7 3 3" xfId="31681"/>
    <cellStyle name="Header2 5 2 7 4" xfId="18317"/>
    <cellStyle name="Header2 5 2 7 5" xfId="7116"/>
    <cellStyle name="Header2 5 2 8" xfId="1197"/>
    <cellStyle name="Header2 5 2 8 2" xfId="3538"/>
    <cellStyle name="Header2 5 2 8 2 2" xfId="13510"/>
    <cellStyle name="Header2 5 2 8 2 2 2" xfId="29498"/>
    <cellStyle name="Header2 5 2 8 2 2 2 2" xfId="38533"/>
    <cellStyle name="Header2 5 2 8 2 2 3" xfId="31898"/>
    <cellStyle name="Header2 5 2 8 2 3" xfId="23226"/>
    <cellStyle name="Header2 5 2 8 2 4" xfId="8328"/>
    <cellStyle name="Header2 5 2 8 3" xfId="11161"/>
    <cellStyle name="Header2 5 2 8 3 2" xfId="27155"/>
    <cellStyle name="Header2 5 2 8 3 2 2" xfId="36190"/>
    <cellStyle name="Header2 5 2 8 3 3" xfId="17063"/>
    <cellStyle name="Header2 5 2 8 4" xfId="18173"/>
    <cellStyle name="Header2 5 2 8 5" xfId="5988"/>
    <cellStyle name="Header2 5 2 9" xfId="1023"/>
    <cellStyle name="Header2 5 2 9 2" xfId="3371"/>
    <cellStyle name="Header2 5 2 9 2 2" xfId="11132"/>
    <cellStyle name="Header2 5 2 9 2 2 2" xfId="27126"/>
    <cellStyle name="Header2 5 2 9 2 2 2 2" xfId="36161"/>
    <cellStyle name="Header2 5 2 9 2 2 3" xfId="23547"/>
    <cellStyle name="Header2 5 2 9 2 3" xfId="18127"/>
    <cellStyle name="Header2 5 2 9 2 4" xfId="8161"/>
    <cellStyle name="Header2 5 2 9 3" xfId="15749"/>
    <cellStyle name="Header2 5 2 9 4" xfId="5822"/>
    <cellStyle name="Header2 5 3" xfId="1123"/>
    <cellStyle name="Header2 5 3 10" xfId="18327"/>
    <cellStyle name="Header2 5 3 11" xfId="5921"/>
    <cellStyle name="Header2 5 3 12" xfId="41831"/>
    <cellStyle name="Header2 5 3 13" xfId="45300"/>
    <cellStyle name="Header2 5 3 2" xfId="1861"/>
    <cellStyle name="Header2 5 3 2 2" xfId="2745"/>
    <cellStyle name="Header2 5 3 2 2 2" xfId="5086"/>
    <cellStyle name="Header2 5 3 2 2 2 2" xfId="10211"/>
    <cellStyle name="Header2 5 3 2 2 2 2 2" xfId="26209"/>
    <cellStyle name="Header2 5 3 2 2 2 2 2 2" xfId="35244"/>
    <cellStyle name="Header2 5 3 2 2 2 2 3" xfId="22195"/>
    <cellStyle name="Header2 5 3 2 2 2 3" xfId="15952"/>
    <cellStyle name="Header2 5 3 2 2 2 4" xfId="9876"/>
    <cellStyle name="Header2 5 3 2 2 3" xfId="14124"/>
    <cellStyle name="Header2 5 3 2 2 3 2" xfId="30113"/>
    <cellStyle name="Header2 5 3 2 2 3 2 2" xfId="39148"/>
    <cellStyle name="Header2 5 3 2 2 3 3" xfId="32513"/>
    <cellStyle name="Header2 5 3 2 2 4" xfId="19041"/>
    <cellStyle name="Header2 5 3 2 2 5" xfId="7535"/>
    <cellStyle name="Header2 5 3 2 3" xfId="4202"/>
    <cellStyle name="Header2 5 3 2 3 2" xfId="10929"/>
    <cellStyle name="Header2 5 3 2 3 2 2" xfId="26923"/>
    <cellStyle name="Header2 5 3 2 3 2 2 2" xfId="35958"/>
    <cellStyle name="Header2 5 3 2 3 2 3" xfId="16097"/>
    <cellStyle name="Header2 5 3 2 3 3" xfId="16113"/>
    <cellStyle name="Header2 5 3 2 3 4" xfId="8992"/>
    <cellStyle name="Header2 5 3 2 4" xfId="12818"/>
    <cellStyle name="Header2 5 3 2 4 2" xfId="28806"/>
    <cellStyle name="Header2 5 3 2 4 2 2" xfId="37841"/>
    <cellStyle name="Header2 5 3 2 4 3" xfId="31206"/>
    <cellStyle name="Header2 5 3 2 5" xfId="21705"/>
    <cellStyle name="Header2 5 3 2 6" xfId="6651"/>
    <cellStyle name="Header2 5 3 2 7" xfId="43279"/>
    <cellStyle name="Header2 5 3 2 8" xfId="46743"/>
    <cellStyle name="Header2 5 3 2 9" xfId="49197"/>
    <cellStyle name="Header2 5 3 3" xfId="2002"/>
    <cellStyle name="Header2 5 3 3 2" xfId="4343"/>
    <cellStyle name="Header2 5 3 3 2 2" xfId="11030"/>
    <cellStyle name="Header2 5 3 3 2 2 2" xfId="27024"/>
    <cellStyle name="Header2 5 3 3 2 2 2 2" xfId="36059"/>
    <cellStyle name="Header2 5 3 3 2 2 3" xfId="20363"/>
    <cellStyle name="Header2 5 3 3 2 3" xfId="17910"/>
    <cellStyle name="Header2 5 3 3 2 4" xfId="9133"/>
    <cellStyle name="Header2 5 3 3 3" xfId="13297"/>
    <cellStyle name="Header2 5 3 3 3 2" xfId="29285"/>
    <cellStyle name="Header2 5 3 3 3 2 2" xfId="38320"/>
    <cellStyle name="Header2 5 3 3 3 3" xfId="31685"/>
    <cellStyle name="Header2 5 3 3 4" xfId="23463"/>
    <cellStyle name="Header2 5 3 3 5" xfId="6792"/>
    <cellStyle name="Header2 5 3 3 6" xfId="42219"/>
    <cellStyle name="Header2 5 3 3 7" xfId="45652"/>
    <cellStyle name="Header2 5 3 3 8" xfId="48943"/>
    <cellStyle name="Header2 5 3 4" xfId="2139"/>
    <cellStyle name="Header2 5 3 4 2" xfId="4480"/>
    <cellStyle name="Header2 5 3 4 2 2" xfId="13667"/>
    <cellStyle name="Header2 5 3 4 2 2 2" xfId="29655"/>
    <cellStyle name="Header2 5 3 4 2 2 2 2" xfId="38690"/>
    <cellStyle name="Header2 5 3 4 2 2 3" xfId="32055"/>
    <cellStyle name="Header2 5 3 4 2 3" xfId="16955"/>
    <cellStyle name="Header2 5 3 4 2 4" xfId="9270"/>
    <cellStyle name="Header2 5 3 4 3" xfId="10778"/>
    <cellStyle name="Header2 5 3 4 3 2" xfId="26772"/>
    <cellStyle name="Header2 5 3 4 3 2 2" xfId="35807"/>
    <cellStyle name="Header2 5 3 4 3 3" xfId="18860"/>
    <cellStyle name="Header2 5 3 4 4" xfId="16129"/>
    <cellStyle name="Header2 5 3 4 5" xfId="6929"/>
    <cellStyle name="Header2 5 3 5" xfId="2268"/>
    <cellStyle name="Header2 5 3 5 2" xfId="4609"/>
    <cellStyle name="Header2 5 3 5 2 2" xfId="11937"/>
    <cellStyle name="Header2 5 3 5 2 2 2" xfId="27932"/>
    <cellStyle name="Header2 5 3 5 2 2 2 2" xfId="36967"/>
    <cellStyle name="Header2 5 3 5 2 2 3" xfId="16796"/>
    <cellStyle name="Header2 5 3 5 2 3" xfId="20770"/>
    <cellStyle name="Header2 5 3 5 2 4" xfId="9399"/>
    <cellStyle name="Header2 5 3 5 3" xfId="12091"/>
    <cellStyle name="Header2 5 3 5 3 2" xfId="28086"/>
    <cellStyle name="Header2 5 3 5 3 2 2" xfId="37121"/>
    <cellStyle name="Header2 5 3 5 3 3" xfId="14866"/>
    <cellStyle name="Header2 5 3 5 4" xfId="17395"/>
    <cellStyle name="Header2 5 3 5 5" xfId="7058"/>
    <cellStyle name="Header2 5 3 6" xfId="2397"/>
    <cellStyle name="Header2 5 3 6 2" xfId="4738"/>
    <cellStyle name="Header2 5 3 6 2 2" xfId="10338"/>
    <cellStyle name="Header2 5 3 6 2 2 2" xfId="26336"/>
    <cellStyle name="Header2 5 3 6 2 2 2 2" xfId="35371"/>
    <cellStyle name="Header2 5 3 6 2 2 3" xfId="20221"/>
    <cellStyle name="Header2 5 3 6 2 3" xfId="17238"/>
    <cellStyle name="Header2 5 3 6 2 4" xfId="9528"/>
    <cellStyle name="Header2 5 3 6 3" xfId="13166"/>
    <cellStyle name="Header2 5 3 6 3 2" xfId="29154"/>
    <cellStyle name="Header2 5 3 6 3 2 2" xfId="38189"/>
    <cellStyle name="Header2 5 3 6 3 3" xfId="31554"/>
    <cellStyle name="Header2 5 3 6 4" xfId="15150"/>
    <cellStyle name="Header2 5 3 6 5" xfId="7187"/>
    <cellStyle name="Header2 5 3 7" xfId="1702"/>
    <cellStyle name="Header2 5 3 7 2" xfId="4043"/>
    <cellStyle name="Header2 5 3 7 2 2" xfId="13864"/>
    <cellStyle name="Header2 5 3 7 2 2 2" xfId="29853"/>
    <cellStyle name="Header2 5 3 7 2 2 2 2" xfId="38888"/>
    <cellStyle name="Header2 5 3 7 2 2 3" xfId="32253"/>
    <cellStyle name="Header2 5 3 7 2 3" xfId="19331"/>
    <cellStyle name="Header2 5 3 7 2 4" xfId="8833"/>
    <cellStyle name="Header2 5 3 7 3" xfId="13703"/>
    <cellStyle name="Header2 5 3 7 3 2" xfId="29691"/>
    <cellStyle name="Header2 5 3 7 3 2 2" xfId="38726"/>
    <cellStyle name="Header2 5 3 7 3 3" xfId="32091"/>
    <cellStyle name="Header2 5 3 7 4" xfId="19420"/>
    <cellStyle name="Header2 5 3 7 5" xfId="6492"/>
    <cellStyle name="Header2 5 3 8" xfId="2597"/>
    <cellStyle name="Header2 5 3 8 2" xfId="4938"/>
    <cellStyle name="Header2 5 3 8 2 2" xfId="13988"/>
    <cellStyle name="Header2 5 3 8 2 2 2" xfId="29977"/>
    <cellStyle name="Header2 5 3 8 2 2 2 2" xfId="39012"/>
    <cellStyle name="Header2 5 3 8 2 2 3" xfId="32377"/>
    <cellStyle name="Header2 5 3 8 2 3" xfId="22755"/>
    <cellStyle name="Header2 5 3 8 2 4" xfId="9728"/>
    <cellStyle name="Header2 5 3 8 3" xfId="20853"/>
    <cellStyle name="Header2 5 3 8 4" xfId="7387"/>
    <cellStyle name="Header2 5 3 9" xfId="3471"/>
    <cellStyle name="Header2 5 3 9 2" xfId="11817"/>
    <cellStyle name="Header2 5 3 9 2 2" xfId="27811"/>
    <cellStyle name="Header2 5 3 9 2 2 2" xfId="36846"/>
    <cellStyle name="Header2 5 3 9 2 3" xfId="17191"/>
    <cellStyle name="Header2 5 3 9 3" xfId="17666"/>
    <cellStyle name="Header2 5 3 9 4" xfId="8261"/>
    <cellStyle name="Header2 5 4" xfId="901"/>
    <cellStyle name="Header2 5 4 2" xfId="1397"/>
    <cellStyle name="Header2 5 4 2 2" xfId="3738"/>
    <cellStyle name="Header2 5 4 2 2 2" xfId="12677"/>
    <cellStyle name="Header2 5 4 2 2 2 2" xfId="28664"/>
    <cellStyle name="Header2 5 4 2 2 2 2 2" xfId="37699"/>
    <cellStyle name="Header2 5 4 2 2 2 3" xfId="31064"/>
    <cellStyle name="Header2 5 4 2 2 3" xfId="17919"/>
    <cellStyle name="Header2 5 4 2 2 4" xfId="8528"/>
    <cellStyle name="Header2 5 4 2 3" xfId="14090"/>
    <cellStyle name="Header2 5 4 2 3 2" xfId="30079"/>
    <cellStyle name="Header2 5 4 2 3 2 2" xfId="39114"/>
    <cellStyle name="Header2 5 4 2 3 3" xfId="32479"/>
    <cellStyle name="Header2 5 4 2 4" xfId="19004"/>
    <cellStyle name="Header2 5 4 2 5" xfId="6188"/>
    <cellStyle name="Header2 5 4 3" xfId="2920"/>
    <cellStyle name="Header2 5 4 3 2" xfId="5261"/>
    <cellStyle name="Header2 5 4 3 2 2" xfId="14379"/>
    <cellStyle name="Header2 5 4 3 2 2 2" xfId="30370"/>
    <cellStyle name="Header2 5 4 3 2 2 2 2" xfId="39405"/>
    <cellStyle name="Header2 5 4 3 2 2 3" xfId="32770"/>
    <cellStyle name="Header2 5 4 3 2 3" xfId="18866"/>
    <cellStyle name="Header2 5 4 3 2 4" xfId="10051"/>
    <cellStyle name="Header2 5 4 3 3" xfId="17785"/>
    <cellStyle name="Header2 5 4 3 4" xfId="7710"/>
    <cellStyle name="Header2 5 4 4" xfId="3249"/>
    <cellStyle name="Header2 5 4 4 2" xfId="11089"/>
    <cellStyle name="Header2 5 4 4 2 2" xfId="27083"/>
    <cellStyle name="Header2 5 4 4 2 2 2" xfId="36118"/>
    <cellStyle name="Header2 5 4 4 2 3" xfId="17559"/>
    <cellStyle name="Header2 5 4 4 3" xfId="23220"/>
    <cellStyle name="Header2 5 4 4 4" xfId="8039"/>
    <cellStyle name="Header2 5 4 5" xfId="17501"/>
    <cellStyle name="Header2 5 4 6" xfId="5700"/>
    <cellStyle name="Header2 5 4 7" xfId="42533"/>
    <cellStyle name="Header2 5 4 8" xfId="49011"/>
    <cellStyle name="Header2 5 5" xfId="1406"/>
    <cellStyle name="Header2 5 5 2" xfId="2515"/>
    <cellStyle name="Header2 5 5 2 2" xfId="4856"/>
    <cellStyle name="Header2 5 5 2 2 2" xfId="11401"/>
    <cellStyle name="Header2 5 5 2 2 2 2" xfId="27395"/>
    <cellStyle name="Header2 5 5 2 2 2 2 2" xfId="36430"/>
    <cellStyle name="Header2 5 5 2 2 2 3" xfId="19645"/>
    <cellStyle name="Header2 5 5 2 2 3" xfId="17769"/>
    <cellStyle name="Header2 5 5 2 2 4" xfId="9646"/>
    <cellStyle name="Header2 5 5 2 3" xfId="11611"/>
    <cellStyle name="Header2 5 5 2 3 2" xfId="27605"/>
    <cellStyle name="Header2 5 5 2 3 2 2" xfId="36640"/>
    <cellStyle name="Header2 5 5 2 3 3" xfId="19603"/>
    <cellStyle name="Header2 5 5 2 4" xfId="18211"/>
    <cellStyle name="Header2 5 5 2 5" xfId="7305"/>
    <cellStyle name="Header2 5 5 3" xfId="3747"/>
    <cellStyle name="Header2 5 5 3 2" xfId="12604"/>
    <cellStyle name="Header2 5 5 3 2 2" xfId="28591"/>
    <cellStyle name="Header2 5 5 3 2 2 2" xfId="37626"/>
    <cellStyle name="Header2 5 5 3 2 3" xfId="30991"/>
    <cellStyle name="Header2 5 5 3 3" xfId="15849"/>
    <cellStyle name="Header2 5 5 3 4" xfId="8537"/>
    <cellStyle name="Header2 5 5 4" xfId="11790"/>
    <cellStyle name="Header2 5 5 4 2" xfId="27784"/>
    <cellStyle name="Header2 5 5 4 2 2" xfId="36819"/>
    <cellStyle name="Header2 5 5 4 3" xfId="16300"/>
    <cellStyle name="Header2 5 5 5" xfId="16888"/>
    <cellStyle name="Header2 5 5 6" xfId="6197"/>
    <cellStyle name="Header2 5 5 7" xfId="42134"/>
    <cellStyle name="Header2 5 5 8" xfId="45568"/>
    <cellStyle name="Header2 5 5 9" xfId="48859"/>
    <cellStyle name="Header2 5 6" xfId="1340"/>
    <cellStyle name="Header2 5 6 2" xfId="3681"/>
    <cellStyle name="Header2 5 6 2 2" xfId="10521"/>
    <cellStyle name="Header2 5 6 2 2 2" xfId="26519"/>
    <cellStyle name="Header2 5 6 2 2 2 2" xfId="35554"/>
    <cellStyle name="Header2 5 6 2 2 3" xfId="20602"/>
    <cellStyle name="Header2 5 6 2 3" xfId="15547"/>
    <cellStyle name="Header2 5 6 2 4" xfId="8471"/>
    <cellStyle name="Header2 5 6 3" xfId="10446"/>
    <cellStyle name="Header2 5 6 3 2" xfId="26444"/>
    <cellStyle name="Header2 5 6 3 2 2" xfId="35479"/>
    <cellStyle name="Header2 5 6 3 3" xfId="15307"/>
    <cellStyle name="Header2 5 6 4" xfId="17500"/>
    <cellStyle name="Header2 5 6 5" xfId="6131"/>
    <cellStyle name="Header2 5 7" xfId="1452"/>
    <cellStyle name="Header2 5 7 2" xfId="3793"/>
    <cellStyle name="Header2 5 7 2 2" xfId="11699"/>
    <cellStyle name="Header2 5 7 2 2 2" xfId="27693"/>
    <cellStyle name="Header2 5 7 2 2 2 2" xfId="36728"/>
    <cellStyle name="Header2 5 7 2 2 3" xfId="16990"/>
    <cellStyle name="Header2 5 7 2 3" xfId="18448"/>
    <cellStyle name="Header2 5 7 2 4" xfId="8583"/>
    <cellStyle name="Header2 5 7 3" xfId="10412"/>
    <cellStyle name="Header2 5 7 3 2" xfId="26410"/>
    <cellStyle name="Header2 5 7 3 2 2" xfId="35445"/>
    <cellStyle name="Header2 5 7 3 3" xfId="20665"/>
    <cellStyle name="Header2 5 7 4" xfId="18840"/>
    <cellStyle name="Header2 5 7 5" xfId="6243"/>
    <cellStyle name="Header2 5 8" xfId="1292"/>
    <cellStyle name="Header2 5 8 2" xfId="3633"/>
    <cellStyle name="Header2 5 8 2 2" xfId="11095"/>
    <cellStyle name="Header2 5 8 2 2 2" xfId="27089"/>
    <cellStyle name="Header2 5 8 2 2 2 2" xfId="36124"/>
    <cellStyle name="Header2 5 8 2 2 3" xfId="18003"/>
    <cellStyle name="Header2 5 8 2 3" xfId="16947"/>
    <cellStyle name="Header2 5 8 2 4" xfId="8423"/>
    <cellStyle name="Header2 5 8 3" xfId="12232"/>
    <cellStyle name="Header2 5 8 3 2" xfId="28227"/>
    <cellStyle name="Header2 5 8 3 2 2" xfId="37262"/>
    <cellStyle name="Header2 5 8 3 3" xfId="14742"/>
    <cellStyle name="Header2 5 8 4" xfId="17964"/>
    <cellStyle name="Header2 5 8 5" xfId="6083"/>
    <cellStyle name="Header2 5 9" xfId="2144"/>
    <cellStyle name="Header2 5 9 2" xfId="4485"/>
    <cellStyle name="Header2 5 9 2 2" xfId="11527"/>
    <cellStyle name="Header2 5 9 2 2 2" xfId="27521"/>
    <cellStyle name="Header2 5 9 2 2 2 2" xfId="36556"/>
    <cellStyle name="Header2 5 9 2 2 3" xfId="17698"/>
    <cellStyle name="Header2 5 9 2 3" xfId="19269"/>
    <cellStyle name="Header2 5 9 2 4" xfId="9275"/>
    <cellStyle name="Header2 5 9 3" xfId="10783"/>
    <cellStyle name="Header2 5 9 3 2" xfId="26777"/>
    <cellStyle name="Header2 5 9 3 2 2" xfId="35812"/>
    <cellStyle name="Header2 5 9 3 3" xfId="16618"/>
    <cellStyle name="Header2 5 9 4" xfId="15152"/>
    <cellStyle name="Header2 5 9 5" xfId="6934"/>
    <cellStyle name="Header2 50" xfId="1525"/>
    <cellStyle name="Header2 50 2" xfId="3866"/>
    <cellStyle name="Header2 50 2 2" xfId="12675"/>
    <cellStyle name="Header2 50 2 2 2" xfId="28662"/>
    <cellStyle name="Header2 50 2 2 2 2" xfId="37697"/>
    <cellStyle name="Header2 50 2 2 3" xfId="31062"/>
    <cellStyle name="Header2 50 2 3" xfId="22749"/>
    <cellStyle name="Header2 50 2 4" xfId="8656"/>
    <cellStyle name="Header2 50 3" xfId="13062"/>
    <cellStyle name="Header2 50 3 2" xfId="29050"/>
    <cellStyle name="Header2 50 3 2 2" xfId="38085"/>
    <cellStyle name="Header2 50 3 3" xfId="31450"/>
    <cellStyle name="Header2 50 4" xfId="14975"/>
    <cellStyle name="Header2 50 5" xfId="6316"/>
    <cellStyle name="Header2 51" xfId="956"/>
    <cellStyle name="Header2 51 2" xfId="3304"/>
    <cellStyle name="Header2 51 2 2" xfId="12862"/>
    <cellStyle name="Header2 51 2 2 2" xfId="28850"/>
    <cellStyle name="Header2 51 2 2 2 2" xfId="37885"/>
    <cellStyle name="Header2 51 2 2 3" xfId="31250"/>
    <cellStyle name="Header2 51 2 3" xfId="23277"/>
    <cellStyle name="Header2 51 2 4" xfId="8094"/>
    <cellStyle name="Header2 51 3" xfId="12645"/>
    <cellStyle name="Header2 51 3 2" xfId="28632"/>
    <cellStyle name="Header2 51 3 2 2" xfId="37667"/>
    <cellStyle name="Header2 51 3 3" xfId="31032"/>
    <cellStyle name="Header2 51 4" xfId="18190"/>
    <cellStyle name="Header2 51 5" xfId="5755"/>
    <cellStyle name="Header2 52" xfId="2991"/>
    <cellStyle name="Header2 52 2" xfId="13903"/>
    <cellStyle name="Header2 52 2 2" xfId="29892"/>
    <cellStyle name="Header2 52 2 2 2" xfId="38927"/>
    <cellStyle name="Header2 52 2 3" xfId="32292"/>
    <cellStyle name="Header2 52 3" xfId="18244"/>
    <cellStyle name="Header2 52 4" xfId="7781"/>
    <cellStyle name="Header2 53" xfId="623"/>
    <cellStyle name="Header2 53 2" xfId="13240"/>
    <cellStyle name="Header2 53 2 2" xfId="29228"/>
    <cellStyle name="Header2 53 2 2 2" xfId="38263"/>
    <cellStyle name="Header2 53 2 3" xfId="22593"/>
    <cellStyle name="Header2 53 2 4" xfId="31628"/>
    <cellStyle name="Header2 53 3" xfId="24066"/>
    <cellStyle name="Header2 53 3 2" xfId="33101"/>
    <cellStyle name="Header2 53 4" xfId="18329"/>
    <cellStyle name="Header2 53 5" xfId="5442"/>
    <cellStyle name="Header2 54" xfId="586"/>
    <cellStyle name="Header2 55" xfId="40470"/>
    <cellStyle name="Header2 56" xfId="49604"/>
    <cellStyle name="Header2 6" xfId="249"/>
    <cellStyle name="Header2 6 10" xfId="1068"/>
    <cellStyle name="Header2 6 10 2" xfId="3416"/>
    <cellStyle name="Header2 6 10 2 2" xfId="12110"/>
    <cellStyle name="Header2 6 10 2 2 2" xfId="28105"/>
    <cellStyle name="Header2 6 10 2 2 2 2" xfId="37140"/>
    <cellStyle name="Header2 6 10 2 2 3" xfId="15199"/>
    <cellStyle name="Header2 6 10 2 3" xfId="22958"/>
    <cellStyle name="Header2 6 10 2 4" xfId="8206"/>
    <cellStyle name="Header2 6 10 3" xfId="13080"/>
    <cellStyle name="Header2 6 10 3 2" xfId="29068"/>
    <cellStyle name="Header2 6 10 3 2 2" xfId="38103"/>
    <cellStyle name="Header2 6 10 3 3" xfId="31468"/>
    <cellStyle name="Header2 6 10 4" xfId="18133"/>
    <cellStyle name="Header2 6 10 5" xfId="5867"/>
    <cellStyle name="Header2 6 11" xfId="3029"/>
    <cellStyle name="Header2 6 11 2" xfId="11490"/>
    <cellStyle name="Header2 6 11 2 2" xfId="27484"/>
    <cellStyle name="Header2 6 11 2 2 2" xfId="36519"/>
    <cellStyle name="Header2 6 11 2 3" xfId="19598"/>
    <cellStyle name="Header2 6 11 3" xfId="15932"/>
    <cellStyle name="Header2 6 11 4" xfId="7819"/>
    <cellStyle name="Header2 6 12" xfId="661"/>
    <cellStyle name="Header2 6 12 2" xfId="24104"/>
    <cellStyle name="Header2 6 12 2 2" xfId="33139"/>
    <cellStyle name="Header2 6 12 3" xfId="17862"/>
    <cellStyle name="Header2 6 12 4" xfId="5480"/>
    <cellStyle name="Header2 6 13" xfId="19272"/>
    <cellStyle name="Header2 6 14" xfId="40508"/>
    <cellStyle name="Header2 6 15" xfId="49642"/>
    <cellStyle name="Header2 6 2" xfId="551"/>
    <cellStyle name="Header2 6 2 10" xfId="3102"/>
    <cellStyle name="Header2 6 2 10 2" xfId="11244"/>
    <cellStyle name="Header2 6 2 10 2 2" xfId="27238"/>
    <cellStyle name="Header2 6 2 10 2 2 2" xfId="36273"/>
    <cellStyle name="Header2 6 2 10 2 3" xfId="20737"/>
    <cellStyle name="Header2 6 2 10 3" xfId="19208"/>
    <cellStyle name="Header2 6 2 10 4" xfId="7892"/>
    <cellStyle name="Header2 6 2 11" xfId="754"/>
    <cellStyle name="Header2 6 2 11 2" xfId="24177"/>
    <cellStyle name="Header2 6 2 11 2 2" xfId="33212"/>
    <cellStyle name="Header2 6 2 11 3" xfId="18907"/>
    <cellStyle name="Header2 6 2 11 4" xfId="5553"/>
    <cellStyle name="Header2 6 2 12" xfId="17312"/>
    <cellStyle name="Header2 6 2 13" xfId="5400"/>
    <cellStyle name="Header2 6 2 14" xfId="41597"/>
    <cellStyle name="Header2 6 2 15" xfId="45370"/>
    <cellStyle name="Header2 6 2 2" xfId="1063"/>
    <cellStyle name="Header2 6 2 2 2" xfId="1628"/>
    <cellStyle name="Header2 6 2 2 2 2" xfId="3969"/>
    <cellStyle name="Header2 6 2 2 2 2 2" xfId="11757"/>
    <cellStyle name="Header2 6 2 2 2 2 2 2" xfId="27751"/>
    <cellStyle name="Header2 6 2 2 2 2 2 2 2" xfId="36786"/>
    <cellStyle name="Header2 6 2 2 2 2 2 3" xfId="19135"/>
    <cellStyle name="Header2 6 2 2 2 2 3" xfId="20556"/>
    <cellStyle name="Header2 6 2 2 2 2 4" xfId="8759"/>
    <cellStyle name="Header2 6 2 2 2 3" xfId="10400"/>
    <cellStyle name="Header2 6 2 2 2 3 2" xfId="26398"/>
    <cellStyle name="Header2 6 2 2 2 3 2 2" xfId="35433"/>
    <cellStyle name="Header2 6 2 2 2 3 3" xfId="19593"/>
    <cellStyle name="Header2 6 2 2 2 4" xfId="17286"/>
    <cellStyle name="Header2 6 2 2 2 5" xfId="6419"/>
    <cellStyle name="Header2 6 2 2 3" xfId="2766"/>
    <cellStyle name="Header2 6 2 2 3 2" xfId="5107"/>
    <cellStyle name="Header2 6 2 2 3 2 2" xfId="10197"/>
    <cellStyle name="Header2 6 2 2 3 2 2 2" xfId="26195"/>
    <cellStyle name="Header2 6 2 2 3 2 2 2 2" xfId="35230"/>
    <cellStyle name="Header2 6 2 2 3 2 2 3" xfId="19014"/>
    <cellStyle name="Header2 6 2 2 3 2 3" xfId="21036"/>
    <cellStyle name="Header2 6 2 2 3 2 4" xfId="9897"/>
    <cellStyle name="Header2 6 2 2 3 3" xfId="17868"/>
    <cellStyle name="Header2 6 2 2 3 4" xfId="7556"/>
    <cellStyle name="Header2 6 2 2 4" xfId="3411"/>
    <cellStyle name="Header2 6 2 2 4 2" xfId="11598"/>
    <cellStyle name="Header2 6 2 2 4 2 2" xfId="27592"/>
    <cellStyle name="Header2 6 2 2 4 2 2 2" xfId="36627"/>
    <cellStyle name="Header2 6 2 2 4 2 3" xfId="16678"/>
    <cellStyle name="Header2 6 2 2 4 3" xfId="16187"/>
    <cellStyle name="Header2 6 2 2 4 4" xfId="8201"/>
    <cellStyle name="Header2 6 2 2 5" xfId="16051"/>
    <cellStyle name="Header2 6 2 2 6" xfId="5862"/>
    <cellStyle name="Header2 6 2 2 7" xfId="43628"/>
    <cellStyle name="Header2 6 2 2 8" xfId="49301"/>
    <cellStyle name="Header2 6 2 3" xfId="1789"/>
    <cellStyle name="Header2 6 2 3 2" xfId="2696"/>
    <cellStyle name="Header2 6 2 3 2 2" xfId="5037"/>
    <cellStyle name="Header2 6 2 3 2 2 2" xfId="10260"/>
    <cellStyle name="Header2 6 2 3 2 2 2 2" xfId="26258"/>
    <cellStyle name="Header2 6 2 3 2 2 2 2 2" xfId="35293"/>
    <cellStyle name="Header2 6 2 3 2 2 2 3" xfId="22956"/>
    <cellStyle name="Header2 6 2 3 2 2 3" xfId="19486"/>
    <cellStyle name="Header2 6 2 3 2 2 4" xfId="9827"/>
    <cellStyle name="Header2 6 2 3 2 3" xfId="11433"/>
    <cellStyle name="Header2 6 2 3 2 3 2" xfId="27427"/>
    <cellStyle name="Header2 6 2 3 2 3 2 2" xfId="36462"/>
    <cellStyle name="Header2 6 2 3 2 3 3" xfId="17891"/>
    <cellStyle name="Header2 6 2 3 2 4" xfId="18710"/>
    <cellStyle name="Header2 6 2 3 2 5" xfId="7486"/>
    <cellStyle name="Header2 6 2 3 3" xfId="4130"/>
    <cellStyle name="Header2 6 2 3 3 2" xfId="10514"/>
    <cellStyle name="Header2 6 2 3 3 2 2" xfId="26512"/>
    <cellStyle name="Header2 6 2 3 3 2 2 2" xfId="35547"/>
    <cellStyle name="Header2 6 2 3 3 2 3" xfId="22582"/>
    <cellStyle name="Header2 6 2 3 3 3" xfId="17775"/>
    <cellStyle name="Header2 6 2 3 3 4" xfId="8920"/>
    <cellStyle name="Header2 6 2 3 4" xfId="11508"/>
    <cellStyle name="Header2 6 2 3 4 2" xfId="27502"/>
    <cellStyle name="Header2 6 2 3 4 2 2" xfId="36537"/>
    <cellStyle name="Header2 6 2 3 4 3" xfId="18731"/>
    <cellStyle name="Header2 6 2 3 5" xfId="14959"/>
    <cellStyle name="Header2 6 2 3 6" xfId="6579"/>
    <cellStyle name="Header2 6 2 3 7" xfId="42178"/>
    <cellStyle name="Header2 6 2 3 8" xfId="45611"/>
    <cellStyle name="Header2 6 2 3 9" xfId="48902"/>
    <cellStyle name="Header2 6 2 4" xfId="1929"/>
    <cellStyle name="Header2 6 2 4 2" xfId="4270"/>
    <cellStyle name="Header2 6 2 4 2 2" xfId="10973"/>
    <cellStyle name="Header2 6 2 4 2 2 2" xfId="26967"/>
    <cellStyle name="Header2 6 2 4 2 2 2 2" xfId="36002"/>
    <cellStyle name="Header2 6 2 4 2 2 3" xfId="22557"/>
    <cellStyle name="Header2 6 2 4 2 3" xfId="16578"/>
    <cellStyle name="Header2 6 2 4 2 4" xfId="9060"/>
    <cellStyle name="Header2 6 2 4 3" xfId="10892"/>
    <cellStyle name="Header2 6 2 4 3 2" xfId="26886"/>
    <cellStyle name="Header2 6 2 4 3 2 2" xfId="35921"/>
    <cellStyle name="Header2 6 2 4 3 3" xfId="16907"/>
    <cellStyle name="Header2 6 2 4 4" xfId="18041"/>
    <cellStyle name="Header2 6 2 4 5" xfId="6719"/>
    <cellStyle name="Header2 6 2 5" xfId="2069"/>
    <cellStyle name="Header2 6 2 5 2" xfId="4410"/>
    <cellStyle name="Header2 6 2 5 2 2" xfId="13872"/>
    <cellStyle name="Header2 6 2 5 2 2 2" xfId="29861"/>
    <cellStyle name="Header2 6 2 5 2 2 2 2" xfId="38896"/>
    <cellStyle name="Header2 6 2 5 2 2 3" xfId="32261"/>
    <cellStyle name="Header2 6 2 5 2 3" xfId="17836"/>
    <cellStyle name="Header2 6 2 5 2 4" xfId="9200"/>
    <cellStyle name="Header2 6 2 5 3" xfId="11382"/>
    <cellStyle name="Header2 6 2 5 3 2" xfId="27376"/>
    <cellStyle name="Header2 6 2 5 3 2 2" xfId="36411"/>
    <cellStyle name="Header2 6 2 5 3 3" xfId="19921"/>
    <cellStyle name="Header2 6 2 5 4" xfId="19293"/>
    <cellStyle name="Header2 6 2 5 5" xfId="6859"/>
    <cellStyle name="Header2 6 2 6" xfId="2194"/>
    <cellStyle name="Header2 6 2 6 2" xfId="4535"/>
    <cellStyle name="Header2 6 2 6 2 2" xfId="11027"/>
    <cellStyle name="Header2 6 2 6 2 2 2" xfId="27021"/>
    <cellStyle name="Header2 6 2 6 2 2 2 2" xfId="36056"/>
    <cellStyle name="Header2 6 2 6 2 2 3" xfId="20703"/>
    <cellStyle name="Header2 6 2 6 2 3" xfId="18872"/>
    <cellStyle name="Header2 6 2 6 2 4" xfId="9325"/>
    <cellStyle name="Header2 6 2 6 3" xfId="13640"/>
    <cellStyle name="Header2 6 2 6 3 2" xfId="29628"/>
    <cellStyle name="Header2 6 2 6 3 2 2" xfId="38663"/>
    <cellStyle name="Header2 6 2 6 3 3" xfId="32028"/>
    <cellStyle name="Header2 6 2 6 4" xfId="18318"/>
    <cellStyle name="Header2 6 2 6 5" xfId="6984"/>
    <cellStyle name="Header2 6 2 7" xfId="2327"/>
    <cellStyle name="Header2 6 2 7 2" xfId="4668"/>
    <cellStyle name="Header2 6 2 7 2 2" xfId="12330"/>
    <cellStyle name="Header2 6 2 7 2 2 2" xfId="28325"/>
    <cellStyle name="Header2 6 2 7 2 2 2 2" xfId="37360"/>
    <cellStyle name="Header2 6 2 7 2 2 3" xfId="30725"/>
    <cellStyle name="Header2 6 2 7 2 3" xfId="18504"/>
    <cellStyle name="Header2 6 2 7 2 4" xfId="9458"/>
    <cellStyle name="Header2 6 2 7 3" xfId="14036"/>
    <cellStyle name="Header2 6 2 7 3 2" xfId="30025"/>
    <cellStyle name="Header2 6 2 7 3 2 2" xfId="39060"/>
    <cellStyle name="Header2 6 2 7 3 3" xfId="32425"/>
    <cellStyle name="Header2 6 2 7 4" xfId="16195"/>
    <cellStyle name="Header2 6 2 7 5" xfId="7117"/>
    <cellStyle name="Header2 6 2 8" xfId="1198"/>
    <cellStyle name="Header2 6 2 8 2" xfId="3539"/>
    <cellStyle name="Header2 6 2 8 2 2" xfId="11596"/>
    <cellStyle name="Header2 6 2 8 2 2 2" xfId="27590"/>
    <cellStyle name="Header2 6 2 8 2 2 2 2" xfId="36625"/>
    <cellStyle name="Header2 6 2 8 2 2 3" xfId="19941"/>
    <cellStyle name="Header2 6 2 8 2 3" xfId="18824"/>
    <cellStyle name="Header2 6 2 8 2 4" xfId="8329"/>
    <cellStyle name="Header2 6 2 8 3" xfId="10479"/>
    <cellStyle name="Header2 6 2 8 3 2" xfId="26477"/>
    <cellStyle name="Header2 6 2 8 3 2 2" xfId="35512"/>
    <cellStyle name="Header2 6 2 8 3 3" xfId="20569"/>
    <cellStyle name="Header2 6 2 8 4" xfId="16055"/>
    <cellStyle name="Header2 6 2 8 5" xfId="5989"/>
    <cellStyle name="Header2 6 2 9" xfId="2596"/>
    <cellStyle name="Header2 6 2 9 2" xfId="4937"/>
    <cellStyle name="Header2 6 2 9 2 2" xfId="13376"/>
    <cellStyle name="Header2 6 2 9 2 2 2" xfId="29364"/>
    <cellStyle name="Header2 6 2 9 2 2 2 2" xfId="38399"/>
    <cellStyle name="Header2 6 2 9 2 2 3" xfId="31764"/>
    <cellStyle name="Header2 6 2 9 2 3" xfId="22462"/>
    <cellStyle name="Header2 6 2 9 2 4" xfId="9727"/>
    <cellStyle name="Header2 6 2 9 3" xfId="15735"/>
    <cellStyle name="Header2 6 2 9 4" xfId="7386"/>
    <cellStyle name="Header2 6 3" xfId="1124"/>
    <cellStyle name="Header2 6 3 10" xfId="16205"/>
    <cellStyle name="Header2 6 3 11" xfId="5922"/>
    <cellStyle name="Header2 6 3 12" xfId="41832"/>
    <cellStyle name="Header2 6 3 13" xfId="45299"/>
    <cellStyle name="Header2 6 3 2" xfId="1862"/>
    <cellStyle name="Header2 6 3 2 2" xfId="2746"/>
    <cellStyle name="Header2 6 3 2 2 2" xfId="5087"/>
    <cellStyle name="Header2 6 3 2 2 2 2" xfId="10215"/>
    <cellStyle name="Header2 6 3 2 2 2 2 2" xfId="26213"/>
    <cellStyle name="Header2 6 3 2 2 2 2 2 2" xfId="35248"/>
    <cellStyle name="Header2 6 3 2 2 2 2 3" xfId="14930"/>
    <cellStyle name="Header2 6 3 2 2 2 3" xfId="23196"/>
    <cellStyle name="Header2 6 3 2 2 2 4" xfId="9877"/>
    <cellStyle name="Header2 6 3 2 2 3" xfId="12220"/>
    <cellStyle name="Header2 6 3 2 2 3 2" xfId="28215"/>
    <cellStyle name="Header2 6 3 2 2 3 2 2" xfId="37250"/>
    <cellStyle name="Header2 6 3 2 2 3 3" xfId="14749"/>
    <cellStyle name="Header2 6 3 2 2 4" xfId="16925"/>
    <cellStyle name="Header2 6 3 2 2 5" xfId="7536"/>
    <cellStyle name="Header2 6 3 2 3" xfId="4203"/>
    <cellStyle name="Header2 6 3 2 3 2" xfId="13057"/>
    <cellStyle name="Header2 6 3 2 3 2 2" xfId="29045"/>
    <cellStyle name="Header2 6 3 2 3 2 2 2" xfId="38080"/>
    <cellStyle name="Header2 6 3 2 3 2 3" xfId="31445"/>
    <cellStyle name="Header2 6 3 2 3 3" xfId="15594"/>
    <cellStyle name="Header2 6 3 2 3 4" xfId="8993"/>
    <cellStyle name="Header2 6 3 2 4" xfId="10897"/>
    <cellStyle name="Header2 6 3 2 4 2" xfId="26891"/>
    <cellStyle name="Header2 6 3 2 4 2 2" xfId="35926"/>
    <cellStyle name="Header2 6 3 2 4 3" xfId="22103"/>
    <cellStyle name="Header2 6 3 2 5" xfId="22629"/>
    <cellStyle name="Header2 6 3 2 6" xfId="6652"/>
    <cellStyle name="Header2 6 3 2 7" xfId="43520"/>
    <cellStyle name="Header2 6 3 2 8" xfId="46982"/>
    <cellStyle name="Header2 6 3 2 9" xfId="49260"/>
    <cellStyle name="Header2 6 3 3" xfId="2003"/>
    <cellStyle name="Header2 6 3 3 2" xfId="4344"/>
    <cellStyle name="Header2 6 3 3 2 2" xfId="10618"/>
    <cellStyle name="Header2 6 3 3 2 2 2" xfId="26612"/>
    <cellStyle name="Header2 6 3 3 2 2 2 2" xfId="35647"/>
    <cellStyle name="Header2 6 3 3 2 2 3" xfId="15536"/>
    <cellStyle name="Header2 6 3 3 2 3" xfId="15793"/>
    <cellStyle name="Header2 6 3 3 2 4" xfId="9134"/>
    <cellStyle name="Header2 6 3 3 3" xfId="14040"/>
    <cellStyle name="Header2 6 3 3 3 2" xfId="30029"/>
    <cellStyle name="Header2 6 3 3 3 2 2" xfId="39064"/>
    <cellStyle name="Header2 6 3 3 3 3" xfId="32429"/>
    <cellStyle name="Header2 6 3 3 4" xfId="21962"/>
    <cellStyle name="Header2 6 3 3 5" xfId="6793"/>
    <cellStyle name="Header2 6 3 3 6" xfId="42220"/>
    <cellStyle name="Header2 6 3 3 7" xfId="45653"/>
    <cellStyle name="Header2 6 3 3 8" xfId="48944"/>
    <cellStyle name="Header2 6 3 4" xfId="2140"/>
    <cellStyle name="Header2 6 3 4 2" xfId="4481"/>
    <cellStyle name="Header2 6 3 4 2 2" xfId="11749"/>
    <cellStyle name="Header2 6 3 4 2 2 2" xfId="27743"/>
    <cellStyle name="Header2 6 3 4 2 2 2 2" xfId="36778"/>
    <cellStyle name="Header2 6 3 4 2 2 3" xfId="19334"/>
    <cellStyle name="Header2 6 3 4 2 3" xfId="15947"/>
    <cellStyle name="Header2 6 3 4 2 4" xfId="9271"/>
    <cellStyle name="Header2 6 3 4 3" xfId="12462"/>
    <cellStyle name="Header2 6 3 4 3 2" xfId="28453"/>
    <cellStyle name="Header2 6 3 4 3 2 2" xfId="37488"/>
    <cellStyle name="Header2 6 3 4 3 3" xfId="30853"/>
    <cellStyle name="Header2 6 3 4 4" xfId="15610"/>
    <cellStyle name="Header2 6 3 4 5" xfId="6930"/>
    <cellStyle name="Header2 6 3 5" xfId="2269"/>
    <cellStyle name="Header2 6 3 5 2" xfId="4610"/>
    <cellStyle name="Header2 6 3 5 2 2" xfId="11119"/>
    <cellStyle name="Header2 6 3 5 2 2 2" xfId="27113"/>
    <cellStyle name="Header2 6 3 5 2 2 2 2" xfId="36148"/>
    <cellStyle name="Header2 6 3 5 2 2 3" xfId="20418"/>
    <cellStyle name="Header2 6 3 5 2 3" xfId="18017"/>
    <cellStyle name="Header2 6 3 5 2 4" xfId="9400"/>
    <cellStyle name="Header2 6 3 5 3" xfId="11347"/>
    <cellStyle name="Header2 6 3 5 3 2" xfId="27341"/>
    <cellStyle name="Header2 6 3 5 3 2 2" xfId="36376"/>
    <cellStyle name="Header2 6 3 5 3 3" xfId="18283"/>
    <cellStyle name="Header2 6 3 5 4" xfId="22433"/>
    <cellStyle name="Header2 6 3 5 5" xfId="7059"/>
    <cellStyle name="Header2 6 3 6" xfId="2398"/>
    <cellStyle name="Header2 6 3 6 2" xfId="4739"/>
    <cellStyle name="Header2 6 3 6 2 2" xfId="13107"/>
    <cellStyle name="Header2 6 3 6 2 2 2" xfId="29095"/>
    <cellStyle name="Header2 6 3 6 2 2 2 2" xfId="38130"/>
    <cellStyle name="Header2 6 3 6 2 2 3" xfId="31495"/>
    <cellStyle name="Header2 6 3 6 2 3" xfId="23535"/>
    <cellStyle name="Header2 6 3 6 2 4" xfId="9529"/>
    <cellStyle name="Header2 6 3 6 3" xfId="11254"/>
    <cellStyle name="Header2 6 3 6 3 2" xfId="27248"/>
    <cellStyle name="Header2 6 3 6 3 2 2" xfId="36283"/>
    <cellStyle name="Header2 6 3 6 3 3" xfId="18988"/>
    <cellStyle name="Header2 6 3 6 4" xfId="15249"/>
    <cellStyle name="Header2 6 3 6 5" xfId="7188"/>
    <cellStyle name="Header2 6 3 7" xfId="1703"/>
    <cellStyle name="Header2 6 3 7 2" xfId="4044"/>
    <cellStyle name="Header2 6 3 7 2 2" xfId="11949"/>
    <cellStyle name="Header2 6 3 7 2 2 2" xfId="27944"/>
    <cellStyle name="Header2 6 3 7 2 2 2 2" xfId="36979"/>
    <cellStyle name="Header2 6 3 7 2 2 3" xfId="16298"/>
    <cellStyle name="Header2 6 3 7 2 3" xfId="17210"/>
    <cellStyle name="Header2 6 3 7 2 4" xfId="8834"/>
    <cellStyle name="Header2 6 3 7 3" xfId="14193"/>
    <cellStyle name="Header2 6 3 7 3 2" xfId="30182"/>
    <cellStyle name="Header2 6 3 7 3 2 2" xfId="39217"/>
    <cellStyle name="Header2 6 3 7 3 3" xfId="32582"/>
    <cellStyle name="Header2 6 3 7 4" xfId="17299"/>
    <cellStyle name="Header2 6 3 7 5" xfId="6493"/>
    <cellStyle name="Header2 6 3 8" xfId="2498"/>
    <cellStyle name="Header2 6 3 8 2" xfId="4839"/>
    <cellStyle name="Header2 6 3 8 2 2" xfId="13187"/>
    <cellStyle name="Header2 6 3 8 2 2 2" xfId="29175"/>
    <cellStyle name="Header2 6 3 8 2 2 2 2" xfId="38210"/>
    <cellStyle name="Header2 6 3 8 2 2 3" xfId="31575"/>
    <cellStyle name="Header2 6 3 8 2 3" xfId="18067"/>
    <cellStyle name="Header2 6 3 8 2 4" xfId="9629"/>
    <cellStyle name="Header2 6 3 8 3" xfId="18485"/>
    <cellStyle name="Header2 6 3 8 4" xfId="7288"/>
    <cellStyle name="Header2 6 3 9" xfId="3472"/>
    <cellStyle name="Header2 6 3 9 2" xfId="13623"/>
    <cellStyle name="Header2 6 3 9 2 2" xfId="29611"/>
    <cellStyle name="Header2 6 3 9 2 2 2" xfId="38646"/>
    <cellStyle name="Header2 6 3 9 2 3" xfId="32011"/>
    <cellStyle name="Header2 6 3 9 3" xfId="15540"/>
    <cellStyle name="Header2 6 3 9 4" xfId="8262"/>
    <cellStyle name="Header2 6 4" xfId="902"/>
    <cellStyle name="Header2 6 4 2" xfId="1398"/>
    <cellStyle name="Header2 6 4 2 2" xfId="3739"/>
    <cellStyle name="Header2 6 4 2 2 2" xfId="14128"/>
    <cellStyle name="Header2 6 4 2 2 2 2" xfId="30117"/>
    <cellStyle name="Header2 6 4 2 2 2 2 2" xfId="39152"/>
    <cellStyle name="Header2 6 4 2 2 2 3" xfId="32517"/>
    <cellStyle name="Header2 6 4 2 2 3" xfId="15802"/>
    <cellStyle name="Header2 6 4 2 2 4" xfId="8529"/>
    <cellStyle name="Header2 6 4 2 3" xfId="12184"/>
    <cellStyle name="Header2 6 4 2 3 2" xfId="28179"/>
    <cellStyle name="Header2 6 4 2 3 2 2" xfId="37214"/>
    <cellStyle name="Header2 6 4 2 3 3" xfId="14697"/>
    <cellStyle name="Header2 6 4 2 4" xfId="16887"/>
    <cellStyle name="Header2 6 4 2 5" xfId="6189"/>
    <cellStyle name="Header2 6 4 3" xfId="816"/>
    <cellStyle name="Header2 6 4 3 2" xfId="3164"/>
    <cellStyle name="Header2 6 4 3 2 2" xfId="10564"/>
    <cellStyle name="Header2 6 4 3 2 2 2" xfId="26558"/>
    <cellStyle name="Header2 6 4 3 2 2 2 2" xfId="35593"/>
    <cellStyle name="Header2 6 4 3 2 2 3" xfId="20039"/>
    <cellStyle name="Header2 6 4 3 2 3" xfId="19424"/>
    <cellStyle name="Header2 6 4 3 2 4" xfId="7954"/>
    <cellStyle name="Header2 6 4 3 3" xfId="16872"/>
    <cellStyle name="Header2 6 4 3 4" xfId="5615"/>
    <cellStyle name="Header2 6 4 4" xfId="3250"/>
    <cellStyle name="Header2 6 4 4 2" xfId="12556"/>
    <cellStyle name="Header2 6 4 4 2 2" xfId="28543"/>
    <cellStyle name="Header2 6 4 4 2 2 2" xfId="37578"/>
    <cellStyle name="Header2 6 4 4 2 3" xfId="30943"/>
    <cellStyle name="Header2 6 4 4 3" xfId="17996"/>
    <cellStyle name="Header2 6 4 4 4" xfId="8040"/>
    <cellStyle name="Header2 6 4 5" xfId="15375"/>
    <cellStyle name="Header2 6 4 6" xfId="5701"/>
    <cellStyle name="Header2 6 4 7" xfId="42811"/>
    <cellStyle name="Header2 6 4 8" xfId="49085"/>
    <cellStyle name="Header2 6 5" xfId="1405"/>
    <cellStyle name="Header2 6 5 2" xfId="2513"/>
    <cellStyle name="Header2 6 5 2 2" xfId="4854"/>
    <cellStyle name="Header2 6 5 2 2 2" xfId="14104"/>
    <cellStyle name="Header2 6 5 2 2 2 2" xfId="30093"/>
    <cellStyle name="Header2 6 5 2 2 2 2 2" xfId="39128"/>
    <cellStyle name="Header2 6 5 2 2 2 3" xfId="32493"/>
    <cellStyle name="Header2 6 5 2 2 3" xfId="15444"/>
    <cellStyle name="Header2 6 5 2 2 4" xfId="9644"/>
    <cellStyle name="Header2 6 5 2 3" xfId="11718"/>
    <cellStyle name="Header2 6 5 2 3 2" xfId="27712"/>
    <cellStyle name="Header2 6 5 2 3 2 2" xfId="36747"/>
    <cellStyle name="Header2 6 5 2 3 3" xfId="17497"/>
    <cellStyle name="Header2 6 5 2 4" xfId="20357"/>
    <cellStyle name="Header2 6 5 2 5" xfId="7303"/>
    <cellStyle name="Header2 6 5 3" xfId="3746"/>
    <cellStyle name="Header2 6 5 3 2" xfId="12379"/>
    <cellStyle name="Header2 6 5 3 2 2" xfId="28370"/>
    <cellStyle name="Header2 6 5 3 2 2 2" xfId="37405"/>
    <cellStyle name="Header2 6 5 3 2 3" xfId="30770"/>
    <cellStyle name="Header2 6 5 3 3" xfId="17966"/>
    <cellStyle name="Header2 6 5 3 4" xfId="8536"/>
    <cellStyle name="Header2 6 5 4" xfId="12355"/>
    <cellStyle name="Header2 6 5 4 2" xfId="28350"/>
    <cellStyle name="Header2 6 5 4 2 2" xfId="37385"/>
    <cellStyle name="Header2 6 5 4 3" xfId="30750"/>
    <cellStyle name="Header2 6 5 5" xfId="19005"/>
    <cellStyle name="Header2 6 5 6" xfId="6196"/>
    <cellStyle name="Header2 6 5 7" xfId="42135"/>
    <cellStyle name="Header2 6 5 8" xfId="45569"/>
    <cellStyle name="Header2 6 5 9" xfId="48860"/>
    <cellStyle name="Header2 6 6" xfId="1341"/>
    <cellStyle name="Header2 6 6 2" xfId="3682"/>
    <cellStyle name="Header2 6 6 2 2" xfId="12380"/>
    <cellStyle name="Header2 6 6 2 2 2" xfId="28371"/>
    <cellStyle name="Header2 6 6 2 2 2 2" xfId="37406"/>
    <cellStyle name="Header2 6 6 2 2 3" xfId="30771"/>
    <cellStyle name="Header2 6 6 2 3" xfId="21825"/>
    <cellStyle name="Header2 6 6 2 4" xfId="8472"/>
    <cellStyle name="Header2 6 6 3" xfId="10447"/>
    <cellStyle name="Header2 6 6 3 2" xfId="26445"/>
    <cellStyle name="Header2 6 6 3 2 2" xfId="35480"/>
    <cellStyle name="Header2 6 6 3 3" xfId="22816"/>
    <cellStyle name="Header2 6 6 4" xfId="15374"/>
    <cellStyle name="Header2 6 6 5" xfId="6132"/>
    <cellStyle name="Header2 6 7" xfId="1451"/>
    <cellStyle name="Header2 6 7 2" xfId="3792"/>
    <cellStyle name="Header2 6 7 2 2" xfId="13618"/>
    <cellStyle name="Header2 6 7 2 2 2" xfId="29606"/>
    <cellStyle name="Header2 6 7 2 2 2 2" xfId="38641"/>
    <cellStyle name="Header2 6 7 2 2 3" xfId="32006"/>
    <cellStyle name="Header2 6 7 2 3" xfId="20580"/>
    <cellStyle name="Header2 6 7 2 4" xfId="8582"/>
    <cellStyle name="Header2 6 7 3" xfId="10144"/>
    <cellStyle name="Header2 6 7 3 2" xfId="26146"/>
    <cellStyle name="Header2 6 7 3 2 2" xfId="35181"/>
    <cellStyle name="Header2 6 7 3 3" xfId="18809"/>
    <cellStyle name="Header2 6 7 4" xfId="16842"/>
    <cellStyle name="Header2 6 7 5" xfId="6242"/>
    <cellStyle name="Header2 6 8" xfId="2147"/>
    <cellStyle name="Header2 6 8 2" xfId="4488"/>
    <cellStyle name="Header2 6 8 2 2" xfId="12141"/>
    <cellStyle name="Header2 6 8 2 2 2" xfId="28136"/>
    <cellStyle name="Header2 6 8 2 2 2 2" xfId="37171"/>
    <cellStyle name="Header2 6 8 2 2 3" xfId="14814"/>
    <cellStyle name="Header2 6 8 2 3" xfId="20162"/>
    <cellStyle name="Header2 6 8 2 4" xfId="9278"/>
    <cellStyle name="Header2 6 8 3" xfId="12365"/>
    <cellStyle name="Header2 6 8 3 2" xfId="28356"/>
    <cellStyle name="Header2 6 8 3 2 2" xfId="37391"/>
    <cellStyle name="Header2 6 8 3 3" xfId="30756"/>
    <cellStyle name="Header2 6 8 4" xfId="17396"/>
    <cellStyle name="Header2 6 8 5" xfId="6937"/>
    <cellStyle name="Header2 6 9" xfId="2097"/>
    <cellStyle name="Header2 6 9 2" xfId="4438"/>
    <cellStyle name="Header2 6 9 2 2" xfId="11468"/>
    <cellStyle name="Header2 6 9 2 2 2" xfId="27462"/>
    <cellStyle name="Header2 6 9 2 2 2 2" xfId="36497"/>
    <cellStyle name="Header2 6 9 2 2 3" xfId="18282"/>
    <cellStyle name="Header2 6 9 2 3" xfId="23014"/>
    <cellStyle name="Header2 6 9 2 4" xfId="9228"/>
    <cellStyle name="Header2 6 9 3" xfId="12973"/>
    <cellStyle name="Header2 6 9 3 2" xfId="28961"/>
    <cellStyle name="Header2 6 9 3 2 2" xfId="37996"/>
    <cellStyle name="Header2 6 9 3 3" xfId="31361"/>
    <cellStyle name="Header2 6 9 4" xfId="17143"/>
    <cellStyle name="Header2 6 9 5" xfId="6887"/>
    <cellStyle name="Header2 7" xfId="250"/>
    <cellStyle name="Header2 7 10" xfId="918"/>
    <cellStyle name="Header2 7 10 2" xfId="3266"/>
    <cellStyle name="Header2 7 10 2 2" xfId="11656"/>
    <cellStyle name="Header2 7 10 2 2 2" xfId="27650"/>
    <cellStyle name="Header2 7 10 2 2 2 2" xfId="36685"/>
    <cellStyle name="Header2 7 10 2 2 3" xfId="15572"/>
    <cellStyle name="Header2 7 10 2 3" xfId="18051"/>
    <cellStyle name="Header2 7 10 2 4" xfId="8056"/>
    <cellStyle name="Header2 7 10 3" xfId="14245"/>
    <cellStyle name="Header2 7 10 3 2" xfId="30235"/>
    <cellStyle name="Header2 7 10 3 2 2" xfId="39270"/>
    <cellStyle name="Header2 7 10 3 3" xfId="32635"/>
    <cellStyle name="Header2 7 10 4" xfId="16481"/>
    <cellStyle name="Header2 7 10 5" xfId="5717"/>
    <cellStyle name="Header2 7 11" xfId="3030"/>
    <cellStyle name="Header2 7 11 2" xfId="13284"/>
    <cellStyle name="Header2 7 11 2 2" xfId="29272"/>
    <cellStyle name="Header2 7 11 2 2 2" xfId="38307"/>
    <cellStyle name="Header2 7 11 2 3" xfId="31672"/>
    <cellStyle name="Header2 7 11 3" xfId="22258"/>
    <cellStyle name="Header2 7 11 4" xfId="7820"/>
    <cellStyle name="Header2 7 12" xfId="662"/>
    <cellStyle name="Header2 7 12 2" xfId="24105"/>
    <cellStyle name="Header2 7 12 2 2" xfId="33140"/>
    <cellStyle name="Header2 7 12 3" xfId="15746"/>
    <cellStyle name="Header2 7 12 4" xfId="5481"/>
    <cellStyle name="Header2 7 13" xfId="17152"/>
    <cellStyle name="Header2 7 14" xfId="40509"/>
    <cellStyle name="Header2 7 15" xfId="49643"/>
    <cellStyle name="Header2 7 2" xfId="552"/>
    <cellStyle name="Header2 7 2 10" xfId="3103"/>
    <cellStyle name="Header2 7 2 10 2" xfId="10766"/>
    <cellStyle name="Header2 7 2 10 2 2" xfId="26760"/>
    <cellStyle name="Header2 7 2 10 2 2 2" xfId="35795"/>
    <cellStyle name="Header2 7 2 10 2 3" xfId="17112"/>
    <cellStyle name="Header2 7 2 10 3" xfId="17089"/>
    <cellStyle name="Header2 7 2 10 4" xfId="7893"/>
    <cellStyle name="Header2 7 2 11" xfId="755"/>
    <cellStyle name="Header2 7 2 11 2" xfId="24178"/>
    <cellStyle name="Header2 7 2 11 2 2" xfId="33213"/>
    <cellStyle name="Header2 7 2 11 3" xfId="17657"/>
    <cellStyle name="Header2 7 2 11 4" xfId="5554"/>
    <cellStyle name="Header2 7 2 12" xfId="16661"/>
    <cellStyle name="Header2 7 2 13" xfId="5401"/>
    <cellStyle name="Header2 7 2 14" xfId="41598"/>
    <cellStyle name="Header2 7 2 15" xfId="45369"/>
    <cellStyle name="Header2 7 2 2" xfId="1064"/>
    <cellStyle name="Header2 7 2 2 2" xfId="1629"/>
    <cellStyle name="Header2 7 2 2 2 2" xfId="3970"/>
    <cellStyle name="Header2 7 2 2 2 2 2" xfId="13563"/>
    <cellStyle name="Header2 7 2 2 2 2 2 2" xfId="29551"/>
    <cellStyle name="Header2 7 2 2 2 2 2 2 2" xfId="38586"/>
    <cellStyle name="Header2 7 2 2 2 2 2 3" xfId="31951"/>
    <cellStyle name="Header2 7 2 2 2 2 3" xfId="21172"/>
    <cellStyle name="Header2 7 2 2 2 2 4" xfId="8760"/>
    <cellStyle name="Header2 7 2 2 2 3" xfId="10399"/>
    <cellStyle name="Header2 7 2 2 2 3 2" xfId="26397"/>
    <cellStyle name="Header2 7 2 2 2 3 2 2" xfId="35432"/>
    <cellStyle name="Header2 7 2 2 2 3 3" xfId="20125"/>
    <cellStyle name="Header2 7 2 2 2 4" xfId="16537"/>
    <cellStyle name="Header2 7 2 2 2 5" xfId="6420"/>
    <cellStyle name="Header2 7 2 2 3" xfId="2562"/>
    <cellStyle name="Header2 7 2 2 3 2" xfId="4903"/>
    <cellStyle name="Header2 7 2 2 3 2 2" xfId="12285"/>
    <cellStyle name="Header2 7 2 2 3 2 2 2" xfId="28280"/>
    <cellStyle name="Header2 7 2 2 3 2 2 2 2" xfId="37315"/>
    <cellStyle name="Header2 7 2 2 3 2 2 3" xfId="30680"/>
    <cellStyle name="Header2 7 2 2 3 2 3" xfId="16627"/>
    <cellStyle name="Header2 7 2 2 3 2 4" xfId="9693"/>
    <cellStyle name="Header2 7 2 2 3 3" xfId="20157"/>
    <cellStyle name="Header2 7 2 2 3 4" xfId="7352"/>
    <cellStyle name="Header2 7 2 2 4" xfId="3412"/>
    <cellStyle name="Header2 7 2 2 4 2" xfId="13400"/>
    <cellStyle name="Header2 7 2 2 4 2 2" xfId="29388"/>
    <cellStyle name="Header2 7 2 2 4 2 2 2" xfId="38423"/>
    <cellStyle name="Header2 7 2 2 4 2 3" xfId="31788"/>
    <cellStyle name="Header2 7 2 2 4 3" xfId="20852"/>
    <cellStyle name="Header2 7 2 2 4 4" xfId="8202"/>
    <cellStyle name="Header2 7 2 2 5" xfId="17902"/>
    <cellStyle name="Header2 7 2 2 6" xfId="5863"/>
    <cellStyle name="Header2 7 2 2 7" xfId="43183"/>
    <cellStyle name="Header2 7 2 2 8" xfId="49155"/>
    <cellStyle name="Header2 7 2 3" xfId="1790"/>
    <cellStyle name="Header2 7 2 3 2" xfId="2697"/>
    <cellStyle name="Header2 7 2 3 2 2" xfId="5038"/>
    <cellStyle name="Header2 7 2 3 2 2 2" xfId="10259"/>
    <cellStyle name="Header2 7 2 3 2 2 2 2" xfId="26257"/>
    <cellStyle name="Header2 7 2 3 2 2 2 2 2" xfId="35292"/>
    <cellStyle name="Header2 7 2 3 2 2 2 3" xfId="20911"/>
    <cellStyle name="Header2 7 2 3 2 2 3" xfId="19192"/>
    <cellStyle name="Header2 7 2 3 2 2 4" xfId="9828"/>
    <cellStyle name="Header2 7 2 3 2 3" xfId="10823"/>
    <cellStyle name="Header2 7 2 3 2 3 2" xfId="26817"/>
    <cellStyle name="Header2 7 2 3 2 3 2 2" xfId="35852"/>
    <cellStyle name="Header2 7 2 3 2 3 3" xfId="20829"/>
    <cellStyle name="Header2 7 2 3 2 4" xfId="16591"/>
    <cellStyle name="Header2 7 2 3 2 5" xfId="7487"/>
    <cellStyle name="Header2 7 2 3 3" xfId="4131"/>
    <cellStyle name="Header2 7 2 3 3 2" xfId="12373"/>
    <cellStyle name="Header2 7 2 3 3 2 2" xfId="28364"/>
    <cellStyle name="Header2 7 2 3 3 2 2 2" xfId="37399"/>
    <cellStyle name="Header2 7 2 3 3 2 3" xfId="30764"/>
    <cellStyle name="Header2 7 2 3 3 3" xfId="21370"/>
    <cellStyle name="Header2 7 2 3 3 4" xfId="8921"/>
    <cellStyle name="Header2 7 2 3 4" xfId="13300"/>
    <cellStyle name="Header2 7 2 3 4 2" xfId="29288"/>
    <cellStyle name="Header2 7 2 3 4 2 2" xfId="38323"/>
    <cellStyle name="Header2 7 2 3 4 3" xfId="31688"/>
    <cellStyle name="Header2 7 2 3 5" xfId="19796"/>
    <cellStyle name="Header2 7 2 3 6" xfId="6580"/>
    <cellStyle name="Header2 7 2 3 7" xfId="42179"/>
    <cellStyle name="Header2 7 2 3 8" xfId="45612"/>
    <cellStyle name="Header2 7 2 3 9" xfId="48903"/>
    <cellStyle name="Header2 7 2 4" xfId="1930"/>
    <cellStyle name="Header2 7 2 4 2" xfId="4271"/>
    <cellStyle name="Header2 7 2 4 2 2" xfId="13015"/>
    <cellStyle name="Header2 7 2 4 2 2 2" xfId="29003"/>
    <cellStyle name="Header2 7 2 4 2 2 2 2" xfId="38038"/>
    <cellStyle name="Header2 7 2 4 2 2 3" xfId="31403"/>
    <cellStyle name="Header2 7 2 4 2 3" xfId="21530"/>
    <cellStyle name="Header2 7 2 4 2 4" xfId="9061"/>
    <cellStyle name="Header2 7 2 4 3" xfId="13752"/>
    <cellStyle name="Header2 7 2 4 3 2" xfId="29740"/>
    <cellStyle name="Header2 7 2 4 3 2 2" xfId="38775"/>
    <cellStyle name="Header2 7 2 4 3 3" xfId="32140"/>
    <cellStyle name="Header2 7 2 4 4" xfId="21181"/>
    <cellStyle name="Header2 7 2 4 5" xfId="6720"/>
    <cellStyle name="Header2 7 2 5" xfId="2070"/>
    <cellStyle name="Header2 7 2 5 2" xfId="4411"/>
    <cellStyle name="Header2 7 2 5 2 2" xfId="11958"/>
    <cellStyle name="Header2 7 2 5 2 2 2" xfId="27953"/>
    <cellStyle name="Header2 7 2 5 2 2 2 2" xfId="36988"/>
    <cellStyle name="Header2 7 2 5 2 2 3" xfId="18725"/>
    <cellStyle name="Header2 7 2 5 2 3" xfId="15720"/>
    <cellStyle name="Header2 7 2 5 2 4" xfId="9201"/>
    <cellStyle name="Header2 7 2 5 3" xfId="12700"/>
    <cellStyle name="Header2 7 2 5 3 2" xfId="28687"/>
    <cellStyle name="Header2 7 2 5 3 2 2" xfId="37722"/>
    <cellStyle name="Header2 7 2 5 3 3" xfId="31087"/>
    <cellStyle name="Header2 7 2 5 4" xfId="17173"/>
    <cellStyle name="Header2 7 2 5 5" xfId="6860"/>
    <cellStyle name="Header2 7 2 6" xfId="2195"/>
    <cellStyle name="Header2 7 2 6 2" xfId="4536"/>
    <cellStyle name="Header2 7 2 6 2 2" xfId="10615"/>
    <cellStyle name="Header2 7 2 6 2 2 2" xfId="26609"/>
    <cellStyle name="Header2 7 2 6 2 2 2 2" xfId="35644"/>
    <cellStyle name="Header2 7 2 6 2 2 3" xfId="17761"/>
    <cellStyle name="Header2 7 2 6 2 3" xfId="16753"/>
    <cellStyle name="Header2 7 2 6 2 4" xfId="9326"/>
    <cellStyle name="Header2 7 2 6 3" xfId="11722"/>
    <cellStyle name="Header2 7 2 6 3 2" xfId="27716"/>
    <cellStyle name="Header2 7 2 6 3 2 2" xfId="36751"/>
    <cellStyle name="Header2 7 2 6 3 3" xfId="17236"/>
    <cellStyle name="Header2 7 2 6 4" xfId="16196"/>
    <cellStyle name="Header2 7 2 6 5" xfId="6985"/>
    <cellStyle name="Header2 7 2 7" xfId="2328"/>
    <cellStyle name="Header2 7 2 7 2" xfId="4669"/>
    <cellStyle name="Header2 7 2 7 2 2" xfId="10916"/>
    <cellStyle name="Header2 7 2 7 2 2 2" xfId="26910"/>
    <cellStyle name="Header2 7 2 7 2 2 2 2" xfId="35945"/>
    <cellStyle name="Header2 7 2 7 2 2 3" xfId="20310"/>
    <cellStyle name="Header2 7 2 7 2 3" xfId="16385"/>
    <cellStyle name="Header2 7 2 7 2 4" xfId="9459"/>
    <cellStyle name="Header2 7 2 7 3" xfId="12127"/>
    <cellStyle name="Header2 7 2 7 3 2" xfId="28122"/>
    <cellStyle name="Header2 7 2 7 3 2 2" xfId="37157"/>
    <cellStyle name="Header2 7 2 7 3 3" xfId="14834"/>
    <cellStyle name="Header2 7 2 7 4" xfId="22519"/>
    <cellStyle name="Header2 7 2 7 5" xfId="7118"/>
    <cellStyle name="Header2 7 2 8" xfId="1199"/>
    <cellStyle name="Header2 7 2 8 2" xfId="3540"/>
    <cellStyle name="Header2 7 2 8 2 2" xfId="13398"/>
    <cellStyle name="Header2 7 2 8 2 2 2" xfId="29386"/>
    <cellStyle name="Header2 7 2 8 2 2 2 2" xfId="38421"/>
    <cellStyle name="Header2 7 2 8 2 2 3" xfId="31786"/>
    <cellStyle name="Header2 7 2 8 2 3" xfId="16705"/>
    <cellStyle name="Header2 7 2 8 2 4" xfId="8330"/>
    <cellStyle name="Header2 7 2 8 3" xfId="13112"/>
    <cellStyle name="Header2 7 2 8 3 2" xfId="29100"/>
    <cellStyle name="Header2 7 2 8 3 2 2" xfId="38135"/>
    <cellStyle name="Header2 7 2 8 3 3" xfId="31500"/>
    <cellStyle name="Header2 7 2 8 4" xfId="16018"/>
    <cellStyle name="Header2 7 2 8 5" xfId="5990"/>
    <cellStyle name="Header2 7 2 9" xfId="823"/>
    <cellStyle name="Header2 7 2 9 2" xfId="3171"/>
    <cellStyle name="Header2 7 2 9 2 2" xfId="12595"/>
    <cellStyle name="Header2 7 2 9 2 2 2" xfId="28582"/>
    <cellStyle name="Header2 7 2 9 2 2 2 2" xfId="37617"/>
    <cellStyle name="Header2 7 2 9 2 2 3" xfId="30982"/>
    <cellStyle name="Header2 7 2 9 2 3" xfId="20571"/>
    <cellStyle name="Header2 7 2 9 2 4" xfId="7961"/>
    <cellStyle name="Header2 7 2 9 3" xfId="19451"/>
    <cellStyle name="Header2 7 2 9 4" xfId="5622"/>
    <cellStyle name="Header2 7 3" xfId="1125"/>
    <cellStyle name="Header2 7 3 10" xfId="18961"/>
    <cellStyle name="Header2 7 3 11" xfId="5923"/>
    <cellStyle name="Header2 7 3 12" xfId="41833"/>
    <cellStyle name="Header2 7 3 13" xfId="45298"/>
    <cellStyle name="Header2 7 3 2" xfId="1863"/>
    <cellStyle name="Header2 7 3 2 2" xfId="2747"/>
    <cellStyle name="Header2 7 3 2 2 2" xfId="5088"/>
    <cellStyle name="Header2 7 3 2 2 2 2" xfId="10214"/>
    <cellStyle name="Header2 7 3 2 2 2 2 2" xfId="26212"/>
    <cellStyle name="Header2 7 3 2 2 2 2 2 2" xfId="35247"/>
    <cellStyle name="Header2 7 3 2 2 2 2 3" xfId="15500"/>
    <cellStyle name="Header2 7 3 2 2 2 3" xfId="17569"/>
    <cellStyle name="Header2 7 3 2 2 2 4" xfId="9878"/>
    <cellStyle name="Header2 7 3 2 2 3" xfId="13218"/>
    <cellStyle name="Header2 7 3 2 2 3 2" xfId="29206"/>
    <cellStyle name="Header2 7 3 2 2 3 2 2" xfId="38241"/>
    <cellStyle name="Header2 7 3 2 2 3 3" xfId="31606"/>
    <cellStyle name="Header2 7 3 2 2 4" xfId="19757"/>
    <cellStyle name="Header2 7 3 2 2 5" xfId="7537"/>
    <cellStyle name="Header2 7 3 2 3" xfId="4204"/>
    <cellStyle name="Header2 7 3 2 3 2" xfId="11148"/>
    <cellStyle name="Header2 7 3 2 3 2 2" xfId="27142"/>
    <cellStyle name="Header2 7 3 2 3 2 2 2" xfId="36177"/>
    <cellStyle name="Header2 7 3 2 3 2 3" xfId="21447"/>
    <cellStyle name="Header2 7 3 2 3 3" xfId="15319"/>
    <cellStyle name="Header2 7 3 2 3 4" xfId="8994"/>
    <cellStyle name="Header2 7 3 2 4" xfId="10654"/>
    <cellStyle name="Header2 7 3 2 4 2" xfId="26648"/>
    <cellStyle name="Header2 7 3 2 4 2 2" xfId="35683"/>
    <cellStyle name="Header2 7 3 2 4 3" xfId="15708"/>
    <cellStyle name="Header2 7 3 2 5" xfId="17856"/>
    <cellStyle name="Header2 7 3 2 6" xfId="6653"/>
    <cellStyle name="Header2 7 3 2 7" xfId="43687"/>
    <cellStyle name="Header2 7 3 2 8" xfId="47139"/>
    <cellStyle name="Header2 7 3 2 9" xfId="49316"/>
    <cellStyle name="Header2 7 3 3" xfId="2004"/>
    <cellStyle name="Header2 7 3 3 2" xfId="4345"/>
    <cellStyle name="Header2 7 3 3 2 2" xfId="12720"/>
    <cellStyle name="Header2 7 3 3 2 2 2" xfId="28707"/>
    <cellStyle name="Header2 7 3 3 2 2 2 2" xfId="37742"/>
    <cellStyle name="Header2 7 3 3 2 2 3" xfId="31107"/>
    <cellStyle name="Header2 7 3 3 2 3" xfId="22472"/>
    <cellStyle name="Header2 7 3 3 2 4" xfId="9135"/>
    <cellStyle name="Header2 7 3 3 3" xfId="12131"/>
    <cellStyle name="Header2 7 3 3 3 2" xfId="28126"/>
    <cellStyle name="Header2 7 3 3 3 2 2" xfId="37161"/>
    <cellStyle name="Header2 7 3 3 3 3" xfId="14831"/>
    <cellStyle name="Header2 7 3 3 4" xfId="18393"/>
    <cellStyle name="Header2 7 3 3 5" xfId="6794"/>
    <cellStyle name="Header2 7 3 3 6" xfId="42221"/>
    <cellStyle name="Header2 7 3 3 7" xfId="45654"/>
    <cellStyle name="Header2 7 3 3 8" xfId="48945"/>
    <cellStyle name="Header2 7 3 4" xfId="2141"/>
    <cellStyle name="Header2 7 3 4 2" xfId="4482"/>
    <cellStyle name="Header2 7 3 4 2 2" xfId="13555"/>
    <cellStyle name="Header2 7 3 4 2 2 2" xfId="29543"/>
    <cellStyle name="Header2 7 3 4 2 2 2 2" xfId="38578"/>
    <cellStyle name="Header2 7 3 4 2 2 3" xfId="31943"/>
    <cellStyle name="Header2 7 3 4 2 3" xfId="21799"/>
    <cellStyle name="Header2 7 3 4 2 4" xfId="9272"/>
    <cellStyle name="Header2 7 3 4 3" xfId="10543"/>
    <cellStyle name="Header2 7 3 4 3 2" xfId="26541"/>
    <cellStyle name="Header2 7 3 4 3 2 2" xfId="35576"/>
    <cellStyle name="Header2 7 3 4 3 3" xfId="22490"/>
    <cellStyle name="Header2 7 3 4 4" xfId="15335"/>
    <cellStyle name="Header2 7 3 4 5" xfId="6931"/>
    <cellStyle name="Header2 7 3 5" xfId="2270"/>
    <cellStyle name="Header2 7 3 5 2" xfId="4611"/>
    <cellStyle name="Header2 7 3 5 2 2" xfId="12933"/>
    <cellStyle name="Header2 7 3 5 2 2 2" xfId="28921"/>
    <cellStyle name="Header2 7 3 5 2 2 2 2" xfId="37956"/>
    <cellStyle name="Header2 7 3 5 2 2 3" xfId="31321"/>
    <cellStyle name="Header2 7 3 5 2 3" xfId="15900"/>
    <cellStyle name="Header2 7 3 5 2 4" xfId="9401"/>
    <cellStyle name="Header2 7 3 5 3" xfId="12663"/>
    <cellStyle name="Header2 7 3 5 3 2" xfId="28650"/>
    <cellStyle name="Header2 7 3 5 3 2 2" xfId="37685"/>
    <cellStyle name="Header2 7 3 5 3 3" xfId="31050"/>
    <cellStyle name="Header2 7 3 5 4" xfId="21462"/>
    <cellStyle name="Header2 7 3 5 5" xfId="7060"/>
    <cellStyle name="Header2 7 3 6" xfId="2399"/>
    <cellStyle name="Header2 7 3 6 2" xfId="4740"/>
    <cellStyle name="Header2 7 3 6 2 2" xfId="13869"/>
    <cellStyle name="Header2 7 3 6 2 2 2" xfId="29858"/>
    <cellStyle name="Header2 7 3 6 2 2 2 2" xfId="38893"/>
    <cellStyle name="Header2 7 3 6 2 2 3" xfId="32258"/>
    <cellStyle name="Header2 7 3 6 2 3" xfId="19977"/>
    <cellStyle name="Header2 7 3 6 2 4" xfId="9530"/>
    <cellStyle name="Header2 7 3 6 3" xfId="10775"/>
    <cellStyle name="Header2 7 3 6 3 2" xfId="26769"/>
    <cellStyle name="Header2 7 3 6 3 2 2" xfId="35804"/>
    <cellStyle name="Header2 7 3 6 3 3" xfId="15707"/>
    <cellStyle name="Header2 7 3 6 4" xfId="22759"/>
    <cellStyle name="Header2 7 3 6 5" xfId="7189"/>
    <cellStyle name="Header2 7 3 7" xfId="1704"/>
    <cellStyle name="Header2 7 3 7 2" xfId="4045"/>
    <cellStyle name="Header2 7 3 7 2 2" xfId="12783"/>
    <cellStyle name="Header2 7 3 7 2 2 2" xfId="28771"/>
    <cellStyle name="Header2 7 3 7 2 2 2 2" xfId="37806"/>
    <cellStyle name="Header2 7 3 7 2 2 3" xfId="31171"/>
    <cellStyle name="Header2 7 3 7 2 3" xfId="21700"/>
    <cellStyle name="Header2 7 3 7 2 4" xfId="8835"/>
    <cellStyle name="Header2 7 3 7 3" xfId="12290"/>
    <cellStyle name="Header2 7 3 7 3 2" xfId="28285"/>
    <cellStyle name="Header2 7 3 7 3 2 2" xfId="37320"/>
    <cellStyle name="Header2 7 3 7 3 3" xfId="30685"/>
    <cellStyle name="Header2 7 3 7 4" xfId="19349"/>
    <cellStyle name="Header2 7 3 7 5" xfId="6494"/>
    <cellStyle name="Header2 7 3 8" xfId="2779"/>
    <cellStyle name="Header2 7 3 8 2" xfId="5120"/>
    <cellStyle name="Header2 7 3 8 2 2" xfId="10184"/>
    <cellStyle name="Header2 7 3 8 2 2 2" xfId="26182"/>
    <cellStyle name="Header2 7 3 8 2 2 2 2" xfId="35217"/>
    <cellStyle name="Header2 7 3 8 2 2 3" xfId="18498"/>
    <cellStyle name="Header2 7 3 8 2 3" xfId="18565"/>
    <cellStyle name="Header2 7 3 8 2 4" xfId="9910"/>
    <cellStyle name="Header2 7 3 8 3" xfId="15857"/>
    <cellStyle name="Header2 7 3 8 4" xfId="7569"/>
    <cellStyle name="Header2 7 3 9" xfId="3473"/>
    <cellStyle name="Header2 7 3 9 2" xfId="11704"/>
    <cellStyle name="Header2 7 3 9 2 2" xfId="27698"/>
    <cellStyle name="Header2 7 3 9 2 2 2" xfId="36733"/>
    <cellStyle name="Header2 7 3 9 2 3" xfId="18796"/>
    <cellStyle name="Header2 7 3 9 3" xfId="19761"/>
    <cellStyle name="Header2 7 3 9 4" xfId="8263"/>
    <cellStyle name="Header2 7 4" xfId="903"/>
    <cellStyle name="Header2 7 4 2" xfId="1399"/>
    <cellStyle name="Header2 7 4 2 2" xfId="3740"/>
    <cellStyle name="Header2 7 4 2 2 2" xfId="12224"/>
    <cellStyle name="Header2 7 4 2 2 2 2" xfId="28219"/>
    <cellStyle name="Header2 7 4 2 2 2 2 2" xfId="37254"/>
    <cellStyle name="Header2 7 4 2 2 2 3" xfId="15685"/>
    <cellStyle name="Header2 7 4 2 2 3" xfId="20503"/>
    <cellStyle name="Header2 7 4 2 2 4" xfId="8530"/>
    <cellStyle name="Header2 7 4 2 3" xfId="11099"/>
    <cellStyle name="Header2 7 4 2 3 2" xfId="27093"/>
    <cellStyle name="Header2 7 4 2 3 2 2" xfId="36128"/>
    <cellStyle name="Header2 7 4 2 3 3" xfId="17757"/>
    <cellStyle name="Header2 7 4 2 4" xfId="16655"/>
    <cellStyle name="Header2 7 4 2 5" xfId="6190"/>
    <cellStyle name="Header2 7 4 3" xfId="2947"/>
    <cellStyle name="Header2 7 4 3 2" xfId="5288"/>
    <cellStyle name="Header2 7 4 3 2 2" xfId="14406"/>
    <cellStyle name="Header2 7 4 3 2 2 2" xfId="30397"/>
    <cellStyle name="Header2 7 4 3 2 2 2 2" xfId="39432"/>
    <cellStyle name="Header2 7 4 3 2 2 3" xfId="32797"/>
    <cellStyle name="Header2 7 4 3 2 3" xfId="21297"/>
    <cellStyle name="Header2 7 4 3 2 4" xfId="10078"/>
    <cellStyle name="Header2 7 4 3 3" xfId="22319"/>
    <cellStyle name="Header2 7 4 3 4" xfId="7737"/>
    <cellStyle name="Header2 7 4 4" xfId="3251"/>
    <cellStyle name="Header2 7 4 4 2" xfId="14142"/>
    <cellStyle name="Header2 7 4 4 2 2" xfId="30131"/>
    <cellStyle name="Header2 7 4 4 2 2 2" xfId="39166"/>
    <cellStyle name="Header2 7 4 4 2 3" xfId="32531"/>
    <cellStyle name="Header2 7 4 4 3" xfId="15879"/>
    <cellStyle name="Header2 7 4 4 4" xfId="8041"/>
    <cellStyle name="Header2 7 4 5" xfId="16029"/>
    <cellStyle name="Header2 7 4 6" xfId="5702"/>
    <cellStyle name="Header2 7 4 7" xfId="42813"/>
    <cellStyle name="Header2 7 4 8" xfId="49086"/>
    <cellStyle name="Header2 7 5" xfId="1404"/>
    <cellStyle name="Header2 7 5 2" xfId="2512"/>
    <cellStyle name="Header2 7 5 2 2" xfId="4853"/>
    <cellStyle name="Header2 7 5 2 2 2" xfId="13316"/>
    <cellStyle name="Header2 7 5 2 2 2 2" xfId="29304"/>
    <cellStyle name="Header2 7 5 2 2 2 2 2" xfId="38339"/>
    <cellStyle name="Header2 7 5 2 2 2 3" xfId="31704"/>
    <cellStyle name="Header2 7 5 2 2 3" xfId="15898"/>
    <cellStyle name="Header2 7 5 2 2 4" xfId="9643"/>
    <cellStyle name="Header2 7 5 2 3" xfId="13637"/>
    <cellStyle name="Header2 7 5 2 3 2" xfId="29625"/>
    <cellStyle name="Header2 7 5 2 3 2 2" xfId="38660"/>
    <cellStyle name="Header2 7 5 2 3 3" xfId="32025"/>
    <cellStyle name="Header2 7 5 2 4" xfId="16924"/>
    <cellStyle name="Header2 7 5 2 5" xfId="7302"/>
    <cellStyle name="Header2 7 5 3" xfId="3745"/>
    <cellStyle name="Header2 7 5 3 2" xfId="10520"/>
    <cellStyle name="Header2 7 5 3 2 2" xfId="26518"/>
    <cellStyle name="Header2 7 5 3 2 2 2" xfId="35553"/>
    <cellStyle name="Header2 7 5 3 2 3" xfId="18432"/>
    <cellStyle name="Header2 7 5 3 3" xfId="20832"/>
    <cellStyle name="Header2 7 5 3 4" xfId="8535"/>
    <cellStyle name="Header2 7 5 4" xfId="14259"/>
    <cellStyle name="Header2 7 5 4 2" xfId="30249"/>
    <cellStyle name="Header2 7 5 4 2 2" xfId="39284"/>
    <cellStyle name="Header2 7 5 4 3" xfId="32649"/>
    <cellStyle name="Header2 7 5 5" xfId="18530"/>
    <cellStyle name="Header2 7 5 6" xfId="6195"/>
    <cellStyle name="Header2 7 5 7" xfId="42136"/>
    <cellStyle name="Header2 7 5 8" xfId="45570"/>
    <cellStyle name="Header2 7 5 9" xfId="48861"/>
    <cellStyle name="Header2 7 6" xfId="1342"/>
    <cellStyle name="Header2 7 6 2" xfId="3683"/>
    <cellStyle name="Header2 7 6 2 2" xfId="12603"/>
    <cellStyle name="Header2 7 6 2 2 2" xfId="28590"/>
    <cellStyle name="Header2 7 6 2 2 2 2" xfId="37625"/>
    <cellStyle name="Header2 7 6 2 2 3" xfId="30990"/>
    <cellStyle name="Header2 7 6 2 3" xfId="20773"/>
    <cellStyle name="Header2 7 6 2 4" xfId="8473"/>
    <cellStyle name="Header2 7 6 3" xfId="10152"/>
    <cellStyle name="Header2 7 6 3 2" xfId="26154"/>
    <cellStyle name="Header2 7 6 3 2 2" xfId="35189"/>
    <cellStyle name="Header2 7 6 3 3" xfId="18563"/>
    <cellStyle name="Header2 7 6 4" xfId="16136"/>
    <cellStyle name="Header2 7 6 5" xfId="6133"/>
    <cellStyle name="Header2 7 7" xfId="1450"/>
    <cellStyle name="Header2 7 7 2" xfId="3791"/>
    <cellStyle name="Header2 7 7 2 2" xfId="11812"/>
    <cellStyle name="Header2 7 7 2 2 2" xfId="27806"/>
    <cellStyle name="Header2 7 7 2 2 2 2" xfId="36841"/>
    <cellStyle name="Header2 7 7 2 2 3" xfId="17680"/>
    <cellStyle name="Header2 7 7 2 3" xfId="21442"/>
    <cellStyle name="Header2 7 7 2 4" xfId="8581"/>
    <cellStyle name="Header2 7 7 3" xfId="10413"/>
    <cellStyle name="Header2 7 7 3 2" xfId="26411"/>
    <cellStyle name="Header2 7 7 3 2 2" xfId="35446"/>
    <cellStyle name="Header2 7 7 3 3" xfId="21037"/>
    <cellStyle name="Header2 7 7 4" xfId="15519"/>
    <cellStyle name="Header2 7 7 5" xfId="6241"/>
    <cellStyle name="Header2 7 8" xfId="1742"/>
    <cellStyle name="Header2 7 8 2" xfId="4083"/>
    <cellStyle name="Header2 7 8 2 2" xfId="12543"/>
    <cellStyle name="Header2 7 8 2 2 2" xfId="28530"/>
    <cellStyle name="Header2 7 8 2 2 2 2" xfId="37565"/>
    <cellStyle name="Header2 7 8 2 2 3" xfId="30930"/>
    <cellStyle name="Header2 7 8 2 3" xfId="15320"/>
    <cellStyle name="Header2 7 8 2 4" xfId="8873"/>
    <cellStyle name="Header2 7 8 3" xfId="10549"/>
    <cellStyle name="Header2 7 8 3 2" xfId="26547"/>
    <cellStyle name="Header2 7 8 3 2 2" xfId="35582"/>
    <cellStyle name="Header2 7 8 3 3" xfId="16376"/>
    <cellStyle name="Header2 7 8 4" xfId="17248"/>
    <cellStyle name="Header2 7 8 5" xfId="6532"/>
    <cellStyle name="Header2 7 9" xfId="2094"/>
    <cellStyle name="Header2 7 9 2" xfId="4435"/>
    <cellStyle name="Header2 7 9 2 2" xfId="13496"/>
    <cellStyle name="Header2 7 9 2 2 2" xfId="29484"/>
    <cellStyle name="Header2 7 9 2 2 2 2" xfId="38519"/>
    <cellStyle name="Header2 7 9 2 2 3" xfId="31884"/>
    <cellStyle name="Header2 7 9 2 3" xfId="16254"/>
    <cellStyle name="Header2 7 9 2 4" xfId="9225"/>
    <cellStyle name="Header2 7 9 3" xfId="12569"/>
    <cellStyle name="Header2 7 9 3 2" xfId="28556"/>
    <cellStyle name="Header2 7 9 3 2 2" xfId="37591"/>
    <cellStyle name="Header2 7 9 3 3" xfId="30956"/>
    <cellStyle name="Header2 7 9 4" xfId="22571"/>
    <cellStyle name="Header2 7 9 5" xfId="6884"/>
    <cellStyle name="Header2 8" xfId="251"/>
    <cellStyle name="Header2 8 10" xfId="917"/>
    <cellStyle name="Header2 8 10 2" xfId="3265"/>
    <cellStyle name="Header2 8 10 2 2" xfId="13574"/>
    <cellStyle name="Header2 8 10 2 2 2" xfId="29562"/>
    <cellStyle name="Header2 8 10 2 2 2 2" xfId="38597"/>
    <cellStyle name="Header2 8 10 2 2 3" xfId="31962"/>
    <cellStyle name="Header2 8 10 2 3" xfId="22403"/>
    <cellStyle name="Header2 8 10 2 4" xfId="8055"/>
    <cellStyle name="Header2 8 10 3" xfId="12627"/>
    <cellStyle name="Header2 8 10 3 2" xfId="28614"/>
    <cellStyle name="Header2 8 10 3 2 2" xfId="37649"/>
    <cellStyle name="Header2 8 10 3 3" xfId="31014"/>
    <cellStyle name="Header2 8 10 4" xfId="15372"/>
    <cellStyle name="Header2 8 10 5" xfId="5716"/>
    <cellStyle name="Header2 8 11" xfId="3031"/>
    <cellStyle name="Header2 8 11 2" xfId="14028"/>
    <cellStyle name="Header2 8 11 2 2" xfId="30017"/>
    <cellStyle name="Header2 8 11 2 2 2" xfId="39052"/>
    <cellStyle name="Header2 8 11 2 3" xfId="32417"/>
    <cellStyle name="Header2 8 11 3" xfId="17586"/>
    <cellStyle name="Header2 8 11 4" xfId="7821"/>
    <cellStyle name="Header2 8 12" xfId="663"/>
    <cellStyle name="Header2 8 12 2" xfId="24106"/>
    <cellStyle name="Header2 8 12 2 2" xfId="33141"/>
    <cellStyle name="Header2 8 12 3" xfId="16142"/>
    <cellStyle name="Header2 8 12 4" xfId="5482"/>
    <cellStyle name="Header2 8 13" xfId="16486"/>
    <cellStyle name="Header2 8 14" xfId="40510"/>
    <cellStyle name="Header2 8 15" xfId="49644"/>
    <cellStyle name="Header2 8 2" xfId="553"/>
    <cellStyle name="Header2 8 2 10" xfId="3104"/>
    <cellStyle name="Header2 8 2 10 2" xfId="12449"/>
    <cellStyle name="Header2 8 2 10 2 2" xfId="28440"/>
    <cellStyle name="Header2 8 2 10 2 2 2" xfId="37475"/>
    <cellStyle name="Header2 8 2 10 2 3" xfId="30840"/>
    <cellStyle name="Header2 8 2 10 3" xfId="16265"/>
    <cellStyle name="Header2 8 2 10 4" xfId="7894"/>
    <cellStyle name="Header2 8 2 11" xfId="756"/>
    <cellStyle name="Header2 8 2 11 2" xfId="24179"/>
    <cellStyle name="Header2 8 2 11 2 2" xfId="33214"/>
    <cellStyle name="Header2 8 2 11 3" xfId="15531"/>
    <cellStyle name="Header2 8 2 11 4" xfId="5555"/>
    <cellStyle name="Header2 8 2 12" xfId="18661"/>
    <cellStyle name="Header2 8 2 13" xfId="5402"/>
    <cellStyle name="Header2 8 2 14" xfId="41599"/>
    <cellStyle name="Header2 8 2 15" xfId="45368"/>
    <cellStyle name="Header2 8 2 2" xfId="1065"/>
    <cellStyle name="Header2 8 2 2 2" xfId="1630"/>
    <cellStyle name="Header2 8 2 2 2 2" xfId="3971"/>
    <cellStyle name="Header2 8 2 2 2 2 2" xfId="11645"/>
    <cellStyle name="Header2 8 2 2 2 2 2 2" xfId="27639"/>
    <cellStyle name="Header2 8 2 2 2 2 2 2 2" xfId="36674"/>
    <cellStyle name="Header2 8 2 2 2 2 2 3" xfId="17059"/>
    <cellStyle name="Header2 8 2 2 2 2 3" xfId="17617"/>
    <cellStyle name="Header2 8 2 2 2 2 4" xfId="8761"/>
    <cellStyle name="Header2 8 2 2 2 3" xfId="10398"/>
    <cellStyle name="Header2 8 2 2 2 3 2" xfId="26396"/>
    <cellStyle name="Header2 8 2 2 2 3 2 2" xfId="35431"/>
    <cellStyle name="Header2 8 2 2 2 3 3" xfId="18433"/>
    <cellStyle name="Header2 8 2 2 2 4" xfId="18529"/>
    <cellStyle name="Header2 8 2 2 2 5" xfId="6421"/>
    <cellStyle name="Header2 8 2 2 3" xfId="2750"/>
    <cellStyle name="Header2 8 2 2 3 2" xfId="5091"/>
    <cellStyle name="Header2 8 2 2 3 2 2" xfId="10122"/>
    <cellStyle name="Header2 8 2 2 3 2 2 2" xfId="26124"/>
    <cellStyle name="Header2 8 2 2 3 2 2 2 2" xfId="35159"/>
    <cellStyle name="Header2 8 2 2 3 2 2 3" xfId="18972"/>
    <cellStyle name="Header2 8 2 2 3 2 3" xfId="16916"/>
    <cellStyle name="Header2 8 2 2 3 2 4" xfId="9881"/>
    <cellStyle name="Header2 8 2 2 3 3" xfId="16125"/>
    <cellStyle name="Header2 8 2 2 3 4" xfId="7540"/>
    <cellStyle name="Header2 8 2 2 4" xfId="3413"/>
    <cellStyle name="Header2 8 2 2 4 2" xfId="11484"/>
    <cellStyle name="Header2 8 2 2 4 2 2" xfId="27478"/>
    <cellStyle name="Header2 8 2 2 4 2 2 2" xfId="36513"/>
    <cellStyle name="Header2 8 2 2 4 2 3" xfId="18552"/>
    <cellStyle name="Header2 8 2 2 4 3" xfId="23476"/>
    <cellStyle name="Header2 8 2 2 4 4" xfId="8203"/>
    <cellStyle name="Header2 8 2 2 5" xfId="17518"/>
    <cellStyle name="Header2 8 2 2 6" xfId="5864"/>
    <cellStyle name="Header2 8 2 2 7" xfId="43462"/>
    <cellStyle name="Header2 8 2 2 8" xfId="49244"/>
    <cellStyle name="Header2 8 2 3" xfId="1791"/>
    <cellStyle name="Header2 8 2 3 2" xfId="2698"/>
    <cellStyle name="Header2 8 2 3 2 2" xfId="5039"/>
    <cellStyle name="Header2 8 2 3 2 2 2" xfId="10258"/>
    <cellStyle name="Header2 8 2 3 2 2 2 2" xfId="26256"/>
    <cellStyle name="Header2 8 2 3 2 2 2 2 2" xfId="35291"/>
    <cellStyle name="Header2 8 2 3 2 2 2 3" xfId="16170"/>
    <cellStyle name="Header2 8 2 3 2 2 3" xfId="17073"/>
    <cellStyle name="Header2 8 2 3 2 2 4" xfId="9829"/>
    <cellStyle name="Header2 8 2 3 2 3" xfId="12503"/>
    <cellStyle name="Header2 8 2 3 2 3 2" xfId="28490"/>
    <cellStyle name="Header2 8 2 3 2 3 2 2" xfId="37525"/>
    <cellStyle name="Header2 8 2 3 2 3 3" xfId="30890"/>
    <cellStyle name="Header2 8 2 3 2 4" xfId="22771"/>
    <cellStyle name="Header2 8 2 3 2 5" xfId="7488"/>
    <cellStyle name="Header2 8 2 3 3" xfId="4132"/>
    <cellStyle name="Header2 8 2 3 3 2" xfId="12610"/>
    <cellStyle name="Header2 8 2 3 3 2 2" xfId="28597"/>
    <cellStyle name="Header2 8 2 3 3 2 2 2" xfId="37632"/>
    <cellStyle name="Header2 8 2 3 3 2 3" xfId="30997"/>
    <cellStyle name="Header2 8 2 3 3 3" xfId="17502"/>
    <cellStyle name="Header2 8 2 3 3 4" xfId="8922"/>
    <cellStyle name="Header2 8 2 3 4" xfId="14110"/>
    <cellStyle name="Header2 8 2 3 4 2" xfId="30099"/>
    <cellStyle name="Header2 8 2 3 4 2 2" xfId="39134"/>
    <cellStyle name="Header2 8 2 3 4 3" xfId="32499"/>
    <cellStyle name="Header2 8 2 3 5" xfId="22904"/>
    <cellStyle name="Header2 8 2 3 6" xfId="6581"/>
    <cellStyle name="Header2 8 2 3 7" xfId="42180"/>
    <cellStyle name="Header2 8 2 3 8" xfId="45613"/>
    <cellStyle name="Header2 8 2 3 9" xfId="48904"/>
    <cellStyle name="Header2 8 2 4" xfId="1931"/>
    <cellStyle name="Header2 8 2 4 2" xfId="4272"/>
    <cellStyle name="Header2 8 2 4 2 2" xfId="13923"/>
    <cellStyle name="Header2 8 2 4 2 2 2" xfId="29912"/>
    <cellStyle name="Header2 8 2 4 2 2 2 2" xfId="38947"/>
    <cellStyle name="Header2 8 2 4 2 2 3" xfId="32312"/>
    <cellStyle name="Header2 8 2 4 2 3" xfId="20534"/>
    <cellStyle name="Header2 8 2 4 2 4" xfId="9062"/>
    <cellStyle name="Header2 8 2 4 3" xfId="11836"/>
    <cellStyle name="Header2 8 2 4 3 2" xfId="27830"/>
    <cellStyle name="Header2 8 2 4 3 2 2" xfId="36865"/>
    <cellStyle name="Header2 8 2 4 3 3" xfId="16057"/>
    <cellStyle name="Header2 8 2 4 4" xfId="20874"/>
    <cellStyle name="Header2 8 2 4 5" xfId="6721"/>
    <cellStyle name="Header2 8 2 5" xfId="2071"/>
    <cellStyle name="Header2 8 2 5 2" xfId="4412"/>
    <cellStyle name="Header2 8 2 5 2 2" xfId="13193"/>
    <cellStyle name="Header2 8 2 5 2 2 2" xfId="29181"/>
    <cellStyle name="Header2 8 2 5 2 2 2 2" xfId="38216"/>
    <cellStyle name="Header2 8 2 5 2 2 3" xfId="31581"/>
    <cellStyle name="Header2 8 2 5 2 3" xfId="23433"/>
    <cellStyle name="Header2 8 2 5 2 4" xfId="9202"/>
    <cellStyle name="Header2 8 2 5 3" xfId="13934"/>
    <cellStyle name="Header2 8 2 5 3 2" xfId="29923"/>
    <cellStyle name="Header2 8 2 5 3 2 2" xfId="38958"/>
    <cellStyle name="Header2 8 2 5 3 3" xfId="32323"/>
    <cellStyle name="Header2 8 2 5 4" xfId="21642"/>
    <cellStyle name="Header2 8 2 5 5" xfId="6861"/>
    <cellStyle name="Header2 8 2 6" xfId="2196"/>
    <cellStyle name="Header2 8 2 6 2" xfId="4537"/>
    <cellStyle name="Header2 8 2 6 2 2" xfId="12717"/>
    <cellStyle name="Header2 8 2 6 2 2 2" xfId="28704"/>
    <cellStyle name="Header2 8 2 6 2 2 2 2" xfId="37739"/>
    <cellStyle name="Header2 8 2 6 2 2 3" xfId="31104"/>
    <cellStyle name="Header2 8 2 6 2 3" xfId="21239"/>
    <cellStyle name="Header2 8 2 6 2 4" xfId="9327"/>
    <cellStyle name="Header2 8 2 6 3" xfId="13530"/>
    <cellStyle name="Header2 8 2 6 3 2" xfId="29518"/>
    <cellStyle name="Header2 8 2 6 3 2 2" xfId="38553"/>
    <cellStyle name="Header2 8 2 6 3 3" xfId="31918"/>
    <cellStyle name="Header2 8 2 6 4" xfId="20607"/>
    <cellStyle name="Header2 8 2 6 5" xfId="6986"/>
    <cellStyle name="Header2 8 2 7" xfId="2329"/>
    <cellStyle name="Header2 8 2 7 2" xfId="4670"/>
    <cellStyle name="Header2 8 2 7 2 2" xfId="13076"/>
    <cellStyle name="Header2 8 2 7 2 2 2" xfId="29064"/>
    <cellStyle name="Header2 8 2 7 2 2 2 2" xfId="38099"/>
    <cellStyle name="Header2 8 2 7 2 2 3" xfId="31464"/>
    <cellStyle name="Header2 8 2 7 2 3" xfId="19854"/>
    <cellStyle name="Header2 8 2 7 2 4" xfId="9460"/>
    <cellStyle name="Header2 8 2 7 3" xfId="11379"/>
    <cellStyle name="Header2 8 2 7 3 2" xfId="27373"/>
    <cellStyle name="Header2 8 2 7 3 2 2" xfId="36408"/>
    <cellStyle name="Header2 8 2 7 3 3" xfId="17818"/>
    <cellStyle name="Header2 8 2 7 4" xfId="19692"/>
    <cellStyle name="Header2 8 2 7 5" xfId="7119"/>
    <cellStyle name="Header2 8 2 8" xfId="1200"/>
    <cellStyle name="Header2 8 2 8 2" xfId="3541"/>
    <cellStyle name="Header2 8 2 8 2 2" xfId="11482"/>
    <cellStyle name="Header2 8 2 8 2 2 2" xfId="27476"/>
    <cellStyle name="Header2 8 2 8 2 2 2 2" xfId="36511"/>
    <cellStyle name="Header2 8 2 8 2 2 3" xfId="23170"/>
    <cellStyle name="Header2 8 2 8 2 3" xfId="22648"/>
    <cellStyle name="Header2 8 2 8 2 4" xfId="8331"/>
    <cellStyle name="Header2 8 2 8 3" xfId="14257"/>
    <cellStyle name="Header2 8 2 8 3 2" xfId="30247"/>
    <cellStyle name="Header2 8 2 8 3 2 2" xfId="39282"/>
    <cellStyle name="Header2 8 2 8 3 3" xfId="32647"/>
    <cellStyle name="Header2 8 2 8 4" xfId="15268"/>
    <cellStyle name="Header2 8 2 8 5" xfId="5991"/>
    <cellStyle name="Header2 8 2 9" xfId="2496"/>
    <cellStyle name="Header2 8 2 9 2" xfId="4837"/>
    <cellStyle name="Header2 8 2 9 2 2" xfId="11014"/>
    <cellStyle name="Header2 8 2 9 2 2 2" xfId="27008"/>
    <cellStyle name="Header2 8 2 9 2 2 2 2" xfId="36043"/>
    <cellStyle name="Header2 8 2 9 2 2 3" xfId="22419"/>
    <cellStyle name="Header2 8 2 9 2 3" xfId="21258"/>
    <cellStyle name="Header2 8 2 9 2 4" xfId="9627"/>
    <cellStyle name="Header2 8 2 9 3" xfId="20364"/>
    <cellStyle name="Header2 8 2 9 4" xfId="7286"/>
    <cellStyle name="Header2 8 3" xfId="1126"/>
    <cellStyle name="Header2 8 3 10" xfId="17643"/>
    <cellStyle name="Header2 8 3 11" xfId="5924"/>
    <cellStyle name="Header2 8 3 12" xfId="41834"/>
    <cellStyle name="Header2 8 3 13" xfId="45297"/>
    <cellStyle name="Header2 8 3 2" xfId="1864"/>
    <cellStyle name="Header2 8 3 2 2" xfId="2748"/>
    <cellStyle name="Header2 8 3 2 2 2" xfId="5089"/>
    <cellStyle name="Header2 8 3 2 2 2 2" xfId="10213"/>
    <cellStyle name="Header2 8 3 2 2 2 2 2" xfId="26211"/>
    <cellStyle name="Header2 8 3 2 2 2 2 2 2" xfId="35246"/>
    <cellStyle name="Header2 8 3 2 2 2 2 3" xfId="17626"/>
    <cellStyle name="Header2 8 3 2 2 2 3" xfId="22385"/>
    <cellStyle name="Header2 8 3 2 2 2 4" xfId="9879"/>
    <cellStyle name="Header2 8 3 2 2 3" xfId="11307"/>
    <cellStyle name="Header2 8 3 2 2 3 2" xfId="27301"/>
    <cellStyle name="Header2 8 3 2 2 3 2 2" xfId="36336"/>
    <cellStyle name="Header2 8 3 2 2 3 3" xfId="20711"/>
    <cellStyle name="Header2 8 3 2 2 4" xfId="23130"/>
    <cellStyle name="Header2 8 3 2 2 5" xfId="7538"/>
    <cellStyle name="Header2 8 3 2 3" xfId="4205"/>
    <cellStyle name="Header2 8 3 2 3 2" xfId="12888"/>
    <cellStyle name="Header2 8 3 2 3 2 2" xfId="28876"/>
    <cellStyle name="Header2 8 3 2 3 2 2 2" xfId="37911"/>
    <cellStyle name="Header2 8 3 2 3 2 3" xfId="31276"/>
    <cellStyle name="Header2 8 3 2 3 3" xfId="21175"/>
    <cellStyle name="Header2 8 3 2 3 4" xfId="8995"/>
    <cellStyle name="Header2 8 3 2 4" xfId="12709"/>
    <cellStyle name="Header2 8 3 2 4 2" xfId="28696"/>
    <cellStyle name="Header2 8 3 2 4 2 2" xfId="37731"/>
    <cellStyle name="Header2 8 3 2 4 3" xfId="31096"/>
    <cellStyle name="Header2 8 3 2 5" xfId="15740"/>
    <cellStyle name="Header2 8 3 2 6" xfId="6654"/>
    <cellStyle name="Header2 8 3 2 7" xfId="43280"/>
    <cellStyle name="Header2 8 3 2 8" xfId="46744"/>
    <cellStyle name="Header2 8 3 2 9" xfId="49198"/>
    <cellStyle name="Header2 8 3 3" xfId="2005"/>
    <cellStyle name="Header2 8 3 3 2" xfId="4346"/>
    <cellStyle name="Header2 8 3 3 2 2" xfId="13871"/>
    <cellStyle name="Header2 8 3 3 2 2 2" xfId="29860"/>
    <cellStyle name="Header2 8 3 3 2 2 2 2" xfId="38895"/>
    <cellStyle name="Header2 8 3 3 2 2 3" xfId="32260"/>
    <cellStyle name="Header2 8 3 3 2 3" xfId="19873"/>
    <cellStyle name="Header2 8 3 3 2 4" xfId="9136"/>
    <cellStyle name="Header2 8 3 3 3" xfId="11383"/>
    <cellStyle name="Header2 8 3 3 3 2" xfId="27377"/>
    <cellStyle name="Header2 8 3 3 3 2 2" xfId="36412"/>
    <cellStyle name="Header2 8 3 3 3 3" xfId="18855"/>
    <cellStyle name="Header2 8 3 3 4" xfId="21855"/>
    <cellStyle name="Header2 8 3 3 5" xfId="6795"/>
    <cellStyle name="Header2 8 3 3 6" xfId="42222"/>
    <cellStyle name="Header2 8 3 3 7" xfId="45655"/>
    <cellStyle name="Header2 8 3 3 8" xfId="48946"/>
    <cellStyle name="Header2 8 3 4" xfId="2142"/>
    <cellStyle name="Header2 8 3 4 2" xfId="4483"/>
    <cellStyle name="Header2 8 3 4 2 2" xfId="11637"/>
    <cellStyle name="Header2 8 3 4 2 2 2" xfId="27631"/>
    <cellStyle name="Header2 8 3 4 2 2 2 2" xfId="36666"/>
    <cellStyle name="Header2 8 3 4 2 2 3" xfId="18486"/>
    <cellStyle name="Header2 8 3 4 2 3" xfId="17574"/>
    <cellStyle name="Header2 8 3 4 2 4" xfId="9273"/>
    <cellStyle name="Header2 8 3 4 3" xfId="12402"/>
    <cellStyle name="Header2 8 3 4 3 2" xfId="28393"/>
    <cellStyle name="Header2 8 3 4 3 2 2" xfId="37428"/>
    <cellStyle name="Header2 8 3 4 3 3" xfId="30793"/>
    <cellStyle name="Header2 8 3 4 4" xfId="20120"/>
    <cellStyle name="Header2 8 3 4 5" xfId="6932"/>
    <cellStyle name="Header2 8 3 5" xfId="2271"/>
    <cellStyle name="Header2 8 3 5 2" xfId="4612"/>
    <cellStyle name="Header2 8 3 5 2 2" xfId="13942"/>
    <cellStyle name="Header2 8 3 5 2 2 2" xfId="29931"/>
    <cellStyle name="Header2 8 3 5 2 2 2 2" xfId="38966"/>
    <cellStyle name="Header2 8 3 5 2 2 3" xfId="32331"/>
    <cellStyle name="Header2 8 3 5 2 3" xfId="15446"/>
    <cellStyle name="Header2 8 3 5 2 4" xfId="9402"/>
    <cellStyle name="Header2 8 3 5 3" xfId="13882"/>
    <cellStyle name="Header2 8 3 5 3 2" xfId="29871"/>
    <cellStyle name="Header2 8 3 5 3 2 2" xfId="38906"/>
    <cellStyle name="Header2 8 3 5 3 3" xfId="32271"/>
    <cellStyle name="Header2 8 3 5 4" xfId="17738"/>
    <cellStyle name="Header2 8 3 5 5" xfId="7061"/>
    <cellStyle name="Header2 8 3 6" xfId="2400"/>
    <cellStyle name="Header2 8 3 6 2" xfId="4741"/>
    <cellStyle name="Header2 8 3 6 2 2" xfId="11955"/>
    <cellStyle name="Header2 8 3 6 2 2 2" xfId="27950"/>
    <cellStyle name="Header2 8 3 6 2 2 2 2" xfId="36985"/>
    <cellStyle name="Header2 8 3 6 2 2 3" xfId="19045"/>
    <cellStyle name="Header2 8 3 6 2 3" xfId="18298"/>
    <cellStyle name="Header2 8 3 6 2 4" xfId="9531"/>
    <cellStyle name="Header2 8 3 6 3" xfId="12459"/>
    <cellStyle name="Header2 8 3 6 3 2" xfId="28450"/>
    <cellStyle name="Header2 8 3 6 3 2 2" xfId="37485"/>
    <cellStyle name="Header2 8 3 6 3 3" xfId="30850"/>
    <cellStyle name="Header2 8 3 6 4" xfId="17394"/>
    <cellStyle name="Header2 8 3 6 5" xfId="7190"/>
    <cellStyle name="Header2 8 3 7" xfId="1705"/>
    <cellStyle name="Header2 8 3 7 2" xfId="4046"/>
    <cellStyle name="Header2 8 3 7 2 2" xfId="10864"/>
    <cellStyle name="Header2 8 3 7 2 2 2" xfId="26858"/>
    <cellStyle name="Header2 8 3 7 2 2 2 2" xfId="35893"/>
    <cellStyle name="Header2 8 3 7 2 2 3" xfId="16165"/>
    <cellStyle name="Header2 8 3 7 2 3" xfId="22689"/>
    <cellStyle name="Header2 8 3 7 2 4" xfId="8836"/>
    <cellStyle name="Header2 8 3 7 3" xfId="11786"/>
    <cellStyle name="Header2 8 3 7 3 2" xfId="27780"/>
    <cellStyle name="Header2 8 3 7 3 2 2" xfId="36815"/>
    <cellStyle name="Header2 8 3 7 3 3" xfId="16433"/>
    <cellStyle name="Header2 8 3 7 4" xfId="17228"/>
    <cellStyle name="Header2 8 3 7 5" xfId="6495"/>
    <cellStyle name="Header2 8 3 8" xfId="2880"/>
    <cellStyle name="Header2 8 3 8 2" xfId="5221"/>
    <cellStyle name="Header2 8 3 8 2 2" xfId="14339"/>
    <cellStyle name="Header2 8 3 8 2 2 2" xfId="30330"/>
    <cellStyle name="Header2 8 3 8 2 2 2 2" xfId="39365"/>
    <cellStyle name="Header2 8 3 8 2 2 3" xfId="32730"/>
    <cellStyle name="Header2 8 3 8 2 3" xfId="17809"/>
    <cellStyle name="Header2 8 3 8 2 4" xfId="10011"/>
    <cellStyle name="Header2 8 3 8 3" xfId="23306"/>
    <cellStyle name="Header2 8 3 8 4" xfId="7670"/>
    <cellStyle name="Header2 8 3 9" xfId="3474"/>
    <cellStyle name="Header2 8 3 9 2" xfId="13511"/>
    <cellStyle name="Header2 8 3 9 2 2" xfId="29499"/>
    <cellStyle name="Header2 8 3 9 2 2 2" xfId="38534"/>
    <cellStyle name="Header2 8 3 9 2 3" xfId="31899"/>
    <cellStyle name="Header2 8 3 9 3" xfId="19978"/>
    <cellStyle name="Header2 8 3 9 4" xfId="8264"/>
    <cellStyle name="Header2 8 4" xfId="904"/>
    <cellStyle name="Header2 8 4 2" xfId="1400"/>
    <cellStyle name="Header2 8 4 2 2" xfId="3741"/>
    <cellStyle name="Header2 8 4 2 2 2" xfId="13147"/>
    <cellStyle name="Header2 8 4 2 2 2 2" xfId="29135"/>
    <cellStyle name="Header2 8 4 2 2 2 2 2" xfId="38170"/>
    <cellStyle name="Header2 8 4 2 2 2 3" xfId="31535"/>
    <cellStyle name="Header2 8 4 2 2 3" xfId="21296"/>
    <cellStyle name="Header2 8 4 2 2 4" xfId="8531"/>
    <cellStyle name="Header2 8 4 2 3" xfId="12761"/>
    <cellStyle name="Header2 8 4 2 3 2" xfId="28748"/>
    <cellStyle name="Header2 8 4 2 3 2 2" xfId="37783"/>
    <cellStyle name="Header2 8 4 2 3 3" xfId="31148"/>
    <cellStyle name="Header2 8 4 2 4" xfId="18655"/>
    <cellStyle name="Header2 8 4 2 5" xfId="6191"/>
    <cellStyle name="Header2 8 4 3" xfId="2414"/>
    <cellStyle name="Header2 8 4 3 2" xfId="4755"/>
    <cellStyle name="Header2 8 4 3 2 2" xfId="13030"/>
    <cellStyle name="Header2 8 4 3 2 2 2" xfId="29018"/>
    <cellStyle name="Header2 8 4 3 2 2 2 2" xfId="38053"/>
    <cellStyle name="Header2 8 4 3 2 2 3" xfId="31418"/>
    <cellStyle name="Header2 8 4 3 2 3" xfId="22830"/>
    <cellStyle name="Header2 8 4 3 2 4" xfId="9545"/>
    <cellStyle name="Header2 8 4 3 3" xfId="22595"/>
    <cellStyle name="Header2 8 4 3 4" xfId="7204"/>
    <cellStyle name="Header2 8 4 4" xfId="3252"/>
    <cellStyle name="Header2 8 4 4 2" xfId="12237"/>
    <cellStyle name="Header2 8 4 4 2 2" xfId="28232"/>
    <cellStyle name="Header2 8 4 4 2 2 2" xfId="37267"/>
    <cellStyle name="Header2 8 4 4 2 3" xfId="30632"/>
    <cellStyle name="Header2 8 4 4 3" xfId="21595"/>
    <cellStyle name="Header2 8 4 4 4" xfId="8042"/>
    <cellStyle name="Header2 8 4 5" xfId="17800"/>
    <cellStyle name="Header2 8 4 6" xfId="5703"/>
    <cellStyle name="Header2 8 4 7" xfId="42814"/>
    <cellStyle name="Header2 8 4 8" xfId="49087"/>
    <cellStyle name="Header2 8 5" xfId="1403"/>
    <cellStyle name="Header2 8 5 2" xfId="2511"/>
    <cellStyle name="Header2 8 5 2 2" xfId="4852"/>
    <cellStyle name="Header2 8 5 2 2 2" xfId="11522"/>
    <cellStyle name="Header2 8 5 2 2 2 2" xfId="27516"/>
    <cellStyle name="Header2 8 5 2 2 2 2 2" xfId="36551"/>
    <cellStyle name="Header2 8 5 2 2 2 3" xfId="19646"/>
    <cellStyle name="Header2 8 5 2 2 3" xfId="18015"/>
    <cellStyle name="Header2 8 5 2 2 4" xfId="9642"/>
    <cellStyle name="Header2 8 5 2 3" xfId="11829"/>
    <cellStyle name="Header2 8 5 2 3 2" xfId="27823"/>
    <cellStyle name="Header2 8 5 2 3 2 2" xfId="36858"/>
    <cellStyle name="Header2 8 5 2 3 3" xfId="14703"/>
    <cellStyle name="Header2 8 5 2 4" xfId="19040"/>
    <cellStyle name="Header2 8 5 2 5" xfId="7301"/>
    <cellStyle name="Header2 8 5 3" xfId="3744"/>
    <cellStyle name="Header2 8 5 3 2" xfId="12439"/>
    <cellStyle name="Header2 8 5 3 2 2" xfId="28430"/>
    <cellStyle name="Header2 8 5 3 2 2 2" xfId="37465"/>
    <cellStyle name="Header2 8 5 3 2 3" xfId="30830"/>
    <cellStyle name="Header2 8 5 3 3" xfId="19811"/>
    <cellStyle name="Header2 8 5 3 4" xfId="8534"/>
    <cellStyle name="Header2 8 5 4" xfId="13707"/>
    <cellStyle name="Header2 8 5 4 2" xfId="29695"/>
    <cellStyle name="Header2 8 5 4 2 2" xfId="38730"/>
    <cellStyle name="Header2 8 5 4 3" xfId="32095"/>
    <cellStyle name="Header2 8 5 5" xfId="16538"/>
    <cellStyle name="Header2 8 5 6" xfId="6194"/>
    <cellStyle name="Header2 8 5 7" xfId="42137"/>
    <cellStyle name="Header2 8 5 8" xfId="45571"/>
    <cellStyle name="Header2 8 5 9" xfId="48862"/>
    <cellStyle name="Header2 8 6" xfId="1343"/>
    <cellStyle name="Header2 8 6 2" xfId="3684"/>
    <cellStyle name="Header2 8 6 2 2" xfId="10681"/>
    <cellStyle name="Header2 8 6 2 2 2" xfId="26675"/>
    <cellStyle name="Header2 8 6 2 2 2 2" xfId="35710"/>
    <cellStyle name="Header2 8 6 2 2 3" xfId="23227"/>
    <cellStyle name="Header2 8 6 2 3" xfId="17842"/>
    <cellStyle name="Header2 8 6 2 4" xfId="8474"/>
    <cellStyle name="Header2 8 6 3" xfId="10441"/>
    <cellStyle name="Header2 8 6 3 2" xfId="26439"/>
    <cellStyle name="Header2 8 6 3 2 2" xfId="35474"/>
    <cellStyle name="Header2 8 6 3 3" xfId="21245"/>
    <cellStyle name="Header2 8 6 4" xfId="15159"/>
    <cellStyle name="Header2 8 6 5" xfId="6134"/>
    <cellStyle name="Header2 8 7" xfId="1448"/>
    <cellStyle name="Header2 8 7 2" xfId="3789"/>
    <cellStyle name="Header2 8 7 2 2" xfId="10868"/>
    <cellStyle name="Header2 8 7 2 2 2" xfId="26862"/>
    <cellStyle name="Header2 8 7 2 2 2 2" xfId="35897"/>
    <cellStyle name="Header2 8 7 2 2 3" xfId="16805"/>
    <cellStyle name="Header2 8 7 2 3" xfId="18576"/>
    <cellStyle name="Header2 8 7 2 4" xfId="8579"/>
    <cellStyle name="Header2 8 7 3" xfId="10414"/>
    <cellStyle name="Header2 8 7 3 2" xfId="26412"/>
    <cellStyle name="Header2 8 7 3 2 2" xfId="35447"/>
    <cellStyle name="Header2 8 7 3 3" xfId="18863"/>
    <cellStyle name="Header2 8 7 4" xfId="18960"/>
    <cellStyle name="Header2 8 7 5" xfId="6239"/>
    <cellStyle name="Header2 8 8" xfId="1740"/>
    <cellStyle name="Header2 8 8 2" xfId="4081"/>
    <cellStyle name="Header2 8 8 2 2" xfId="12007"/>
    <cellStyle name="Header2 8 8 2 2 2" xfId="28002"/>
    <cellStyle name="Header2 8 8 2 2 2 2" xfId="37037"/>
    <cellStyle name="Header2 8 8 2 2 3" xfId="18276"/>
    <cellStyle name="Header2 8 8 2 3" xfId="16114"/>
    <cellStyle name="Header2 8 8 2 4" xfId="8871"/>
    <cellStyle name="Header2 8 8 3" xfId="12270"/>
    <cellStyle name="Header2 8 8 3 2" xfId="28265"/>
    <cellStyle name="Header2 8 8 3 2 2" xfId="37300"/>
    <cellStyle name="Header2 8 8 3 3" xfId="30665"/>
    <cellStyle name="Header2 8 8 4" xfId="17934"/>
    <cellStyle name="Header2 8 8 5" xfId="6530"/>
    <cellStyle name="Header2 8 9" xfId="2096"/>
    <cellStyle name="Header2 8 9 2" xfId="4437"/>
    <cellStyle name="Header2 8 9 2 2" xfId="13384"/>
    <cellStyle name="Header2 8 9 2 2 2" xfId="29372"/>
    <cellStyle name="Header2 8 9 2 2 2 2" xfId="38407"/>
    <cellStyle name="Header2 8 9 2 2 3" xfId="31772"/>
    <cellStyle name="Header2 8 9 2 3" xfId="17717"/>
    <cellStyle name="Header2 8 9 2 4" xfId="9227"/>
    <cellStyle name="Header2 8 9 3" xfId="10583"/>
    <cellStyle name="Header2 8 9 3 2" xfId="26577"/>
    <cellStyle name="Header2 8 9 3 2 2" xfId="35612"/>
    <cellStyle name="Header2 8 9 3 3" xfId="16037"/>
    <cellStyle name="Header2 8 9 4" xfId="19263"/>
    <cellStyle name="Header2 8 9 5" xfId="6886"/>
    <cellStyle name="Header2 9" xfId="252"/>
    <cellStyle name="Header2 9 10" xfId="916"/>
    <cellStyle name="Header2 9 10 2" xfId="3264"/>
    <cellStyle name="Header2 9 10 2 2" xfId="11768"/>
    <cellStyle name="Header2 9 10 2 2 2" xfId="27762"/>
    <cellStyle name="Header2 9 10 2 2 2 2" xfId="36797"/>
    <cellStyle name="Header2 9 10 2 2 3" xfId="17990"/>
    <cellStyle name="Header2 9 10 2 3" xfId="20065"/>
    <cellStyle name="Header2 9 10 2 4" xfId="8054"/>
    <cellStyle name="Header2 9 10 3" xfId="10927"/>
    <cellStyle name="Header2 9 10 3 2" xfId="26921"/>
    <cellStyle name="Header2 9 10 3 2 2" xfId="35956"/>
    <cellStyle name="Header2 9 10 3 3" xfId="19712"/>
    <cellStyle name="Header2 9 10 4" xfId="17498"/>
    <cellStyle name="Header2 9 10 5" xfId="5715"/>
    <cellStyle name="Header2 9 11" xfId="3032"/>
    <cellStyle name="Header2 9 11 2" xfId="12116"/>
    <cellStyle name="Header2 9 11 2 2" xfId="28111"/>
    <cellStyle name="Header2 9 11 2 2 2" xfId="37146"/>
    <cellStyle name="Header2 9 11 2 3" xfId="14836"/>
    <cellStyle name="Header2 9 11 3" xfId="22226"/>
    <cellStyle name="Header2 9 11 4" xfId="7822"/>
    <cellStyle name="Header2 9 12" xfId="664"/>
    <cellStyle name="Header2 9 12 2" xfId="24107"/>
    <cellStyle name="Header2 9 12 2 2" xfId="33142"/>
    <cellStyle name="Header2 9 12 3" xfId="19345"/>
    <cellStyle name="Header2 9 12 4" xfId="5483"/>
    <cellStyle name="Header2 9 13" xfId="15086"/>
    <cellStyle name="Header2 9 14" xfId="40511"/>
    <cellStyle name="Header2 9 15" xfId="49645"/>
    <cellStyle name="Header2 9 2" xfId="554"/>
    <cellStyle name="Header2 9 2 10" xfId="3105"/>
    <cellStyle name="Header2 9 2 10 2" xfId="10530"/>
    <cellStyle name="Header2 9 2 10 2 2" xfId="26528"/>
    <cellStyle name="Header2 9 2 10 2 2 2" xfId="35563"/>
    <cellStyle name="Header2 9 2 10 2 3" xfId="19829"/>
    <cellStyle name="Header2 9 2 10 3" xfId="20228"/>
    <cellStyle name="Header2 9 2 10 4" xfId="7895"/>
    <cellStyle name="Header2 9 2 11" xfId="757"/>
    <cellStyle name="Header2 9 2 11 2" xfId="24180"/>
    <cellStyle name="Header2 9 2 11 2 2" xfId="33215"/>
    <cellStyle name="Header2 9 2 11 3" xfId="16789"/>
    <cellStyle name="Header2 9 2 11 4" xfId="5556"/>
    <cellStyle name="Header2 9 2 12" xfId="19295"/>
    <cellStyle name="Header2 9 2 13" xfId="5403"/>
    <cellStyle name="Header2 9 2 14" xfId="41600"/>
    <cellStyle name="Header2 9 2 15" xfId="45367"/>
    <cellStyle name="Header2 9 2 2" xfId="1066"/>
    <cellStyle name="Header2 9 2 2 2" xfId="1631"/>
    <cellStyle name="Header2 9 2 2 2 2" xfId="3972"/>
    <cellStyle name="Header2 9 2 2 2 2 2" xfId="13449"/>
    <cellStyle name="Header2 9 2 2 2 2 2 2" xfId="29437"/>
    <cellStyle name="Header2 9 2 2 2 2 2 2 2" xfId="38472"/>
    <cellStyle name="Header2 9 2 2 2 2 2 3" xfId="31837"/>
    <cellStyle name="Header2 9 2 2 2 2 3" xfId="15491"/>
    <cellStyle name="Header2 9 2 2 2 2 4" xfId="8762"/>
    <cellStyle name="Header2 9 2 2 2 3" xfId="10397"/>
    <cellStyle name="Header2 9 2 2 2 3 2" xfId="26395"/>
    <cellStyle name="Header2 9 2 2 2 3 2 2" xfId="35430"/>
    <cellStyle name="Header2 9 2 2 2 3 3" xfId="21158"/>
    <cellStyle name="Header2 9 2 2 2 4" xfId="18985"/>
    <cellStyle name="Header2 9 2 2 2 5" xfId="6422"/>
    <cellStyle name="Header2 9 2 2 3" xfId="2919"/>
    <cellStyle name="Header2 9 2 2 3 2" xfId="5260"/>
    <cellStyle name="Header2 9 2 2 3 2 2" xfId="14378"/>
    <cellStyle name="Header2 9 2 2 3 2 2 2" xfId="30369"/>
    <cellStyle name="Header2 9 2 2 3 2 2 2 2" xfId="39404"/>
    <cellStyle name="Header2 9 2 2 3 2 2 3" xfId="32769"/>
    <cellStyle name="Header2 9 2 2 3 2 3" xfId="21416"/>
    <cellStyle name="Header2 9 2 2 3 2 4" xfId="10050"/>
    <cellStyle name="Header2 9 2 2 3 3" xfId="21488"/>
    <cellStyle name="Header2 9 2 2 3 4" xfId="7709"/>
    <cellStyle name="Header2 9 2 2 4" xfId="3414"/>
    <cellStyle name="Header2 9 2 2 4 2" xfId="13278"/>
    <cellStyle name="Header2 9 2 2 4 2 2" xfId="29266"/>
    <cellStyle name="Header2 9 2 2 4 2 2 2" xfId="38301"/>
    <cellStyle name="Header2 9 2 2 4 2 3" xfId="31666"/>
    <cellStyle name="Header2 9 2 2 4 3" xfId="18945"/>
    <cellStyle name="Header2 9 2 2 4 4" xfId="8204"/>
    <cellStyle name="Header2 9 2 2 5" xfId="15392"/>
    <cellStyle name="Header2 9 2 2 6" xfId="5865"/>
    <cellStyle name="Header2 9 2 2 7" xfId="43629"/>
    <cellStyle name="Header2 9 2 2 8" xfId="49302"/>
    <cellStyle name="Header2 9 2 3" xfId="1792"/>
    <cellStyle name="Header2 9 2 3 2" xfId="2699"/>
    <cellStyle name="Header2 9 2 3 2 2" xfId="5040"/>
    <cellStyle name="Header2 9 2 3 2 2 2" xfId="10127"/>
    <cellStyle name="Header2 9 2 3 2 2 2 2" xfId="26129"/>
    <cellStyle name="Header2 9 2 3 2 2 2 2 2" xfId="35164"/>
    <cellStyle name="Header2 9 2 3 2 2 2 3" xfId="15894"/>
    <cellStyle name="Header2 9 2 3 2 2 3" xfId="16249"/>
    <cellStyle name="Header2 9 2 3 2 2 4" xfId="9830"/>
    <cellStyle name="Header2 9 2 3 2 3" xfId="10582"/>
    <cellStyle name="Header2 9 2 3 2 3 2" xfId="26576"/>
    <cellStyle name="Header2 9 2 3 2 3 2 2" xfId="35611"/>
    <cellStyle name="Header2 9 2 3 2 3 3" xfId="18154"/>
    <cellStyle name="Header2 9 2 3 2 4" xfId="21698"/>
    <cellStyle name="Header2 9 2 3 2 5" xfId="7489"/>
    <cellStyle name="Header2 9 2 3 3" xfId="4133"/>
    <cellStyle name="Header2 9 2 3 3 2" xfId="10688"/>
    <cellStyle name="Header2 9 2 3 3 2 2" xfId="26682"/>
    <cellStyle name="Header2 9 2 3 3 2 2 2" xfId="35717"/>
    <cellStyle name="Header2 9 2 3 3 2 3" xfId="15580"/>
    <cellStyle name="Header2 9 2 3 3 3" xfId="15376"/>
    <cellStyle name="Header2 9 2 3 3 4" xfId="8923"/>
    <cellStyle name="Header2 9 2 3 4" xfId="12206"/>
    <cellStyle name="Header2 9 2 3 4 2" xfId="28201"/>
    <cellStyle name="Header2 9 2 3 4 2 2" xfId="37236"/>
    <cellStyle name="Header2 9 2 3 4 3" xfId="15189"/>
    <cellStyle name="Header2 9 2 3 5" xfId="17983"/>
    <cellStyle name="Header2 9 2 3 6" xfId="6582"/>
    <cellStyle name="Header2 9 2 3 7" xfId="42181"/>
    <cellStyle name="Header2 9 2 3 8" xfId="45614"/>
    <cellStyle name="Header2 9 2 3 9" xfId="48905"/>
    <cellStyle name="Header2 9 2 4" xfId="1932"/>
    <cellStyle name="Header2 9 2 4 2" xfId="4273"/>
    <cellStyle name="Header2 9 2 4 2 2" xfId="12010"/>
    <cellStyle name="Header2 9 2 4 2 2 2" xfId="28005"/>
    <cellStyle name="Header2 9 2 4 2 2 2 2" xfId="37040"/>
    <cellStyle name="Header2 9 2 4 2 2 3" xfId="19374"/>
    <cellStyle name="Header2 9 2 4 2 3" xfId="18572"/>
    <cellStyle name="Header2 9 2 4 2 4" xfId="9063"/>
    <cellStyle name="Header2 9 2 4 3" xfId="13644"/>
    <cellStyle name="Header2 9 2 4 3 2" xfId="29632"/>
    <cellStyle name="Header2 9 2 4 3 2 2" xfId="38667"/>
    <cellStyle name="Header2 9 2 4 3 3" xfId="32032"/>
    <cellStyle name="Header2 9 2 4 4" xfId="19050"/>
    <cellStyle name="Header2 9 2 4 5" xfId="6722"/>
    <cellStyle name="Header2 9 2 5" xfId="2072"/>
    <cellStyle name="Header2 9 2 5 2" xfId="4413"/>
    <cellStyle name="Header2 9 2 5 2 2" xfId="11282"/>
    <cellStyle name="Header2 9 2 5 2 2 2" xfId="27276"/>
    <cellStyle name="Header2 9 2 5 2 2 2 2" xfId="36311"/>
    <cellStyle name="Header2 9 2 5 2 2 3" xfId="17062"/>
    <cellStyle name="Header2 9 2 5 2 3" xfId="21983"/>
    <cellStyle name="Header2 9 2 5 2 4" xfId="9203"/>
    <cellStyle name="Header2 9 2 5 3" xfId="12021"/>
    <cellStyle name="Header2 9 2 5 3 2" xfId="28016"/>
    <cellStyle name="Header2 9 2 5 3 2 2" xfId="37051"/>
    <cellStyle name="Header2 9 2 5 3 3" xfId="16728"/>
    <cellStyle name="Header2 9 2 5 4" xfId="22136"/>
    <cellStyle name="Header2 9 2 5 5" xfId="6862"/>
    <cellStyle name="Header2 9 2 6" xfId="2197"/>
    <cellStyle name="Header2 9 2 6 2" xfId="4538"/>
    <cellStyle name="Header2 9 2 6 2 2" xfId="14180"/>
    <cellStyle name="Header2 9 2 6 2 2 2" xfId="30169"/>
    <cellStyle name="Header2 9 2 6 2 2 2 2" xfId="39204"/>
    <cellStyle name="Header2 9 2 6 2 2 3" xfId="32569"/>
    <cellStyle name="Header2 9 2 6 2 3" xfId="20048"/>
    <cellStyle name="Header2 9 2 6 2 4" xfId="9328"/>
    <cellStyle name="Header2 9 2 6 3" xfId="11614"/>
    <cellStyle name="Header2 9 2 6 3 2" xfId="27608"/>
    <cellStyle name="Header2 9 2 6 3 2 2" xfId="36643"/>
    <cellStyle name="Header2 9 2 6 3 3" xfId="16302"/>
    <cellStyle name="Header2 9 2 6 4" xfId="22460"/>
    <cellStyle name="Header2 9 2 6 5" xfId="6987"/>
    <cellStyle name="Header2 9 2 7" xfId="2330"/>
    <cellStyle name="Header2 9 2 7 2" xfId="4671"/>
    <cellStyle name="Header2 9 2 7 2 2" xfId="13969"/>
    <cellStyle name="Header2 9 2 7 2 2 2" xfId="29958"/>
    <cellStyle name="Header2 9 2 7 2 2 2 2" xfId="38993"/>
    <cellStyle name="Header2 9 2 7 2 2 3" xfId="32358"/>
    <cellStyle name="Header2 9 2 7 2 3" xfId="23077"/>
    <cellStyle name="Header2 9 2 7 2 4" xfId="9461"/>
    <cellStyle name="Header2 9 2 7 3" xfId="12697"/>
    <cellStyle name="Header2 9 2 7 3 2" xfId="28684"/>
    <cellStyle name="Header2 9 2 7 3 2 2" xfId="37719"/>
    <cellStyle name="Header2 9 2 7 3 3" xfId="31084"/>
    <cellStyle name="Header2 9 2 7 4" xfId="18953"/>
    <cellStyle name="Header2 9 2 7 5" xfId="7120"/>
    <cellStyle name="Header2 9 2 8" xfId="1201"/>
    <cellStyle name="Header2 9 2 8 2" xfId="3542"/>
    <cellStyle name="Header2 9 2 8 2 2" xfId="13276"/>
    <cellStyle name="Header2 9 2 8 2 2 2" xfId="29264"/>
    <cellStyle name="Header2 9 2 8 2 2 2 2" xfId="38299"/>
    <cellStyle name="Header2 9 2 8 2 2 3" xfId="31664"/>
    <cellStyle name="Header2 9 2 8 2 3" xfId="20381"/>
    <cellStyle name="Header2 9 2 8 2 4" xfId="8332"/>
    <cellStyle name="Header2 9 2 8 3" xfId="12353"/>
    <cellStyle name="Header2 9 2 8 3 2" xfId="28348"/>
    <cellStyle name="Header2 9 2 8 3 2 2" xfId="37383"/>
    <cellStyle name="Header2 9 2 8 3 3" xfId="30748"/>
    <cellStyle name="Header2 9 2 8 4" xfId="17405"/>
    <cellStyle name="Header2 9 2 8 5" xfId="5992"/>
    <cellStyle name="Header2 9 2 9" xfId="1718"/>
    <cellStyle name="Header2 9 2 9 2" xfId="4059"/>
    <cellStyle name="Header2 9 2 9 2 2" xfId="12672"/>
    <cellStyle name="Header2 9 2 9 2 2 2" xfId="28659"/>
    <cellStyle name="Header2 9 2 9 2 2 2 2" xfId="37694"/>
    <cellStyle name="Header2 9 2 9 2 2 3" xfId="31059"/>
    <cellStyle name="Header2 9 2 9 2 3" xfId="18634"/>
    <cellStyle name="Header2 9 2 9 2 4" xfId="8849"/>
    <cellStyle name="Header2 9 2 9 3" xfId="19285"/>
    <cellStyle name="Header2 9 2 9 4" xfId="6508"/>
    <cellStyle name="Header2 9 3" xfId="1127"/>
    <cellStyle name="Header2 9 3 10" xfId="15517"/>
    <cellStyle name="Header2 9 3 11" xfId="5925"/>
    <cellStyle name="Header2 9 3 12" xfId="41835"/>
    <cellStyle name="Header2 9 3 13" xfId="45296"/>
    <cellStyle name="Header2 9 3 2" xfId="1865"/>
    <cellStyle name="Header2 9 3 2 2" xfId="2749"/>
    <cellStyle name="Header2 9 3 2 2 2" xfId="5090"/>
    <cellStyle name="Header2 9 3 2 2 2 2" xfId="10212"/>
    <cellStyle name="Header2 9 3 2 2 2 2 2" xfId="26210"/>
    <cellStyle name="Header2 9 3 2 2 2 2 2 2" xfId="35245"/>
    <cellStyle name="Header2 9 3 2 2 2 2 3" xfId="21464"/>
    <cellStyle name="Header2 9 3 2 2 2 3" xfId="19032"/>
    <cellStyle name="Header2 9 3 2 2 2 4" xfId="9880"/>
    <cellStyle name="Header2 9 3 2 2 3" xfId="13796"/>
    <cellStyle name="Header2 9 3 2 2 3 2" xfId="29784"/>
    <cellStyle name="Header2 9 3 2 2 3 2 2" xfId="38819"/>
    <cellStyle name="Header2 9 3 2 2 3 3" xfId="32184"/>
    <cellStyle name="Header2 9 3 2 2 4" xfId="18246"/>
    <cellStyle name="Header2 9 3 2 2 5" xfId="7539"/>
    <cellStyle name="Header2 9 3 2 3" xfId="4206"/>
    <cellStyle name="Header2 9 3 2 3 2" xfId="10974"/>
    <cellStyle name="Header2 9 3 2 3 2 2" xfId="26968"/>
    <cellStyle name="Header2 9 3 2 3 2 2 2" xfId="36003"/>
    <cellStyle name="Header2 9 3 2 3 2 3" xfId="18004"/>
    <cellStyle name="Header2 9 3 2 3 3" xfId="17450"/>
    <cellStyle name="Header2 9 3 2 3 4" xfId="8996"/>
    <cellStyle name="Header2 9 3 2 4" xfId="13183"/>
    <cellStyle name="Header2 9 3 2 4 2" xfId="29171"/>
    <cellStyle name="Header2 9 3 2 4 2 2" xfId="38206"/>
    <cellStyle name="Header2 9 3 2 4 3" xfId="31571"/>
    <cellStyle name="Header2 9 3 2 5" xfId="22049"/>
    <cellStyle name="Header2 9 3 2 6" xfId="6655"/>
    <cellStyle name="Header2 9 3 2 7" xfId="43521"/>
    <cellStyle name="Header2 9 3 2 8" xfId="46983"/>
    <cellStyle name="Header2 9 3 2 9" xfId="49261"/>
    <cellStyle name="Header2 9 3 3" xfId="2006"/>
    <cellStyle name="Header2 9 3 3 2" xfId="4347"/>
    <cellStyle name="Header2 9 3 3 2 2" xfId="11957"/>
    <cellStyle name="Header2 9 3 3 2 2 2" xfId="27952"/>
    <cellStyle name="Header2 9 3 3 2 2 2 2" xfId="36987"/>
    <cellStyle name="Header2 9 3 3 2 2 3" xfId="16729"/>
    <cellStyle name="Header2 9 3 3 2 3" xfId="18105"/>
    <cellStyle name="Header2 9 3 3 2 4" xfId="9137"/>
    <cellStyle name="Header2 9 3 3 3" xfId="12701"/>
    <cellStyle name="Header2 9 3 3 3 2" xfId="28688"/>
    <cellStyle name="Header2 9 3 3 3 2 2" xfId="37723"/>
    <cellStyle name="Header2 9 3 3 3 3" xfId="31088"/>
    <cellStyle name="Header2 9 3 3 4" xfId="19613"/>
    <cellStyle name="Header2 9 3 3 5" xfId="6796"/>
    <cellStyle name="Header2 9 3 3 6" xfId="42223"/>
    <cellStyle name="Header2 9 3 3 7" xfId="45656"/>
    <cellStyle name="Header2 9 3 3 8" xfId="48947"/>
    <cellStyle name="Header2 9 3 4" xfId="2143"/>
    <cellStyle name="Header2 9 3 4 2" xfId="4484"/>
    <cellStyle name="Header2 9 3 4 2 2" xfId="13441"/>
    <cellStyle name="Header2 9 3 4 2 2 2" xfId="29429"/>
    <cellStyle name="Header2 9 3 4 2 2 2 2" xfId="38464"/>
    <cellStyle name="Header2 9 3 4 2 2 3" xfId="31829"/>
    <cellStyle name="Header2 9 3 4 2 3" xfId="19563"/>
    <cellStyle name="Header2 9 3 4 2 4" xfId="9274"/>
    <cellStyle name="Header2 9 3 4 3" xfId="12704"/>
    <cellStyle name="Header2 9 3 4 3 2" xfId="28691"/>
    <cellStyle name="Header2 9 3 4 3 2 2" xfId="37726"/>
    <cellStyle name="Header2 9 3 4 3 3" xfId="31091"/>
    <cellStyle name="Header2 9 3 4 4" xfId="17466"/>
    <cellStyle name="Header2 9 3 4 5" xfId="6933"/>
    <cellStyle name="Header2 9 3 5" xfId="2272"/>
    <cellStyle name="Header2 9 3 5 2" xfId="4613"/>
    <cellStyle name="Header2 9 3 5 2 2" xfId="12029"/>
    <cellStyle name="Header2 9 3 5 2 2 2" xfId="28024"/>
    <cellStyle name="Header2 9 3 5 2 2 2 2" xfId="37059"/>
    <cellStyle name="Header2 9 3 5 2 2 3" xfId="16488"/>
    <cellStyle name="Header2 9 3 5 2 3" xfId="23138"/>
    <cellStyle name="Header2 9 3 5 2 4" xfId="9403"/>
    <cellStyle name="Header2 9 3 5 3" xfId="11968"/>
    <cellStyle name="Header2 9 3 5 3 2" xfId="27963"/>
    <cellStyle name="Header2 9 3 5 3 2 2" xfId="36998"/>
    <cellStyle name="Header2 9 3 5 3 3" xfId="17342"/>
    <cellStyle name="Header2 9 3 5 4" xfId="15614"/>
    <cellStyle name="Header2 9 3 5 5" xfId="7062"/>
    <cellStyle name="Header2 9 3 6" xfId="2401"/>
    <cellStyle name="Header2 9 3 6 2" xfId="4742"/>
    <cellStyle name="Header2 9 3 6 2 2" xfId="11195"/>
    <cellStyle name="Header2 9 3 6 2 2 2" xfId="27189"/>
    <cellStyle name="Header2 9 3 6 2 2 2 2" xfId="36224"/>
    <cellStyle name="Header2 9 3 6 2 2 3" xfId="18119"/>
    <cellStyle name="Header2 9 3 6 2 3" xfId="16176"/>
    <cellStyle name="Header2 9 3 6 2 4" xfId="9532"/>
    <cellStyle name="Header2 9 3 6 3" xfId="10540"/>
    <cellStyle name="Header2 9 3 6 3 2" xfId="26538"/>
    <cellStyle name="Header2 9 3 6 3 2 2" xfId="35573"/>
    <cellStyle name="Header2 9 3 6 3 3" xfId="18739"/>
    <cellStyle name="Header2 9 3 6 4" xfId="21693"/>
    <cellStyle name="Header2 9 3 6 5" xfId="7191"/>
    <cellStyle name="Header2 9 3 7" xfId="1706"/>
    <cellStyle name="Header2 9 3 7 2" xfId="4047"/>
    <cellStyle name="Header2 9 3 7 2 2" xfId="13725"/>
    <cellStyle name="Header2 9 3 7 2 2 2" xfId="29713"/>
    <cellStyle name="Header2 9 3 7 2 2 2 2" xfId="38748"/>
    <cellStyle name="Header2 9 3 7 2 2 3" xfId="32113"/>
    <cellStyle name="Header2 9 3 7 2 3" xfId="17839"/>
    <cellStyle name="Header2 9 3 7 2 4" xfId="8837"/>
    <cellStyle name="Header2 9 3 7 3" xfId="13479"/>
    <cellStyle name="Header2 9 3 7 3 2" xfId="29467"/>
    <cellStyle name="Header2 9 3 7 3 2 2" xfId="38502"/>
    <cellStyle name="Header2 9 3 7 3 3" xfId="31867"/>
    <cellStyle name="Header2 9 3 7 4" xfId="17469"/>
    <cellStyle name="Header2 9 3 7 5" xfId="6496"/>
    <cellStyle name="Header2 9 3 8" xfId="2447"/>
    <cellStyle name="Header2 9 3 8 2" xfId="4788"/>
    <cellStyle name="Header2 9 3 8 2 2" xfId="12068"/>
    <cellStyle name="Header2 9 3 8 2 2 2" xfId="28063"/>
    <cellStyle name="Header2 9 3 8 2 2 2 2" xfId="37098"/>
    <cellStyle name="Header2 9 3 8 2 2 3" xfId="14882"/>
    <cellStyle name="Header2 9 3 8 2 3" xfId="20705"/>
    <cellStyle name="Header2 9 3 8 2 4" xfId="9578"/>
    <cellStyle name="Header2 9 3 8 3" xfId="22373"/>
    <cellStyle name="Header2 9 3 8 4" xfId="7237"/>
    <cellStyle name="Header2 9 3 9" xfId="3475"/>
    <cellStyle name="Header2 9 3 9 2" xfId="11597"/>
    <cellStyle name="Header2 9 3 9 2 2" xfId="27591"/>
    <cellStyle name="Header2 9 3 9 2 2 2" xfId="36626"/>
    <cellStyle name="Header2 9 3 9 2 3" xfId="18797"/>
    <cellStyle name="Header2 9 3 9 3" xfId="18240"/>
    <cellStyle name="Header2 9 3 9 4" xfId="8265"/>
    <cellStyle name="Header2 9 4" xfId="905"/>
    <cellStyle name="Header2 9 4 2" xfId="1401"/>
    <cellStyle name="Header2 9 4 2 2" xfId="3742"/>
    <cellStyle name="Header2 9 4 2 2 2" xfId="11234"/>
    <cellStyle name="Header2 9 4 2 2 2 2" xfId="27228"/>
    <cellStyle name="Header2 9 4 2 2 2 2 2" xfId="36263"/>
    <cellStyle name="Header2 9 4 2 2 2 3" xfId="18800"/>
    <cellStyle name="Header2 9 4 2 2 3" xfId="18100"/>
    <cellStyle name="Header2 9 4 2 2 4" xfId="8532"/>
    <cellStyle name="Header2 9 4 2 3" xfId="13235"/>
    <cellStyle name="Header2 9 4 2 3 2" xfId="29223"/>
    <cellStyle name="Header2 9 4 2 3 2 2" xfId="38258"/>
    <cellStyle name="Header2 9 4 2 3 3" xfId="31623"/>
    <cellStyle name="Header2 9 4 2 4" xfId="19102"/>
    <cellStyle name="Header2 9 4 2 5" xfId="6192"/>
    <cellStyle name="Header2 9 4 3" xfId="2649"/>
    <cellStyle name="Header2 9 4 3 2" xfId="4990"/>
    <cellStyle name="Header2 9 4 3 2 2" xfId="10298"/>
    <cellStyle name="Header2 9 4 3 2 2 2" xfId="26296"/>
    <cellStyle name="Header2 9 4 3 2 2 2 2" xfId="35331"/>
    <cellStyle name="Header2 9 4 3 2 2 3" xfId="16622"/>
    <cellStyle name="Header2 9 4 3 2 3" xfId="19697"/>
    <cellStyle name="Header2 9 4 3 2 4" xfId="9780"/>
    <cellStyle name="Header2 9 4 3 3" xfId="17927"/>
    <cellStyle name="Header2 9 4 3 4" xfId="7439"/>
    <cellStyle name="Header2 9 4 4" xfId="3253"/>
    <cellStyle name="Header2 9 4 4 2" xfId="12960"/>
    <cellStyle name="Header2 9 4 4 2 2" xfId="28948"/>
    <cellStyle name="Header2 9 4 4 2 2 2" xfId="37983"/>
    <cellStyle name="Header2 9 4 4 2 3" xfId="31348"/>
    <cellStyle name="Header2 9 4 4 3" xfId="20338"/>
    <cellStyle name="Header2 9 4 4 4" xfId="8043"/>
    <cellStyle name="Header2 9 4 5" xfId="18328"/>
    <cellStyle name="Header2 9 4 6" xfId="5704"/>
    <cellStyle name="Header2 9 4 7" xfId="42815"/>
    <cellStyle name="Header2 9 4 8" xfId="49088"/>
    <cellStyle name="Header2 9 5" xfId="1402"/>
    <cellStyle name="Header2 9 5 2" xfId="2510"/>
    <cellStyle name="Header2 9 5 2 2" xfId="4851"/>
    <cellStyle name="Header2 9 5 2 2 2" xfId="12313"/>
    <cellStyle name="Header2 9 5 2 2 2 2" xfId="28308"/>
    <cellStyle name="Header2 9 5 2 2 2 2 2" xfId="37343"/>
    <cellStyle name="Header2 9 5 2 2 2 3" xfId="30708"/>
    <cellStyle name="Header2 9 5 2 2 3" xfId="23414"/>
    <cellStyle name="Header2 9 5 2 2 4" xfId="9641"/>
    <cellStyle name="Header2 9 5 2 3" xfId="13745"/>
    <cellStyle name="Header2 9 5 2 3 2" xfId="29733"/>
    <cellStyle name="Header2 9 5 2 3 2 2" xfId="38768"/>
    <cellStyle name="Header2 9 5 2 3 3" xfId="32133"/>
    <cellStyle name="Header2 9 5 2 4" xfId="20628"/>
    <cellStyle name="Header2 9 5 2 5" xfId="7300"/>
    <cellStyle name="Header2 9 5 3" xfId="3743"/>
    <cellStyle name="Header2 9 5 3 2" xfId="10756"/>
    <cellStyle name="Header2 9 5 3 2 2" xfId="26750"/>
    <cellStyle name="Header2 9 5 3 2 2 2" xfId="35785"/>
    <cellStyle name="Header2 9 5 3 2 3" xfId="23537"/>
    <cellStyle name="Header2 9 5 3 3" xfId="15983"/>
    <cellStyle name="Header2 9 5 3 4" xfId="8533"/>
    <cellStyle name="Header2 9 5 4" xfId="11323"/>
    <cellStyle name="Header2 9 5 4 2" xfId="27317"/>
    <cellStyle name="Header2 9 5 4 2 2" xfId="36352"/>
    <cellStyle name="Header2 9 5 4 3" xfId="20161"/>
    <cellStyle name="Header2 9 5 5" xfId="16985"/>
    <cellStyle name="Header2 9 5 6" xfId="6193"/>
    <cellStyle name="Header2 9 5 7" xfId="42138"/>
    <cellStyle name="Header2 9 5 8" xfId="45572"/>
    <cellStyle name="Header2 9 5 9" xfId="48863"/>
    <cellStyle name="Header2 9 6" xfId="1344"/>
    <cellStyle name="Header2 9 6 2" xfId="3685"/>
    <cellStyle name="Header2 9 6 2 2" xfId="10362"/>
    <cellStyle name="Header2 9 6 2 2 2" xfId="26360"/>
    <cellStyle name="Header2 9 6 2 2 2 2" xfId="35395"/>
    <cellStyle name="Header2 9 6 2 2 3" xfId="17565"/>
    <cellStyle name="Header2 9 6 2 3" xfId="15726"/>
    <cellStyle name="Header2 9 6 2 4" xfId="8475"/>
    <cellStyle name="Header2 9 6 3" xfId="10444"/>
    <cellStyle name="Header2 9 6 3 2" xfId="26442"/>
    <cellStyle name="Header2 9 6 3 2 2" xfId="35477"/>
    <cellStyle name="Header2 9 6 3 3" xfId="16101"/>
    <cellStyle name="Header2 9 6 4" xfId="17403"/>
    <cellStyle name="Header2 9 6 5" xfId="6135"/>
    <cellStyle name="Header2 9 7" xfId="1359"/>
    <cellStyle name="Header2 9 7 2" xfId="3700"/>
    <cellStyle name="Header2 9 7 2 2" xfId="11952"/>
    <cellStyle name="Header2 9 7 2 2 2" xfId="27947"/>
    <cellStyle name="Header2 9 7 2 2 2 2" xfId="36982"/>
    <cellStyle name="Header2 9 7 2 2 3" xfId="17804"/>
    <cellStyle name="Header2 9 7 2 3" xfId="18512"/>
    <cellStyle name="Header2 9 7 2 4" xfId="8490"/>
    <cellStyle name="Header2 9 7 3" xfId="10432"/>
    <cellStyle name="Header2 9 7 3 2" xfId="26430"/>
    <cellStyle name="Header2 9 7 3 2 2" xfId="35465"/>
    <cellStyle name="Header2 9 7 3 3" xfId="19634"/>
    <cellStyle name="Header2 9 7 4" xfId="16351"/>
    <cellStyle name="Header2 9 7 5" xfId="6150"/>
    <cellStyle name="Header2 9 8" xfId="1741"/>
    <cellStyle name="Header2 9 8 2" xfId="4082"/>
    <cellStyle name="Header2 9 8 2 2" xfId="11103"/>
    <cellStyle name="Header2 9 8 2 2 2" xfId="27097"/>
    <cellStyle name="Header2 9 8 2 2 2 2" xfId="36132"/>
    <cellStyle name="Header2 9 8 2 2 3" xfId="22664"/>
    <cellStyle name="Header2 9 8 2 3" xfId="15595"/>
    <cellStyle name="Header2 9 8 2 4" xfId="8872"/>
    <cellStyle name="Header2 9 8 3" xfId="11263"/>
    <cellStyle name="Header2 9 8 3 2" xfId="27257"/>
    <cellStyle name="Header2 9 8 3 2 2" xfId="36292"/>
    <cellStyle name="Header2 9 8 3 3" xfId="16737"/>
    <cellStyle name="Header2 9 8 4" xfId="19369"/>
    <cellStyle name="Header2 9 8 5" xfId="6531"/>
    <cellStyle name="Header2 9 9" xfId="1345"/>
    <cellStyle name="Header2 9 9 2" xfId="3686"/>
    <cellStyle name="Header2 9 9 2 2" xfId="13551"/>
    <cellStyle name="Header2 9 9 2 2 2" xfId="29539"/>
    <cellStyle name="Header2 9 9 2 2 2 2" xfId="38574"/>
    <cellStyle name="Header2 9 9 2 2 3" xfId="31939"/>
    <cellStyle name="Header2 9 9 2 3" xfId="22161"/>
    <cellStyle name="Header2 9 9 2 4" xfId="8476"/>
    <cellStyle name="Header2 9 9 3" xfId="10442"/>
    <cellStyle name="Header2 9 9 3 2" xfId="26440"/>
    <cellStyle name="Header2 9 9 3 2 2" xfId="35475"/>
    <cellStyle name="Header2 9 9 3 3" xfId="19518"/>
    <cellStyle name="Header2 9 9 4" xfId="14987"/>
    <cellStyle name="Header2 9 9 5" xfId="6136"/>
    <cellStyle name="Header2_【G1-xx-xx-10-03】基本設計書_IF定義書(xxx)" xfId="253"/>
    <cellStyle name="Heading 1" xfId="254"/>
    <cellStyle name="Heading 2" xfId="255"/>
    <cellStyle name="Heading 3" xfId="256"/>
    <cellStyle name="Heading 4" xfId="257"/>
    <cellStyle name="IBM(401K)" xfId="258"/>
    <cellStyle name="Input" xfId="259"/>
    <cellStyle name="Input [yellow]" xfId="260"/>
    <cellStyle name="Input [yellow] 2" xfId="42139"/>
    <cellStyle name="Input 10" xfId="1079"/>
    <cellStyle name="Input 10 10" xfId="17245"/>
    <cellStyle name="Input 10 11" xfId="5877"/>
    <cellStyle name="Input 10 12" xfId="41842"/>
    <cellStyle name="Input 10 13" xfId="45283"/>
    <cellStyle name="Input 10 2" xfId="1817"/>
    <cellStyle name="Input 10 2 2" xfId="2791"/>
    <cellStyle name="Input 10 2 2 2" xfId="5132"/>
    <cellStyle name="Input 10 2 2 2 2" xfId="10843"/>
    <cellStyle name="Input 10 2 2 2 2 2" xfId="26837"/>
    <cellStyle name="Input 10 2 2 2 2 2 2" xfId="35872"/>
    <cellStyle name="Input 10 2 2 2 2 3" xfId="20197"/>
    <cellStyle name="Input 10 2 2 2 2 4" xfId="19083"/>
    <cellStyle name="Input 10 2 2 2 3" xfId="25972"/>
    <cellStyle name="Input 10 2 2 2 3 2" xfId="35007"/>
    <cellStyle name="Input 10 2 2 2 4" xfId="17504"/>
    <cellStyle name="Input 10 2 2 2 5" xfId="9922"/>
    <cellStyle name="Input 10 2 2 3" xfId="11155"/>
    <cellStyle name="Input 10 2 2 3 2" xfId="27149"/>
    <cellStyle name="Input 10 2 2 3 2 2" xfId="36184"/>
    <cellStyle name="Input 10 2 2 3 3" xfId="20508"/>
    <cellStyle name="Input 10 2 2 3 4" xfId="21374"/>
    <cellStyle name="Input 10 2 2 4" xfId="24985"/>
    <cellStyle name="Input 10 2 2 4 2" xfId="34020"/>
    <cellStyle name="Input 10 2 2 5" xfId="19133"/>
    <cellStyle name="Input 10 2 2 6" xfId="7581"/>
    <cellStyle name="Input 10 2 3" xfId="4158"/>
    <cellStyle name="Input 10 2 3 2" xfId="13775"/>
    <cellStyle name="Input 10 2 3 2 2" xfId="29763"/>
    <cellStyle name="Input 10 2 3 2 2 2" xfId="38798"/>
    <cellStyle name="Input 10 2 3 2 3" xfId="23127"/>
    <cellStyle name="Input 10 2 3 2 4" xfId="32163"/>
    <cellStyle name="Input 10 2 3 3" xfId="25604"/>
    <cellStyle name="Input 10 2 3 3 2" xfId="34639"/>
    <cellStyle name="Input 10 2 3 4" xfId="19583"/>
    <cellStyle name="Input 10 2 3 5" xfId="8948"/>
    <cellStyle name="Input 10 2 4" xfId="13535"/>
    <cellStyle name="Input 10 2 4 2" xfId="29523"/>
    <cellStyle name="Input 10 2 4 2 2" xfId="38558"/>
    <cellStyle name="Input 10 2 4 3" xfId="22888"/>
    <cellStyle name="Input 10 2 4 4" xfId="31923"/>
    <cellStyle name="Input 10 2 5" xfId="24617"/>
    <cellStyle name="Input 10 2 5 2" xfId="33652"/>
    <cellStyle name="Input 10 2 6" xfId="19169"/>
    <cellStyle name="Input 10 2 7" xfId="6607"/>
    <cellStyle name="Input 10 2 8" xfId="47142"/>
    <cellStyle name="Input 10 2 9" xfId="51125"/>
    <cellStyle name="Input 10 3" xfId="1958"/>
    <cellStyle name="Input 10 3 2" xfId="2421"/>
    <cellStyle name="Input 10 3 2 2" xfId="4762"/>
    <cellStyle name="Input 10 3 2 2 2" xfId="11016"/>
    <cellStyle name="Input 10 3 2 2 2 2" xfId="27010"/>
    <cellStyle name="Input 10 3 2 2 2 2 2" xfId="36045"/>
    <cellStyle name="Input 10 3 2 2 2 3" xfId="20369"/>
    <cellStyle name="Input 10 3 2 2 2 4" xfId="17821"/>
    <cellStyle name="Input 10 3 2 2 3" xfId="25804"/>
    <cellStyle name="Input 10 3 2 2 3 2" xfId="34839"/>
    <cellStyle name="Input 10 3 2 2 4" xfId="22413"/>
    <cellStyle name="Input 10 3 2 2 5" xfId="9552"/>
    <cellStyle name="Input 10 3 2 3" xfId="12969"/>
    <cellStyle name="Input 10 3 2 3 2" xfId="28957"/>
    <cellStyle name="Input 10 3 2 3 2 2" xfId="37992"/>
    <cellStyle name="Input 10 3 2 3 3" xfId="22322"/>
    <cellStyle name="Input 10 3 2 3 4" xfId="31357"/>
    <cellStyle name="Input 10 3 2 4" xfId="24817"/>
    <cellStyle name="Input 10 3 2 4 2" xfId="33852"/>
    <cellStyle name="Input 10 3 2 5" xfId="23181"/>
    <cellStyle name="Input 10 3 2 6" xfId="7211"/>
    <cellStyle name="Input 10 3 3" xfId="4299"/>
    <cellStyle name="Input 10 3 3 2" xfId="13954"/>
    <cellStyle name="Input 10 3 3 2 2" xfId="29943"/>
    <cellStyle name="Input 10 3 3 2 2 2" xfId="38978"/>
    <cellStyle name="Input 10 3 3 2 3" xfId="23307"/>
    <cellStyle name="Input 10 3 3 2 4" xfId="32343"/>
    <cellStyle name="Input 10 3 3 3" xfId="25654"/>
    <cellStyle name="Input 10 3 3 3 2" xfId="34689"/>
    <cellStyle name="Input 10 3 3 4" xfId="20185"/>
    <cellStyle name="Input 10 3 3 5" xfId="9089"/>
    <cellStyle name="Input 10 3 4" xfId="13021"/>
    <cellStyle name="Input 10 3 4 2" xfId="29009"/>
    <cellStyle name="Input 10 3 4 2 2" xfId="38044"/>
    <cellStyle name="Input 10 3 4 3" xfId="22374"/>
    <cellStyle name="Input 10 3 4 4" xfId="31409"/>
    <cellStyle name="Input 10 3 5" xfId="24667"/>
    <cellStyle name="Input 10 3 5 2" xfId="33702"/>
    <cellStyle name="Input 10 3 6" xfId="23235"/>
    <cellStyle name="Input 10 3 7" xfId="6748"/>
    <cellStyle name="Input 10 3 8" xfId="47648"/>
    <cellStyle name="Input 10 3 9" xfId="51629"/>
    <cellStyle name="Input 10 4" xfId="2224"/>
    <cellStyle name="Input 10 4 2" xfId="2417"/>
    <cellStyle name="Input 10 4 2 2" xfId="4758"/>
    <cellStyle name="Input 10 4 2 2 2" xfId="11121"/>
    <cellStyle name="Input 10 4 2 2 2 2" xfId="27115"/>
    <cellStyle name="Input 10 4 2 2 2 2 2" xfId="36150"/>
    <cellStyle name="Input 10 4 2 2 2 3" xfId="20474"/>
    <cellStyle name="Input 10 4 2 2 2 4" xfId="18555"/>
    <cellStyle name="Input 10 4 2 2 3" xfId="25801"/>
    <cellStyle name="Input 10 4 2 2 3 2" xfId="34836"/>
    <cellStyle name="Input 10 4 2 2 4" xfId="16452"/>
    <cellStyle name="Input 10 4 2 2 5" xfId="9548"/>
    <cellStyle name="Input 10 4 2 3" xfId="11074"/>
    <cellStyle name="Input 10 4 2 3 2" xfId="27068"/>
    <cellStyle name="Input 10 4 2 3 2 2" xfId="36103"/>
    <cellStyle name="Input 10 4 2 3 3" xfId="20427"/>
    <cellStyle name="Input 10 4 2 3 4" xfId="18122"/>
    <cellStyle name="Input 10 4 2 4" xfId="24814"/>
    <cellStyle name="Input 10 4 2 4 2" xfId="33849"/>
    <cellStyle name="Input 10 4 2 5" xfId="15824"/>
    <cellStyle name="Input 10 4 2 6" xfId="7207"/>
    <cellStyle name="Input 10 4 3" xfId="4565"/>
    <cellStyle name="Input 10 4 3 2" xfId="13382"/>
    <cellStyle name="Input 10 4 3 2 2" xfId="29370"/>
    <cellStyle name="Input 10 4 3 2 2 2" xfId="38405"/>
    <cellStyle name="Input 10 4 3 2 3" xfId="22735"/>
    <cellStyle name="Input 10 4 3 2 4" xfId="31770"/>
    <cellStyle name="Input 10 4 3 3" xfId="25738"/>
    <cellStyle name="Input 10 4 3 3 2" xfId="34773"/>
    <cellStyle name="Input 10 4 3 4" xfId="16110"/>
    <cellStyle name="Input 10 4 3 5" xfId="9355"/>
    <cellStyle name="Input 10 4 4" xfId="12015"/>
    <cellStyle name="Input 10 4 4 2" xfId="28010"/>
    <cellStyle name="Input 10 4 4 2 2" xfId="37045"/>
    <cellStyle name="Input 10 4 4 3" xfId="21367"/>
    <cellStyle name="Input 10 4 4 4" xfId="17039"/>
    <cellStyle name="Input 10 4 5" xfId="24751"/>
    <cellStyle name="Input 10 4 5 2" xfId="33786"/>
    <cellStyle name="Input 10 4 6" xfId="19833"/>
    <cellStyle name="Input 10 4 7" xfId="7014"/>
    <cellStyle name="Input 10 4 8" xfId="48090"/>
    <cellStyle name="Input 10 4 9" xfId="52071"/>
    <cellStyle name="Input 10 5" xfId="2355"/>
    <cellStyle name="Input 10 5 2" xfId="964"/>
    <cellStyle name="Input 10 5 2 2" xfId="3312"/>
    <cellStyle name="Input 10 5 2 2 2" xfId="11995"/>
    <cellStyle name="Input 10 5 2 2 2 2" xfId="27990"/>
    <cellStyle name="Input 10 5 2 2 2 2 2" xfId="37025"/>
    <cellStyle name="Input 10 5 2 2 2 3" xfId="21347"/>
    <cellStyle name="Input 10 5 2 2 2 4" xfId="19388"/>
    <cellStyle name="Input 10 5 2 2 3" xfId="25264"/>
    <cellStyle name="Input 10 5 2 2 3 2" xfId="34299"/>
    <cellStyle name="Input 10 5 2 2 4" xfId="19254"/>
    <cellStyle name="Input 10 5 2 2 5" xfId="8102"/>
    <cellStyle name="Input 10 5 2 3" xfId="13993"/>
    <cellStyle name="Input 10 5 2 3 2" xfId="29982"/>
    <cellStyle name="Input 10 5 2 3 2 2" xfId="39017"/>
    <cellStyle name="Input 10 5 2 3 3" xfId="23346"/>
    <cellStyle name="Input 10 5 2 3 4" xfId="32382"/>
    <cellStyle name="Input 10 5 2 4" xfId="24277"/>
    <cellStyle name="Input 10 5 2 4 2" xfId="33312"/>
    <cellStyle name="Input 10 5 2 5" xfId="18177"/>
    <cellStyle name="Input 10 5 2 6" xfId="5763"/>
    <cellStyle name="Input 10 5 3" xfId="4696"/>
    <cellStyle name="Input 10 5 3 2" xfId="11746"/>
    <cellStyle name="Input 10 5 3 2 2" xfId="27740"/>
    <cellStyle name="Input 10 5 3 2 2 2" xfId="36775"/>
    <cellStyle name="Input 10 5 3 2 3" xfId="21098"/>
    <cellStyle name="Input 10 5 3 2 4" xfId="14912"/>
    <cellStyle name="Input 10 5 3 3" xfId="25785"/>
    <cellStyle name="Input 10 5 3 3 2" xfId="34820"/>
    <cellStyle name="Input 10 5 3 4" xfId="22633"/>
    <cellStyle name="Input 10 5 3 5" xfId="9486"/>
    <cellStyle name="Input 10 5 4" xfId="12643"/>
    <cellStyle name="Input 10 5 4 2" xfId="28630"/>
    <cellStyle name="Input 10 5 4 2 2" xfId="37665"/>
    <cellStyle name="Input 10 5 4 3" xfId="21995"/>
    <cellStyle name="Input 10 5 4 4" xfId="31030"/>
    <cellStyle name="Input 10 5 5" xfId="24798"/>
    <cellStyle name="Input 10 5 5 2" xfId="33833"/>
    <cellStyle name="Input 10 5 6" xfId="15569"/>
    <cellStyle name="Input 10 5 7" xfId="7145"/>
    <cellStyle name="Input 10 5 8" xfId="48582"/>
    <cellStyle name="Input 10 5 9" xfId="52563"/>
    <cellStyle name="Input 10 6" xfId="1658"/>
    <cellStyle name="Input 10 6 2" xfId="3999"/>
    <cellStyle name="Input 10 6 2 2" xfId="11230"/>
    <cellStyle name="Input 10 6 2 2 2" xfId="27224"/>
    <cellStyle name="Input 10 6 2 2 2 2" xfId="36259"/>
    <cellStyle name="Input 10 6 2 2 3" xfId="20583"/>
    <cellStyle name="Input 10 6 2 2 4" xfId="18920"/>
    <cellStyle name="Input 10 6 2 3" xfId="25535"/>
    <cellStyle name="Input 10 6 2 3 2" xfId="34570"/>
    <cellStyle name="Input 10 6 2 4" xfId="17578"/>
    <cellStyle name="Input 10 6 2 5" xfId="8789"/>
    <cellStyle name="Input 10 6 3" xfId="13762"/>
    <cellStyle name="Input 10 6 3 2" xfId="29750"/>
    <cellStyle name="Input 10 6 3 2 2" xfId="38785"/>
    <cellStyle name="Input 10 6 3 3" xfId="23114"/>
    <cellStyle name="Input 10 6 3 4" xfId="32150"/>
    <cellStyle name="Input 10 6 4" xfId="24548"/>
    <cellStyle name="Input 10 6 4 2" xfId="33583"/>
    <cellStyle name="Input 10 6 5" xfId="18479"/>
    <cellStyle name="Input 10 6 6" xfId="6448"/>
    <cellStyle name="Input 10 6 7" xfId="46063"/>
    <cellStyle name="Input 10 6 8" xfId="50084"/>
    <cellStyle name="Input 10 7" xfId="3427"/>
    <cellStyle name="Input 10 7 2" xfId="12599"/>
    <cellStyle name="Input 10 7 2 2" xfId="28586"/>
    <cellStyle name="Input 10 7 2 2 2" xfId="37621"/>
    <cellStyle name="Input 10 7 2 3" xfId="21951"/>
    <cellStyle name="Input 10 7 2 4" xfId="30986"/>
    <cellStyle name="Input 10 7 3" xfId="25320"/>
    <cellStyle name="Input 10 7 3 2" xfId="34355"/>
    <cellStyle name="Input 10 7 4" xfId="16463"/>
    <cellStyle name="Input 10 7 5" xfId="8217"/>
    <cellStyle name="Input 10 8" xfId="13650"/>
    <cellStyle name="Input 10 8 2" xfId="29638"/>
    <cellStyle name="Input 10 8 2 2" xfId="38673"/>
    <cellStyle name="Input 10 8 3" xfId="23003"/>
    <cellStyle name="Input 10 8 4" xfId="32038"/>
    <cellStyle name="Input 10 9" xfId="24333"/>
    <cellStyle name="Input 10 9 2" xfId="33368"/>
    <cellStyle name="Input 11" xfId="908"/>
    <cellStyle name="Input 11 2" xfId="1206"/>
    <cellStyle name="Input 11 2 2" xfId="3547"/>
    <cellStyle name="Input 11 2 2 2" xfId="12657"/>
    <cellStyle name="Input 11 2 2 2 2" xfId="28644"/>
    <cellStyle name="Input 11 2 2 2 2 2" xfId="37679"/>
    <cellStyle name="Input 11 2 2 2 3" xfId="22009"/>
    <cellStyle name="Input 11 2 2 2 4" xfId="31044"/>
    <cellStyle name="Input 11 2 2 3" xfId="25353"/>
    <cellStyle name="Input 11 2 2 3 2" xfId="34388"/>
    <cellStyle name="Input 11 2 2 4" xfId="18578"/>
    <cellStyle name="Input 11 2 2 5" xfId="8337"/>
    <cellStyle name="Input 11 2 3" xfId="10902"/>
    <cellStyle name="Input 11 2 3 2" xfId="26896"/>
    <cellStyle name="Input 11 2 3 2 2" xfId="35931"/>
    <cellStyle name="Input 11 2 3 3" xfId="20255"/>
    <cellStyle name="Input 11 2 3 4" xfId="23358"/>
    <cellStyle name="Input 11 2 4" xfId="24366"/>
    <cellStyle name="Input 11 2 4 2" xfId="33401"/>
    <cellStyle name="Input 11 2 5" xfId="17276"/>
    <cellStyle name="Input 11 2 6" xfId="5997"/>
    <cellStyle name="Input 11 2 7" xfId="46702"/>
    <cellStyle name="Input 11 2 8" xfId="50722"/>
    <cellStyle name="Input 11 3" xfId="3256"/>
    <cellStyle name="Input 11 3 2" xfId="12737"/>
    <cellStyle name="Input 11 3 2 2" xfId="28724"/>
    <cellStyle name="Input 11 3 2 2 2" xfId="37759"/>
    <cellStyle name="Input 11 3 2 3" xfId="22089"/>
    <cellStyle name="Input 11 3 2 4" xfId="31124"/>
    <cellStyle name="Input 11 3 3" xfId="25249"/>
    <cellStyle name="Input 11 3 3 2" xfId="34284"/>
    <cellStyle name="Input 11 3 4" xfId="22605"/>
    <cellStyle name="Input 11 3 5" xfId="8046"/>
    <cellStyle name="Input 11 3 6" xfId="47623"/>
    <cellStyle name="Input 11 3 7" xfId="51604"/>
    <cellStyle name="Input 11 4" xfId="10901"/>
    <cellStyle name="Input 11 4 2" xfId="26895"/>
    <cellStyle name="Input 11 4 2 2" xfId="35930"/>
    <cellStyle name="Input 11 4 3" xfId="20254"/>
    <cellStyle name="Input 11 4 4" xfId="20424"/>
    <cellStyle name="Input 11 4 5" xfId="48071"/>
    <cellStyle name="Input 11 4 6" xfId="52052"/>
    <cellStyle name="Input 11 5" xfId="24262"/>
    <cellStyle name="Input 11 5 2" xfId="33297"/>
    <cellStyle name="Input 11 5 3" xfId="48554"/>
    <cellStyle name="Input 11 5 4" xfId="52535"/>
    <cellStyle name="Input 11 6" xfId="17644"/>
    <cellStyle name="Input 11 6 2" xfId="46077"/>
    <cellStyle name="Input 11 6 3" xfId="50098"/>
    <cellStyle name="Input 11 7" xfId="5707"/>
    <cellStyle name="Input 11 8" xfId="41785"/>
    <cellStyle name="Input 11 9" xfId="49485"/>
    <cellStyle name="Input 12" xfId="1355"/>
    <cellStyle name="Input 12 2" xfId="1008"/>
    <cellStyle name="Input 12 2 2" xfId="3356"/>
    <cellStyle name="Input 12 2 2 2" xfId="12267"/>
    <cellStyle name="Input 12 2 2 2 2" xfId="28262"/>
    <cellStyle name="Input 12 2 2 2 2 2" xfId="37297"/>
    <cellStyle name="Input 12 2 2 2 3" xfId="21619"/>
    <cellStyle name="Input 12 2 2 2 4" xfId="30662"/>
    <cellStyle name="Input 12 2 2 3" xfId="25299"/>
    <cellStyle name="Input 12 2 2 3 2" xfId="34334"/>
    <cellStyle name="Input 12 2 2 4" xfId="15601"/>
    <cellStyle name="Input 12 2 2 5" xfId="8146"/>
    <cellStyle name="Input 12 2 3" xfId="11792"/>
    <cellStyle name="Input 12 2 3 2" xfId="27786"/>
    <cellStyle name="Input 12 2 3 2 2" xfId="36821"/>
    <cellStyle name="Input 12 2 3 3" xfId="21144"/>
    <cellStyle name="Input 12 2 3 4" xfId="17425"/>
    <cellStyle name="Input 12 2 4" xfId="24312"/>
    <cellStyle name="Input 12 2 4 2" xfId="33347"/>
    <cellStyle name="Input 12 2 5" xfId="19156"/>
    <cellStyle name="Input 12 2 6" xfId="5807"/>
    <cellStyle name="Input 12 2 7" xfId="47141"/>
    <cellStyle name="Input 12 2 8" xfId="51124"/>
    <cellStyle name="Input 12 3" xfId="3696"/>
    <cellStyle name="Input 12 3 2" xfId="12001"/>
    <cellStyle name="Input 12 3 2 2" xfId="27996"/>
    <cellStyle name="Input 12 3 2 2 2" xfId="37031"/>
    <cellStyle name="Input 12 3 2 3" xfId="21353"/>
    <cellStyle name="Input 12 3 2 4" xfId="15984"/>
    <cellStyle name="Input 12 3 3" xfId="25422"/>
    <cellStyle name="Input 12 3 3 2" xfId="34457"/>
    <cellStyle name="Input 12 3 4" xfId="18637"/>
    <cellStyle name="Input 12 3 5" xfId="8486"/>
    <cellStyle name="Input 12 3 6" xfId="47645"/>
    <cellStyle name="Input 12 3 7" xfId="51626"/>
    <cellStyle name="Input 12 4" xfId="10434"/>
    <cellStyle name="Input 12 4 2" xfId="26432"/>
    <cellStyle name="Input 12 4 2 2" xfId="35467"/>
    <cellStyle name="Input 12 4 3" xfId="19788"/>
    <cellStyle name="Input 12 4 4" xfId="17068"/>
    <cellStyle name="Input 12 4 5" xfId="48087"/>
    <cellStyle name="Input 12 4 6" xfId="52068"/>
    <cellStyle name="Input 12 5" xfId="24435"/>
    <cellStyle name="Input 12 5 2" xfId="33470"/>
    <cellStyle name="Input 12 5 3" xfId="48579"/>
    <cellStyle name="Input 12 5 4" xfId="52560"/>
    <cellStyle name="Input 12 6" xfId="14982"/>
    <cellStyle name="Input 12 6 2" xfId="45697"/>
    <cellStyle name="Input 12 6 3" xfId="49718"/>
    <cellStyle name="Input 12 7" xfId="6146"/>
    <cellStyle name="Input 12 8" xfId="41839"/>
    <cellStyle name="Input 12 9" xfId="49484"/>
    <cellStyle name="Input 13" xfId="1351"/>
    <cellStyle name="Input 13 2" xfId="2554"/>
    <cellStyle name="Input 13 2 2" xfId="4895"/>
    <cellStyle name="Input 13 2 2 2" xfId="11908"/>
    <cellStyle name="Input 13 2 2 2 2" xfId="27903"/>
    <cellStyle name="Input 13 2 2 2 2 2" xfId="36938"/>
    <cellStyle name="Input 13 2 2 2 3" xfId="21261"/>
    <cellStyle name="Input 13 2 2 2 4" xfId="19408"/>
    <cellStyle name="Input 13 2 2 3" xfId="25863"/>
    <cellStyle name="Input 13 2 2 3 2" xfId="34898"/>
    <cellStyle name="Input 13 2 2 4" xfId="15716"/>
    <cellStyle name="Input 13 2 2 5" xfId="9685"/>
    <cellStyle name="Input 13 2 3" xfId="11911"/>
    <cellStyle name="Input 13 2 3 2" xfId="27906"/>
    <cellStyle name="Input 13 2 3 2 2" xfId="36941"/>
    <cellStyle name="Input 13 2 3 3" xfId="21264"/>
    <cellStyle name="Input 13 2 3 4" xfId="17881"/>
    <cellStyle name="Input 13 2 4" xfId="24876"/>
    <cellStyle name="Input 13 2 4 2" xfId="33911"/>
    <cellStyle name="Input 13 2 5" xfId="15917"/>
    <cellStyle name="Input 13 2 6" xfId="7344"/>
    <cellStyle name="Input 13 2 7" xfId="46705"/>
    <cellStyle name="Input 13 2 8" xfId="50725"/>
    <cellStyle name="Input 13 3" xfId="3692"/>
    <cellStyle name="Input 13 3 2" xfId="12898"/>
    <cellStyle name="Input 13 3 2 2" xfId="28886"/>
    <cellStyle name="Input 13 3 2 2 2" xfId="37921"/>
    <cellStyle name="Input 13 3 2 3" xfId="22251"/>
    <cellStyle name="Input 13 3 2 4" xfId="31286"/>
    <cellStyle name="Input 13 3 3" xfId="25419"/>
    <cellStyle name="Input 13 3 3 2" xfId="34454"/>
    <cellStyle name="Input 13 3 4" xfId="18756"/>
    <cellStyle name="Input 13 3 5" xfId="8482"/>
    <cellStyle name="Input 13 3 6" xfId="47626"/>
    <cellStyle name="Input 13 3 7" xfId="51607"/>
    <cellStyle name="Input 13 4" xfId="10439"/>
    <cellStyle name="Input 13 4 2" xfId="26437"/>
    <cellStyle name="Input 13 4 2 2" xfId="35472"/>
    <cellStyle name="Input 13 4 3" xfId="19793"/>
    <cellStyle name="Input 13 4 4" xfId="19375"/>
    <cellStyle name="Input 13 4 5" xfId="48074"/>
    <cellStyle name="Input 13 4 6" xfId="52055"/>
    <cellStyle name="Input 13 5" xfId="24432"/>
    <cellStyle name="Input 13 5 2" xfId="33467"/>
    <cellStyle name="Input 13 5 3" xfId="48557"/>
    <cellStyle name="Input 13 5 4" xfId="52538"/>
    <cellStyle name="Input 13 6" xfId="14673"/>
    <cellStyle name="Input 13 6 2" xfId="47844"/>
    <cellStyle name="Input 13 6 3" xfId="51825"/>
    <cellStyle name="Input 13 7" xfId="6142"/>
    <cellStyle name="Input 13 8" xfId="41788"/>
    <cellStyle name="Input 13 9" xfId="45282"/>
    <cellStyle name="Input 14" xfId="1349"/>
    <cellStyle name="Input 14 2" xfId="2657"/>
    <cellStyle name="Input 14 2 2" xfId="4998"/>
    <cellStyle name="Input 14 2 2 2" xfId="10294"/>
    <cellStyle name="Input 14 2 2 2 2" xfId="26292"/>
    <cellStyle name="Input 14 2 2 2 2 2" xfId="35327"/>
    <cellStyle name="Input 14 2 2 2 3" xfId="19649"/>
    <cellStyle name="Input 14 2 2 2 4" xfId="16745"/>
    <cellStyle name="Input 14 2 2 3" xfId="25938"/>
    <cellStyle name="Input 14 2 2 3 2" xfId="34973"/>
    <cellStyle name="Input 14 2 2 4" xfId="19865"/>
    <cellStyle name="Input 14 2 2 5" xfId="9788"/>
    <cellStyle name="Input 14 2 3" xfId="10536"/>
    <cellStyle name="Input 14 2 3 2" xfId="26534"/>
    <cellStyle name="Input 14 2 3 2 2" xfId="35569"/>
    <cellStyle name="Input 14 2 3 3" xfId="19890"/>
    <cellStyle name="Input 14 2 3 4" xfId="18862"/>
    <cellStyle name="Input 14 2 4" xfId="24951"/>
    <cellStyle name="Input 14 2 4 2" xfId="33986"/>
    <cellStyle name="Input 14 2 5" xfId="18467"/>
    <cellStyle name="Input 14 2 6" xfId="7447"/>
    <cellStyle name="Input 14 2 7" xfId="46986"/>
    <cellStyle name="Input 14 2 8" xfId="50971"/>
    <cellStyle name="Input 14 3" xfId="3690"/>
    <cellStyle name="Input 14 3 2" xfId="13045"/>
    <cellStyle name="Input 14 3 2 2" xfId="29033"/>
    <cellStyle name="Input 14 3 2 2 2" xfId="38068"/>
    <cellStyle name="Input 14 3 2 3" xfId="22398"/>
    <cellStyle name="Input 14 3 2 4" xfId="31433"/>
    <cellStyle name="Input 14 3 3" xfId="25417"/>
    <cellStyle name="Input 14 3 3 2" xfId="34452"/>
    <cellStyle name="Input 14 3 4" xfId="22708"/>
    <cellStyle name="Input 14 3 5" xfId="8480"/>
    <cellStyle name="Input 14 3 6" xfId="47650"/>
    <cellStyle name="Input 14 3 7" xfId="51631"/>
    <cellStyle name="Input 14 4" xfId="10440"/>
    <cellStyle name="Input 14 4 2" xfId="26438"/>
    <cellStyle name="Input 14 4 2 2" xfId="35473"/>
    <cellStyle name="Input 14 4 3" xfId="19794"/>
    <cellStyle name="Input 14 4 4" xfId="17254"/>
    <cellStyle name="Input 14 4 5" xfId="48092"/>
    <cellStyle name="Input 14 4 6" xfId="52073"/>
    <cellStyle name="Input 14 5" xfId="24430"/>
    <cellStyle name="Input 14 5 2" xfId="33465"/>
    <cellStyle name="Input 14 5 3" xfId="48584"/>
    <cellStyle name="Input 14 5 4" xfId="52565"/>
    <cellStyle name="Input 14 6" xfId="14705"/>
    <cellStyle name="Input 14 6 2" xfId="45696"/>
    <cellStyle name="Input 14 6 3" xfId="49717"/>
    <cellStyle name="Input 14 7" xfId="6140"/>
    <cellStyle name="Input 14 8" xfId="41844"/>
    <cellStyle name="Input 14 9" xfId="49526"/>
    <cellStyle name="Input 15" xfId="1300"/>
    <cellStyle name="Input 15 2" xfId="2648"/>
    <cellStyle name="Input 15 2 2" xfId="4989"/>
    <cellStyle name="Input 15 2 2 2" xfId="10132"/>
    <cellStyle name="Input 15 2 2 2 2" xfId="26134"/>
    <cellStyle name="Input 15 2 2 2 2 2" xfId="35169"/>
    <cellStyle name="Input 15 2 2 2 3" xfId="19488"/>
    <cellStyle name="Input 15 2 2 2 4" xfId="17553"/>
    <cellStyle name="Input 15 2 2 3" xfId="25933"/>
    <cellStyle name="Input 15 2 2 3 2" xfId="34968"/>
    <cellStyle name="Input 15 2 2 4" xfId="20747"/>
    <cellStyle name="Input 15 2 2 5" xfId="9779"/>
    <cellStyle name="Input 15 2 3" xfId="12122"/>
    <cellStyle name="Input 15 2 3 2" xfId="28117"/>
    <cellStyle name="Input 15 2 3 2 2" xfId="37152"/>
    <cellStyle name="Input 15 2 3 3" xfId="21474"/>
    <cellStyle name="Input 15 2 3 4" xfId="14839"/>
    <cellStyle name="Input 15 2 4" xfId="24946"/>
    <cellStyle name="Input 15 2 4 2" xfId="33981"/>
    <cellStyle name="Input 15 2 5" xfId="22357"/>
    <cellStyle name="Input 15 2 6" xfId="7438"/>
    <cellStyle name="Input 15 3" xfId="3641"/>
    <cellStyle name="Input 15 3 2" xfId="13838"/>
    <cellStyle name="Input 15 3 2 2" xfId="29827"/>
    <cellStyle name="Input 15 3 2 2 2" xfId="38862"/>
    <cellStyle name="Input 15 3 2 3" xfId="23191"/>
    <cellStyle name="Input 15 3 2 4" xfId="32227"/>
    <cellStyle name="Input 15 3 3" xfId="25410"/>
    <cellStyle name="Input 15 3 3 2" xfId="34445"/>
    <cellStyle name="Input 15 3 4" xfId="22972"/>
    <cellStyle name="Input 15 3 5" xfId="8431"/>
    <cellStyle name="Input 15 4" xfId="12411"/>
    <cellStyle name="Input 15 4 2" xfId="28402"/>
    <cellStyle name="Input 15 4 2 2" xfId="37437"/>
    <cellStyle name="Input 15 4 3" xfId="21763"/>
    <cellStyle name="Input 15 4 4" xfId="30802"/>
    <cellStyle name="Input 15 5" xfId="24423"/>
    <cellStyle name="Input 15 5 2" xfId="33458"/>
    <cellStyle name="Input 15 6" xfId="17798"/>
    <cellStyle name="Input 15 7" xfId="6091"/>
    <cellStyle name="Input 15 8" xfId="46259"/>
    <cellStyle name="Input 15 9" xfId="50280"/>
    <cellStyle name="Input 16" xfId="1296"/>
    <cellStyle name="Input 16 2" xfId="2864"/>
    <cellStyle name="Input 16 2 2" xfId="5205"/>
    <cellStyle name="Input 16 2 2 2" xfId="14323"/>
    <cellStyle name="Input 16 2 2 2 2" xfId="30314"/>
    <cellStyle name="Input 16 2 2 2 2 2" xfId="39349"/>
    <cellStyle name="Input 16 2 2 2 3" xfId="23678"/>
    <cellStyle name="Input 16 2 2 2 4" xfId="32714"/>
    <cellStyle name="Input 16 2 2 3" xfId="26024"/>
    <cellStyle name="Input 16 2 2 3 2" xfId="35059"/>
    <cellStyle name="Input 16 2 2 4" xfId="19077"/>
    <cellStyle name="Input 16 2 2 5" xfId="9995"/>
    <cellStyle name="Input 16 2 3" xfId="11988"/>
    <cellStyle name="Input 16 2 3 2" xfId="27983"/>
    <cellStyle name="Input 16 2 3 2 2" xfId="37018"/>
    <cellStyle name="Input 16 2 3 3" xfId="21340"/>
    <cellStyle name="Input 16 2 3 4" xfId="16859"/>
    <cellStyle name="Input 16 2 4" xfId="25037"/>
    <cellStyle name="Input 16 2 4 2" xfId="34072"/>
    <cellStyle name="Input 16 2 5" xfId="17729"/>
    <cellStyle name="Input 16 2 6" xfId="7654"/>
    <cellStyle name="Input 16 3" xfId="3637"/>
    <cellStyle name="Input 16 3 2" xfId="12954"/>
    <cellStyle name="Input 16 3 2 2" xfId="28942"/>
    <cellStyle name="Input 16 3 2 2 2" xfId="37977"/>
    <cellStyle name="Input 16 3 2 3" xfId="22307"/>
    <cellStyle name="Input 16 3 2 4" xfId="31342"/>
    <cellStyle name="Input 16 3 3" xfId="25407"/>
    <cellStyle name="Input 16 3 3 2" xfId="34442"/>
    <cellStyle name="Input 16 3 4" xfId="23511"/>
    <cellStyle name="Input 16 3 5" xfId="8427"/>
    <cellStyle name="Input 16 4" xfId="11193"/>
    <cellStyle name="Input 16 4 2" xfId="27187"/>
    <cellStyle name="Input 16 4 2 2" xfId="36222"/>
    <cellStyle name="Input 16 4 3" xfId="20546"/>
    <cellStyle name="Input 16 4 4" xfId="20674"/>
    <cellStyle name="Input 16 5" xfId="24420"/>
    <cellStyle name="Input 16 5 2" xfId="33455"/>
    <cellStyle name="Input 16 6" xfId="18072"/>
    <cellStyle name="Input 16 7" xfId="6087"/>
    <cellStyle name="Input 16 8" xfId="46260"/>
    <cellStyle name="Input 16 9" xfId="50281"/>
    <cellStyle name="Input 17" xfId="915"/>
    <cellStyle name="Input 17 2" xfId="3263"/>
    <cellStyle name="Input 17 2 2" xfId="13686"/>
    <cellStyle name="Input 17 2 2 2" xfId="29674"/>
    <cellStyle name="Input 17 2 2 2 2" xfId="38709"/>
    <cellStyle name="Input 17 2 2 3" xfId="23039"/>
    <cellStyle name="Input 17 2 2 4" xfId="32074"/>
    <cellStyle name="Input 17 2 3" xfId="25256"/>
    <cellStyle name="Input 17 2 3 2" xfId="34291"/>
    <cellStyle name="Input 17 2 4" xfId="15853"/>
    <cellStyle name="Input 17 2 5" xfId="8053"/>
    <cellStyle name="Input 17 3" xfId="10559"/>
    <cellStyle name="Input 17 3 2" xfId="26556"/>
    <cellStyle name="Input 17 3 2 2" xfId="35591"/>
    <cellStyle name="Input 17 3 3" xfId="19913"/>
    <cellStyle name="Input 17 3 4" xfId="17706"/>
    <cellStyle name="Input 17 4" xfId="24269"/>
    <cellStyle name="Input 17 4 2" xfId="33304"/>
    <cellStyle name="Input 17 5" xfId="18598"/>
    <cellStyle name="Input 17 6" xfId="5714"/>
    <cellStyle name="Input 17 7" xfId="46258"/>
    <cellStyle name="Input 17 8" xfId="50279"/>
    <cellStyle name="Input 18" xfId="906"/>
    <cellStyle name="Input 18 2" xfId="3254"/>
    <cellStyle name="Input 18 2 2" xfId="11047"/>
    <cellStyle name="Input 18 2 2 2" xfId="27041"/>
    <cellStyle name="Input 18 2 2 2 2" xfId="36076"/>
    <cellStyle name="Input 18 2 2 3" xfId="20400"/>
    <cellStyle name="Input 18 2 2 4" xfId="22585"/>
    <cellStyle name="Input 18 2 3" xfId="25247"/>
    <cellStyle name="Input 18 2 3 2" xfId="34282"/>
    <cellStyle name="Input 18 2 4" xfId="17926"/>
    <cellStyle name="Input 18 2 5" xfId="8044"/>
    <cellStyle name="Input 18 3" xfId="14132"/>
    <cellStyle name="Input 18 3 2" xfId="30121"/>
    <cellStyle name="Input 18 3 2 2" xfId="39156"/>
    <cellStyle name="Input 18 3 3" xfId="23485"/>
    <cellStyle name="Input 18 3 4" xfId="32521"/>
    <cellStyle name="Input 18 4" xfId="24260"/>
    <cellStyle name="Input 18 4 2" xfId="33295"/>
    <cellStyle name="Input 18 5" xfId="16206"/>
    <cellStyle name="Input 18 6" xfId="5705"/>
    <cellStyle name="Input 18 7" xfId="46261"/>
    <cellStyle name="Input 18 8" xfId="50282"/>
    <cellStyle name="Input 19" xfId="2645"/>
    <cellStyle name="Input 19 2" xfId="4986"/>
    <cellStyle name="Input 19 2 2" xfId="10305"/>
    <cellStyle name="Input 19 2 2 2" xfId="26303"/>
    <cellStyle name="Input 19 2 2 2 2" xfId="35338"/>
    <cellStyle name="Input 19 2 2 3" xfId="19660"/>
    <cellStyle name="Input 19 2 2 4" xfId="18497"/>
    <cellStyle name="Input 19 2 3" xfId="25931"/>
    <cellStyle name="Input 19 2 3 2" xfId="34966"/>
    <cellStyle name="Input 19 2 4" xfId="22844"/>
    <cellStyle name="Input 19 2 5" xfId="9776"/>
    <cellStyle name="Input 19 3" xfId="11496"/>
    <cellStyle name="Input 19 3 2" xfId="27490"/>
    <cellStyle name="Input 19 3 2 2" xfId="36525"/>
    <cellStyle name="Input 19 3 3" xfId="20848"/>
    <cellStyle name="Input 19 3 4" xfId="19360"/>
    <cellStyle name="Input 19 4" xfId="24944"/>
    <cellStyle name="Input 19 4 2" xfId="33979"/>
    <cellStyle name="Input 19 5" xfId="17985"/>
    <cellStyle name="Input 19 6" xfId="7435"/>
    <cellStyle name="Input 19 7" xfId="45667"/>
    <cellStyle name="Input 19 8" xfId="49689"/>
    <cellStyle name="Input 2" xfId="555"/>
    <cellStyle name="Input 2 10" xfId="758"/>
    <cellStyle name="Input 2 10 2" xfId="24181"/>
    <cellStyle name="Input 2 10 2 2" xfId="33216"/>
    <cellStyle name="Input 2 10 3" xfId="15338"/>
    <cellStyle name="Input 2 10 4" xfId="18785"/>
    <cellStyle name="Input 2 10 5" xfId="5557"/>
    <cellStyle name="Input 2 11" xfId="10898"/>
    <cellStyle name="Input 2 11 2" xfId="26892"/>
    <cellStyle name="Input 2 11 2 2" xfId="35927"/>
    <cellStyle name="Input 2 11 3" xfId="20251"/>
    <cellStyle name="Input 2 11 4" xfId="21150"/>
    <cellStyle name="Input 2 12" xfId="24031"/>
    <cellStyle name="Input 2 12 2" xfId="33066"/>
    <cellStyle name="Input 2 13" xfId="17175"/>
    <cellStyle name="Input 2 14" xfId="5404"/>
    <cellStyle name="Input 2 15" xfId="41601"/>
    <cellStyle name="Input 2 16" xfId="49017"/>
    <cellStyle name="Input 2 2" xfId="1632"/>
    <cellStyle name="Input 2 2 2" xfId="2917"/>
    <cellStyle name="Input 2 2 2 2" xfId="5258"/>
    <cellStyle name="Input 2 2 2 2 2" xfId="14376"/>
    <cellStyle name="Input 2 2 2 2 2 2" xfId="30367"/>
    <cellStyle name="Input 2 2 2 2 2 2 2" xfId="39402"/>
    <cellStyle name="Input 2 2 2 2 2 3" xfId="23731"/>
    <cellStyle name="Input 2 2 2 2 2 4" xfId="32767"/>
    <cellStyle name="Input 2 2 2 2 3" xfId="26068"/>
    <cellStyle name="Input 2 2 2 2 3 2" xfId="35103"/>
    <cellStyle name="Input 2 2 2 2 4" xfId="15713"/>
    <cellStyle name="Input 2 2 2 2 5" xfId="10048"/>
    <cellStyle name="Input 2 2 2 3" xfId="10374"/>
    <cellStyle name="Input 2 2 2 3 2" xfId="26372"/>
    <cellStyle name="Input 2 2 2 3 2 2" xfId="35407"/>
    <cellStyle name="Input 2 2 2 3 3" xfId="19728"/>
    <cellStyle name="Input 2 2 2 3 4" xfId="18980"/>
    <cellStyle name="Input 2 2 2 4" xfId="25081"/>
    <cellStyle name="Input 2 2 2 4 2" xfId="34116"/>
    <cellStyle name="Input 2 2 2 5" xfId="15914"/>
    <cellStyle name="Input 2 2 2 6" xfId="7707"/>
    <cellStyle name="Input 2 2 3" xfId="3973"/>
    <cellStyle name="Input 2 2 3 2" xfId="11535"/>
    <cellStyle name="Input 2 2 3 2 2" xfId="27529"/>
    <cellStyle name="Input 2 2 3 2 2 2" xfId="36564"/>
    <cellStyle name="Input 2 2 3 2 3" xfId="20887"/>
    <cellStyle name="Input 2 2 3 2 4" xfId="15573"/>
    <cellStyle name="Input 2 2 3 3" xfId="25510"/>
    <cellStyle name="Input 2 2 3 3 2" xfId="34545"/>
    <cellStyle name="Input 2 2 3 4" xfId="14942"/>
    <cellStyle name="Input 2 2 3 5" xfId="8763"/>
    <cellStyle name="Input 2 2 4" xfId="10396"/>
    <cellStyle name="Input 2 2 4 2" xfId="26394"/>
    <cellStyle name="Input 2 2 4 2 2" xfId="35429"/>
    <cellStyle name="Input 2 2 4 3" xfId="19750"/>
    <cellStyle name="Input 2 2 4 4" xfId="21432"/>
    <cellStyle name="Input 2 2 5" xfId="24523"/>
    <cellStyle name="Input 2 2 5 2" xfId="33558"/>
    <cellStyle name="Input 2 2 6" xfId="16868"/>
    <cellStyle name="Input 2 2 7" xfId="6423"/>
    <cellStyle name="Input 2 2 8" xfId="46638"/>
    <cellStyle name="Input 2 2 9" xfId="50659"/>
    <cellStyle name="Input 2 3" xfId="1793"/>
    <cellStyle name="Input 2 3 2" xfId="2572"/>
    <cellStyle name="Input 2 3 2 2" xfId="4913"/>
    <cellStyle name="Input 2 3 2 2 2" xfId="12712"/>
    <cellStyle name="Input 2 3 2 2 2 2" xfId="28699"/>
    <cellStyle name="Input 2 3 2 2 2 2 2" xfId="37734"/>
    <cellStyle name="Input 2 3 2 2 2 3" xfId="22064"/>
    <cellStyle name="Input 2 3 2 2 2 4" xfId="31099"/>
    <cellStyle name="Input 2 3 2 2 3" xfId="25876"/>
    <cellStyle name="Input 2 3 2 2 3 2" xfId="34911"/>
    <cellStyle name="Input 2 3 2 2 4" xfId="22135"/>
    <cellStyle name="Input 2 3 2 2 5" xfId="9703"/>
    <cellStyle name="Input 2 3 2 3" xfId="12804"/>
    <cellStyle name="Input 2 3 2 3 2" xfId="28792"/>
    <cellStyle name="Input 2 3 2 3 2 2" xfId="37827"/>
    <cellStyle name="Input 2 3 2 3 3" xfId="22157"/>
    <cellStyle name="Input 2 3 2 3 4" xfId="31192"/>
    <cellStyle name="Input 2 3 2 4" xfId="24889"/>
    <cellStyle name="Input 2 3 2 4 2" xfId="33924"/>
    <cellStyle name="Input 2 3 2 5" xfId="16713"/>
    <cellStyle name="Input 2 3 2 6" xfId="7362"/>
    <cellStyle name="Input 2 3 3" xfId="4134"/>
    <cellStyle name="Input 2 3 3 2" xfId="10355"/>
    <cellStyle name="Input 2 3 3 2 2" xfId="26353"/>
    <cellStyle name="Input 2 3 3 2 2 2" xfId="35388"/>
    <cellStyle name="Input 2 3 3 2 3" xfId="19709"/>
    <cellStyle name="Input 2 3 3 2 4" xfId="18073"/>
    <cellStyle name="Input 2 3 3 3" xfId="25583"/>
    <cellStyle name="Input 2 3 3 3 2" xfId="34618"/>
    <cellStyle name="Input 2 3 3 4" xfId="21685"/>
    <cellStyle name="Input 2 3 3 5" xfId="8924"/>
    <cellStyle name="Input 2 3 4" xfId="11386"/>
    <cellStyle name="Input 2 3 4 2" xfId="27380"/>
    <cellStyle name="Input 2 3 4 2 2" xfId="36415"/>
    <cellStyle name="Input 2 3 4 3" xfId="20738"/>
    <cellStyle name="Input 2 3 4 4" xfId="20933"/>
    <cellStyle name="Input 2 3 5" xfId="24596"/>
    <cellStyle name="Input 2 3 5 2" xfId="33631"/>
    <cellStyle name="Input 2 3 6" xfId="15866"/>
    <cellStyle name="Input 2 3 7" xfId="6583"/>
    <cellStyle name="Input 2 3 8" xfId="47439"/>
    <cellStyle name="Input 2 3 9" xfId="51420"/>
    <cellStyle name="Input 2 4" xfId="1933"/>
    <cellStyle name="Input 2 4 2" xfId="2786"/>
    <cellStyle name="Input 2 4 2 2" xfId="5127"/>
    <cellStyle name="Input 2 4 2 2 2" xfId="10177"/>
    <cellStyle name="Input 2 4 2 2 2 2" xfId="26175"/>
    <cellStyle name="Input 2 4 2 2 2 2 2" xfId="35210"/>
    <cellStyle name="Input 2 4 2 2 2 3" xfId="19532"/>
    <cellStyle name="Input 2 4 2 2 2 4" xfId="16623"/>
    <cellStyle name="Input 2 4 2 2 3" xfId="25967"/>
    <cellStyle name="Input 2 4 2 2 3 2" xfId="35002"/>
    <cellStyle name="Input 2 4 2 2 4" xfId="19239"/>
    <cellStyle name="Input 2 4 2 2 5" xfId="9917"/>
    <cellStyle name="Input 2 4 2 3" xfId="12394"/>
    <cellStyle name="Input 2 4 2 3 2" xfId="28385"/>
    <cellStyle name="Input 2 4 2 3 2 2" xfId="37420"/>
    <cellStyle name="Input 2 4 2 3 3" xfId="21746"/>
    <cellStyle name="Input 2 4 2 3 4" xfId="30785"/>
    <cellStyle name="Input 2 4 2 4" xfId="24980"/>
    <cellStyle name="Input 2 4 2 4 2" xfId="34015"/>
    <cellStyle name="Input 2 4 2 5" xfId="16940"/>
    <cellStyle name="Input 2 4 2 6" xfId="7576"/>
    <cellStyle name="Input 2 4 3" xfId="4274"/>
    <cellStyle name="Input 2 4 3 2" xfId="11106"/>
    <cellStyle name="Input 2 4 3 2 2" xfId="27100"/>
    <cellStyle name="Input 2 4 3 2 2 2" xfId="36135"/>
    <cellStyle name="Input 2 4 3 2 3" xfId="20459"/>
    <cellStyle name="Input 2 4 3 2 4" xfId="16163"/>
    <cellStyle name="Input 2 4 3 3" xfId="25630"/>
    <cellStyle name="Input 2 4 3 3 2" xfId="34665"/>
    <cellStyle name="Input 2 4 3 4" xfId="16456"/>
    <cellStyle name="Input 2 4 3 5" xfId="9064"/>
    <cellStyle name="Input 2 4 4" xfId="11726"/>
    <cellStyle name="Input 2 4 4 2" xfId="27720"/>
    <cellStyle name="Input 2 4 4 2 2" xfId="36755"/>
    <cellStyle name="Input 2 4 4 3" xfId="21078"/>
    <cellStyle name="Input 2 4 4 4" xfId="17226"/>
    <cellStyle name="Input 2 4 5" xfId="24643"/>
    <cellStyle name="Input 2 4 5 2" xfId="33678"/>
    <cellStyle name="Input 2 4 6" xfId="16934"/>
    <cellStyle name="Input 2 4 7" xfId="6723"/>
    <cellStyle name="Input 2 4 8" xfId="47887"/>
    <cellStyle name="Input 2 4 9" xfId="51868"/>
    <cellStyle name="Input 2 5" xfId="2073"/>
    <cellStyle name="Input 2 5 2" xfId="2771"/>
    <cellStyle name="Input 2 5 2 2" xfId="5112"/>
    <cellStyle name="Input 2 5 2 2 2" xfId="10192"/>
    <cellStyle name="Input 2 5 2 2 2 2" xfId="26190"/>
    <cellStyle name="Input 2 5 2 2 2 2 2" xfId="35225"/>
    <cellStyle name="Input 2 5 2 2 2 3" xfId="19547"/>
    <cellStyle name="Input 2 5 2 2 2 4" xfId="17070"/>
    <cellStyle name="Input 2 5 2 2 3" xfId="25956"/>
    <cellStyle name="Input 2 5 2 2 3 2" xfId="34991"/>
    <cellStyle name="Input 2 5 2 2 4" xfId="18811"/>
    <cellStyle name="Input 2 5 2 2 5" xfId="9902"/>
    <cellStyle name="Input 2 5 2 3" xfId="11607"/>
    <cellStyle name="Input 2 5 2 3 2" xfId="27601"/>
    <cellStyle name="Input 2 5 2 3 2 2" xfId="36636"/>
    <cellStyle name="Input 2 5 2 3 3" xfId="20959"/>
    <cellStyle name="Input 2 5 2 3 4" xfId="22652"/>
    <cellStyle name="Input 2 5 2 4" xfId="24969"/>
    <cellStyle name="Input 2 5 2 4 2" xfId="34004"/>
    <cellStyle name="Input 2 5 2 5" xfId="15812"/>
    <cellStyle name="Input 2 5 2 6" xfId="7561"/>
    <cellStyle name="Input 2 5 3" xfId="4414"/>
    <cellStyle name="Input 2 5 3 2" xfId="13771"/>
    <cellStyle name="Input 2 5 3 2 2" xfId="29759"/>
    <cellStyle name="Input 2 5 3 2 2 2" xfId="38794"/>
    <cellStyle name="Input 2 5 3 2 3" xfId="23123"/>
    <cellStyle name="Input 2 5 3 2 4" xfId="32159"/>
    <cellStyle name="Input 2 5 3 3" xfId="25684"/>
    <cellStyle name="Input 2 5 3 3 2" xfId="34719"/>
    <cellStyle name="Input 2 5 3 4" xfId="18873"/>
    <cellStyle name="Input 2 5 3 5" xfId="9204"/>
    <cellStyle name="Input 2 5 4" xfId="13170"/>
    <cellStyle name="Input 2 5 4 2" xfId="29158"/>
    <cellStyle name="Input 2 5 4 2 2" xfId="38193"/>
    <cellStyle name="Input 2 5 4 3" xfId="22523"/>
    <cellStyle name="Input 2 5 4 4" xfId="31558"/>
    <cellStyle name="Input 2 5 5" xfId="24697"/>
    <cellStyle name="Input 2 5 5 2" xfId="33732"/>
    <cellStyle name="Input 2 5 6" xfId="18319"/>
    <cellStyle name="Input 2 5 7" xfId="6863"/>
    <cellStyle name="Input 2 5 8" xfId="48370"/>
    <cellStyle name="Input 2 5 9" xfId="52351"/>
    <cellStyle name="Input 2 6" xfId="2198"/>
    <cellStyle name="Input 2 6 2" xfId="2458"/>
    <cellStyle name="Input 2 6 2 2" xfId="4799"/>
    <cellStyle name="Input 2 6 2 2 2" xfId="13877"/>
    <cellStyle name="Input 2 6 2 2 2 2" xfId="29866"/>
    <cellStyle name="Input 2 6 2 2 2 2 2" xfId="38901"/>
    <cellStyle name="Input 2 6 2 2 2 3" xfId="23230"/>
    <cellStyle name="Input 2 6 2 2 2 4" xfId="32266"/>
    <cellStyle name="Input 2 6 2 2 3" xfId="25830"/>
    <cellStyle name="Input 2 6 2 2 3 2" xfId="34865"/>
    <cellStyle name="Input 2 6 2 2 4" xfId="23037"/>
    <cellStyle name="Input 2 6 2 2 5" xfId="9589"/>
    <cellStyle name="Input 2 6 2 3" xfId="12695"/>
    <cellStyle name="Input 2 6 2 3 2" xfId="28682"/>
    <cellStyle name="Input 2 6 2 3 2 2" xfId="37717"/>
    <cellStyle name="Input 2 6 2 3 3" xfId="22047"/>
    <cellStyle name="Input 2 6 2 3 4" xfId="31082"/>
    <cellStyle name="Input 2 6 2 4" xfId="24843"/>
    <cellStyle name="Input 2 6 2 4 2" xfId="33878"/>
    <cellStyle name="Input 2 6 2 5" xfId="16425"/>
    <cellStyle name="Input 2 6 2 6" xfId="7248"/>
    <cellStyle name="Input 2 6 3" xfId="4539"/>
    <cellStyle name="Input 2 6 3 2" xfId="12277"/>
    <cellStyle name="Input 2 6 3 2 2" xfId="28272"/>
    <cellStyle name="Input 2 6 3 2 2 2" xfId="37307"/>
    <cellStyle name="Input 2 6 3 2 3" xfId="21629"/>
    <cellStyle name="Input 2 6 3 2 4" xfId="30672"/>
    <cellStyle name="Input 2 6 3 3" xfId="25713"/>
    <cellStyle name="Input 2 6 3 3 2" xfId="34748"/>
    <cellStyle name="Input 2 6 3 4" xfId="18749"/>
    <cellStyle name="Input 2 6 3 5" xfId="9329"/>
    <cellStyle name="Input 2 6 4" xfId="13415"/>
    <cellStyle name="Input 2 6 4 2" xfId="29403"/>
    <cellStyle name="Input 2 6 4 2 2" xfId="38438"/>
    <cellStyle name="Input 2 6 4 3" xfId="22768"/>
    <cellStyle name="Input 2 6 4 4" xfId="31803"/>
    <cellStyle name="Input 2 6 5" xfId="24726"/>
    <cellStyle name="Input 2 6 5 2" xfId="33761"/>
    <cellStyle name="Input 2 6 6" xfId="18954"/>
    <cellStyle name="Input 2 6 7" xfId="6988"/>
    <cellStyle name="Input 2 6 8" xfId="45894"/>
    <cellStyle name="Input 2 6 9" xfId="49915"/>
    <cellStyle name="Input 2 7" xfId="2331"/>
    <cellStyle name="Input 2 7 2" xfId="2454"/>
    <cellStyle name="Input 2 7 2 2" xfId="4795"/>
    <cellStyle name="Input 2 7 2 2 2" xfId="13938"/>
    <cellStyle name="Input 2 7 2 2 2 2" xfId="29927"/>
    <cellStyle name="Input 2 7 2 2 2 2 2" xfId="38962"/>
    <cellStyle name="Input 2 7 2 2 2 3" xfId="23291"/>
    <cellStyle name="Input 2 7 2 2 2 4" xfId="32327"/>
    <cellStyle name="Input 2 7 2 2 3" xfId="25826"/>
    <cellStyle name="Input 2 7 2 2 3 2" xfId="34861"/>
    <cellStyle name="Input 2 7 2 2 4" xfId="19628"/>
    <cellStyle name="Input 2 7 2 2 5" xfId="9585"/>
    <cellStyle name="Input 2 7 2 3" xfId="13291"/>
    <cellStyle name="Input 2 7 2 3 2" xfId="29279"/>
    <cellStyle name="Input 2 7 2 3 2 2" xfId="38314"/>
    <cellStyle name="Input 2 7 2 3 3" xfId="22644"/>
    <cellStyle name="Input 2 7 2 3 4" xfId="31679"/>
    <cellStyle name="Input 2 7 2 4" xfId="24839"/>
    <cellStyle name="Input 2 7 2 4 2" xfId="33874"/>
    <cellStyle name="Input 2 7 2 5" xfId="16547"/>
    <cellStyle name="Input 2 7 2 6" xfId="7244"/>
    <cellStyle name="Input 2 7 3" xfId="4672"/>
    <cellStyle name="Input 2 7 3 2" xfId="12056"/>
    <cellStyle name="Input 2 7 3 2 2" xfId="28051"/>
    <cellStyle name="Input 2 7 3 2 2 2" xfId="37086"/>
    <cellStyle name="Input 2 7 3 2 3" xfId="21408"/>
    <cellStyle name="Input 2 7 3 2 4" xfId="14895"/>
    <cellStyle name="Input 2 7 3 3" xfId="25762"/>
    <cellStyle name="Input 2 7 3 3 2" xfId="34797"/>
    <cellStyle name="Input 2 7 3 4" xfId="18372"/>
    <cellStyle name="Input 2 7 3 5" xfId="9462"/>
    <cellStyle name="Input 2 7 4" xfId="14118"/>
    <cellStyle name="Input 2 7 4 2" xfId="30107"/>
    <cellStyle name="Input 2 7 4 2 2" xfId="39142"/>
    <cellStyle name="Input 2 7 4 3" xfId="23471"/>
    <cellStyle name="Input 2 7 4 4" xfId="32507"/>
    <cellStyle name="Input 2 7 5" xfId="24775"/>
    <cellStyle name="Input 2 7 5 2" xfId="33810"/>
    <cellStyle name="Input 2 7 6" xfId="16835"/>
    <cellStyle name="Input 2 7 7" xfId="7121"/>
    <cellStyle name="Input 2 8" xfId="2754"/>
    <cellStyle name="Input 2 8 2" xfId="5095"/>
    <cellStyle name="Input 2 8 2 2" xfId="10203"/>
    <cellStyle name="Input 2 8 2 2 2" xfId="26201"/>
    <cellStyle name="Input 2 8 2 2 2 2" xfId="35236"/>
    <cellStyle name="Input 2 8 2 2 3" xfId="19558"/>
    <cellStyle name="Input 2 8 2 2 4" xfId="15584"/>
    <cellStyle name="Input 2 8 2 3" xfId="25945"/>
    <cellStyle name="Input 2 8 2 3 2" xfId="34980"/>
    <cellStyle name="Input 2 8 2 4" xfId="15896"/>
    <cellStyle name="Input 2 8 2 5" xfId="9885"/>
    <cellStyle name="Input 2 8 3" xfId="11664"/>
    <cellStyle name="Input 2 8 3 2" xfId="27658"/>
    <cellStyle name="Input 2 8 3 2 2" xfId="36693"/>
    <cellStyle name="Input 2 8 3 3" xfId="21016"/>
    <cellStyle name="Input 2 8 3 4" xfId="23343"/>
    <cellStyle name="Input 2 8 4" xfId="24958"/>
    <cellStyle name="Input 2 8 4 2" xfId="33993"/>
    <cellStyle name="Input 2 8 5" xfId="17462"/>
    <cellStyle name="Input 2 8 6" xfId="7544"/>
    <cellStyle name="Input 2 9" xfId="3106"/>
    <cellStyle name="Input 2 9 2" xfId="12389"/>
    <cellStyle name="Input 2 9 2 2" xfId="28380"/>
    <cellStyle name="Input 2 9 2 2 2" xfId="37415"/>
    <cellStyle name="Input 2 9 2 3" xfId="21741"/>
    <cellStyle name="Input 2 9 2 4" xfId="30780"/>
    <cellStyle name="Input 2 9 3" xfId="25168"/>
    <cellStyle name="Input 2 9 3 2" xfId="34203"/>
    <cellStyle name="Input 2 9 4" xfId="17728"/>
    <cellStyle name="Input 2 9 5" xfId="7896"/>
    <cellStyle name="Input 20" xfId="2842"/>
    <cellStyle name="Input 20 2" xfId="5183"/>
    <cellStyle name="Input 20 2 2" xfId="14301"/>
    <cellStyle name="Input 20 2 2 2" xfId="30292"/>
    <cellStyle name="Input 20 2 2 2 2" xfId="39327"/>
    <cellStyle name="Input 20 2 2 3" xfId="23656"/>
    <cellStyle name="Input 20 2 2 4" xfId="32692"/>
    <cellStyle name="Input 20 2 3" xfId="26009"/>
    <cellStyle name="Input 20 2 3 2" xfId="35044"/>
    <cellStyle name="Input 20 2 4" xfId="14932"/>
    <cellStyle name="Input 20 2 5" xfId="9973"/>
    <cellStyle name="Input 20 3" xfId="12690"/>
    <cellStyle name="Input 20 3 2" xfId="28677"/>
    <cellStyle name="Input 20 3 2 2" xfId="37712"/>
    <cellStyle name="Input 20 3 3" xfId="22042"/>
    <cellStyle name="Input 20 3 4" xfId="31077"/>
    <cellStyle name="Input 20 4" xfId="25022"/>
    <cellStyle name="Input 20 4 2" xfId="34057"/>
    <cellStyle name="Input 20 5" xfId="16767"/>
    <cellStyle name="Input 20 6" xfId="7632"/>
    <cellStyle name="Input 20 7" xfId="48821"/>
    <cellStyle name="Input 20 8" xfId="52802"/>
    <cellStyle name="Input 21" xfId="2926"/>
    <cellStyle name="Input 21 2" xfId="5267"/>
    <cellStyle name="Input 21 2 2" xfId="14385"/>
    <cellStyle name="Input 21 2 2 2" xfId="30376"/>
    <cellStyle name="Input 21 2 2 2 2" xfId="39411"/>
    <cellStyle name="Input 21 2 2 3" xfId="23740"/>
    <cellStyle name="Input 21 2 2 4" xfId="32776"/>
    <cellStyle name="Input 21 2 3" xfId="26075"/>
    <cellStyle name="Input 21 2 3 2" xfId="35110"/>
    <cellStyle name="Input 21 2 4" xfId="22943"/>
    <cellStyle name="Input 21 2 5" xfId="10057"/>
    <cellStyle name="Input 21 3" xfId="12990"/>
    <cellStyle name="Input 21 3 2" xfId="28978"/>
    <cellStyle name="Input 21 3 2 2" xfId="38013"/>
    <cellStyle name="Input 21 3 3" xfId="22343"/>
    <cellStyle name="Input 21 3 4" xfId="31378"/>
    <cellStyle name="Input 21 4" xfId="25088"/>
    <cellStyle name="Input 21 4 2" xfId="34123"/>
    <cellStyle name="Input 21 5" xfId="18313"/>
    <cellStyle name="Input 21 6" xfId="7716"/>
    <cellStyle name="Input 22" xfId="857"/>
    <cellStyle name="Input 22 2" xfId="3205"/>
    <cellStyle name="Input 22 2 2" xfId="13341"/>
    <cellStyle name="Input 22 2 2 2" xfId="29329"/>
    <cellStyle name="Input 22 2 2 2 2" xfId="38364"/>
    <cellStyle name="Input 22 2 2 3" xfId="22694"/>
    <cellStyle name="Input 22 2 2 4" xfId="31729"/>
    <cellStyle name="Input 22 2 3" xfId="25242"/>
    <cellStyle name="Input 22 2 3 2" xfId="34277"/>
    <cellStyle name="Input 22 2 4" xfId="16764"/>
    <cellStyle name="Input 22 2 5" xfId="7995"/>
    <cellStyle name="Input 22 3" xfId="13428"/>
    <cellStyle name="Input 22 3 2" xfId="29416"/>
    <cellStyle name="Input 22 3 2 2" xfId="38451"/>
    <cellStyle name="Input 22 3 3" xfId="22781"/>
    <cellStyle name="Input 22 3 4" xfId="31816"/>
    <cellStyle name="Input 22 4" xfId="24255"/>
    <cellStyle name="Input 22 4 2" xfId="33290"/>
    <cellStyle name="Input 22 5" xfId="19163"/>
    <cellStyle name="Input 22 6" xfId="5656"/>
    <cellStyle name="Input 23" xfId="3033"/>
    <cellStyle name="Input 23 2" xfId="11372"/>
    <cellStyle name="Input 23 2 2" xfId="27366"/>
    <cellStyle name="Input 23 2 2 2" xfId="36401"/>
    <cellStyle name="Input 23 2 3" xfId="20724"/>
    <cellStyle name="Input 23 2 4" xfId="16304"/>
    <cellStyle name="Input 23 3" xfId="25137"/>
    <cellStyle name="Input 23 3 2" xfId="34172"/>
    <cellStyle name="Input 23 4" xfId="19096"/>
    <cellStyle name="Input 23 5" xfId="7823"/>
    <cellStyle name="Input 24" xfId="665"/>
    <cellStyle name="Input 24 2" xfId="24108"/>
    <cellStyle name="Input 24 2 2" xfId="33143"/>
    <cellStyle name="Input 24 3" xfId="15254"/>
    <cellStyle name="Input 24 4" xfId="17224"/>
    <cellStyle name="Input 24 5" xfId="5484"/>
    <cellStyle name="Input 25" xfId="10392"/>
    <cellStyle name="Input 25 2" xfId="26390"/>
    <cellStyle name="Input 25 2 2" xfId="35425"/>
    <cellStyle name="Input 25 3" xfId="19746"/>
    <cellStyle name="Input 25 4" xfId="20669"/>
    <cellStyle name="Input 26" xfId="12050"/>
    <cellStyle name="Input 26 2" xfId="28045"/>
    <cellStyle name="Input 26 2 2" xfId="37080"/>
    <cellStyle name="Input 26 3" xfId="21402"/>
    <cellStyle name="Input 26 4" xfId="14901"/>
    <cellStyle name="Input 27" xfId="11931"/>
    <cellStyle name="Input 27 2" xfId="27926"/>
    <cellStyle name="Input 27 2 2" xfId="36961"/>
    <cellStyle name="Input 27 3" xfId="21284"/>
    <cellStyle name="Input 27 4" xfId="17749"/>
    <cellStyle name="Input 28" xfId="14570"/>
    <cellStyle name="Input 28 2" xfId="30561"/>
    <cellStyle name="Input 28 2 2" xfId="39596"/>
    <cellStyle name="Input 28 3" xfId="23925"/>
    <cellStyle name="Input 28 4" xfId="32961"/>
    <cellStyle name="Input 29" xfId="14536"/>
    <cellStyle name="Input 29 2" xfId="30527"/>
    <cellStyle name="Input 29 2 2" xfId="39562"/>
    <cellStyle name="Input 29 3" xfId="23891"/>
    <cellStyle name="Input 29 4" xfId="32927"/>
    <cellStyle name="Input 3" xfId="556"/>
    <cellStyle name="Input 3 10" xfId="759"/>
    <cellStyle name="Input 3 10 2" xfId="24182"/>
    <cellStyle name="Input 3 10 2 2" xfId="33217"/>
    <cellStyle name="Input 3 10 3" xfId="15339"/>
    <cellStyle name="Input 3 10 4" xfId="19046"/>
    <cellStyle name="Input 3 10 5" xfId="5558"/>
    <cellStyle name="Input 3 11" xfId="11266"/>
    <cellStyle name="Input 3 11 2" xfId="27260"/>
    <cellStyle name="Input 3 11 2 2" xfId="36295"/>
    <cellStyle name="Input 3 11 3" xfId="20618"/>
    <cellStyle name="Input 3 11 4" xfId="18733"/>
    <cellStyle name="Input 3 12" xfId="24032"/>
    <cellStyle name="Input 3 12 2" xfId="33067"/>
    <cellStyle name="Input 3 13" xfId="16543"/>
    <cellStyle name="Input 3 14" xfId="5405"/>
    <cellStyle name="Input 3 15" xfId="41836"/>
    <cellStyle name="Input 3 16" xfId="49107"/>
    <cellStyle name="Input 3 2" xfId="1633"/>
    <cellStyle name="Input 3 2 2" xfId="788"/>
    <cellStyle name="Input 3 2 2 2" xfId="3136"/>
    <cellStyle name="Input 3 2 2 2 2" xfId="11770"/>
    <cellStyle name="Input 3 2 2 2 2 2" xfId="27764"/>
    <cellStyle name="Input 3 2 2 2 2 2 2" xfId="36799"/>
    <cellStyle name="Input 3 2 2 2 2 3" xfId="21122"/>
    <cellStyle name="Input 3 2 2 2 2 4" xfId="17325"/>
    <cellStyle name="Input 3 2 2 2 3" xfId="25193"/>
    <cellStyle name="Input 3 2 2 2 3 2" xfId="34228"/>
    <cellStyle name="Input 3 2 2 2 4" xfId="21208"/>
    <cellStyle name="Input 3 2 2 2 5" xfId="7926"/>
    <cellStyle name="Input 3 2 2 3" xfId="12517"/>
    <cellStyle name="Input 3 2 2 3 2" xfId="28504"/>
    <cellStyle name="Input 3 2 2 3 2 2" xfId="37539"/>
    <cellStyle name="Input 3 2 2 3 3" xfId="21869"/>
    <cellStyle name="Input 3 2 2 3 4" xfId="30904"/>
    <cellStyle name="Input 3 2 2 4" xfId="24206"/>
    <cellStyle name="Input 3 2 2 4 2" xfId="33241"/>
    <cellStyle name="Input 3 2 2 5" xfId="15472"/>
    <cellStyle name="Input 3 2 2 6" xfId="5587"/>
    <cellStyle name="Input 3 2 3" xfId="3974"/>
    <cellStyle name="Input 3 2 3 2" xfId="13329"/>
    <cellStyle name="Input 3 2 3 2 2" xfId="29317"/>
    <cellStyle name="Input 3 2 3 2 2 2" xfId="38352"/>
    <cellStyle name="Input 3 2 3 2 3" xfId="22682"/>
    <cellStyle name="Input 3 2 3 2 4" xfId="31717"/>
    <cellStyle name="Input 3 2 3 3" xfId="25511"/>
    <cellStyle name="Input 3 2 3 3 2" xfId="34546"/>
    <cellStyle name="Input 3 2 3 4" xfId="22776"/>
    <cellStyle name="Input 3 2 3 5" xfId="8764"/>
    <cellStyle name="Input 3 2 4" xfId="10395"/>
    <cellStyle name="Input 3 2 4 2" xfId="26393"/>
    <cellStyle name="Input 3 2 4 2 2" xfId="35428"/>
    <cellStyle name="Input 3 2 4 3" xfId="19749"/>
    <cellStyle name="Input 3 2 4 4" xfId="16445"/>
    <cellStyle name="Input 3 2 5" xfId="24524"/>
    <cellStyle name="Input 3 2 5 2" xfId="33559"/>
    <cellStyle name="Input 3 2 6" xfId="16410"/>
    <cellStyle name="Input 3 2 7" xfId="6424"/>
    <cellStyle name="Input 3 2 8" xfId="47140"/>
    <cellStyle name="Input 3 2 9" xfId="51123"/>
    <cellStyle name="Input 3 3" xfId="1794"/>
    <cellStyle name="Input 3 3 2" xfId="2783"/>
    <cellStyle name="Input 3 3 2 2" xfId="5124"/>
    <cellStyle name="Input 3 3 2 2 2" xfId="10180"/>
    <cellStyle name="Input 3 3 2 2 2 2" xfId="26178"/>
    <cellStyle name="Input 3 3 2 2 2 2 2" xfId="35213"/>
    <cellStyle name="Input 3 3 2 2 2 3" xfId="19535"/>
    <cellStyle name="Input 3 3 2 2 2 4" xfId="18623"/>
    <cellStyle name="Input 3 3 2 2 3" xfId="25965"/>
    <cellStyle name="Input 3 3 2 2 3 2" xfId="35000"/>
    <cellStyle name="Input 3 3 2 2 4" xfId="18437"/>
    <cellStyle name="Input 3 3 2 2 5" xfId="9914"/>
    <cellStyle name="Input 3 3 2 3" xfId="10770"/>
    <cellStyle name="Input 3 3 2 3 2" xfId="26764"/>
    <cellStyle name="Input 3 3 2 3 2 2" xfId="35799"/>
    <cellStyle name="Input 3 3 2 3 3" xfId="20124"/>
    <cellStyle name="Input 3 3 2 3 4" xfId="18976"/>
    <cellStyle name="Input 3 3 2 4" xfId="24978"/>
    <cellStyle name="Input 3 3 2 4 2" xfId="34013"/>
    <cellStyle name="Input 3 3 2 5" xfId="22643"/>
    <cellStyle name="Input 3 3 2 6" xfId="7573"/>
    <cellStyle name="Input 3 3 3" xfId="4135"/>
    <cellStyle name="Input 3 3 3 2" xfId="13090"/>
    <cellStyle name="Input 3 3 3 2 2" xfId="29078"/>
    <cellStyle name="Input 3 3 3 2 2 2" xfId="38113"/>
    <cellStyle name="Input 3 3 3 2 3" xfId="22443"/>
    <cellStyle name="Input 3 3 3 2 4" xfId="31478"/>
    <cellStyle name="Input 3 3 3 3" xfId="25584"/>
    <cellStyle name="Input 3 3 3 3 2" xfId="34619"/>
    <cellStyle name="Input 3 3 3 4" xfId="20640"/>
    <cellStyle name="Input 3 3 3 5" xfId="8925"/>
    <cellStyle name="Input 3 3 4" xfId="13174"/>
    <cellStyle name="Input 3 3 4 2" xfId="29162"/>
    <cellStyle name="Input 3 3 4 2 2" xfId="38197"/>
    <cellStyle name="Input 3 3 4 3" xfId="22527"/>
    <cellStyle name="Input 3 3 4 4" xfId="31562"/>
    <cellStyle name="Input 3 3 5" xfId="24597"/>
    <cellStyle name="Input 3 3 5 2" xfId="33632"/>
    <cellStyle name="Input 3 3 6" xfId="20615"/>
    <cellStyle name="Input 3 3 7" xfId="6584"/>
    <cellStyle name="Input 3 3 8" xfId="47642"/>
    <cellStyle name="Input 3 3 9" xfId="51623"/>
    <cellStyle name="Input 3 4" xfId="1934"/>
    <cellStyle name="Input 3 4 2" xfId="827"/>
    <cellStyle name="Input 3 4 2 2" xfId="3175"/>
    <cellStyle name="Input 3 4 2 2 2" xfId="11457"/>
    <cellStyle name="Input 3 4 2 2 2 2" xfId="27451"/>
    <cellStyle name="Input 3 4 2 2 2 2 2" xfId="36486"/>
    <cellStyle name="Input 3 4 2 2 2 3" xfId="20809"/>
    <cellStyle name="Input 3 4 2 2 2 4" xfId="19982"/>
    <cellStyle name="Input 3 4 2 2 3" xfId="25220"/>
    <cellStyle name="Input 3 4 2 2 3 2" xfId="34255"/>
    <cellStyle name="Input 3 4 2 2 4" xfId="22235"/>
    <cellStyle name="Input 3 4 2 2 5" xfId="7965"/>
    <cellStyle name="Input 3 4 2 3" xfId="10493"/>
    <cellStyle name="Input 3 4 2 3 2" xfId="26491"/>
    <cellStyle name="Input 3 4 2 3 2 2" xfId="35526"/>
    <cellStyle name="Input 3 4 2 3 3" xfId="19847"/>
    <cellStyle name="Input 3 4 2 3 4" xfId="21299"/>
    <cellStyle name="Input 3 4 2 4" xfId="24233"/>
    <cellStyle name="Input 3 4 2 4 2" xfId="33268"/>
    <cellStyle name="Input 3 4 2 5" xfId="19119"/>
    <cellStyle name="Input 3 4 2 6" xfId="5626"/>
    <cellStyle name="Input 3 4 3" xfId="4275"/>
    <cellStyle name="Input 3 4 3 2" xfId="12540"/>
    <cellStyle name="Input 3 4 3 2 2" xfId="28527"/>
    <cellStyle name="Input 3 4 3 2 2 2" xfId="37562"/>
    <cellStyle name="Input 3 4 3 2 3" xfId="21892"/>
    <cellStyle name="Input 3 4 3 2 4" xfId="30927"/>
    <cellStyle name="Input 3 4 3 3" xfId="25631"/>
    <cellStyle name="Input 3 4 3 3 2" xfId="34666"/>
    <cellStyle name="Input 3 4 3 4" xfId="21435"/>
    <cellStyle name="Input 3 4 3 5" xfId="9065"/>
    <cellStyle name="Input 3 4 4" xfId="13534"/>
    <cellStyle name="Input 3 4 4 2" xfId="29522"/>
    <cellStyle name="Input 3 4 4 2 2" xfId="38557"/>
    <cellStyle name="Input 3 4 4 3" xfId="22887"/>
    <cellStyle name="Input 3 4 4 4" xfId="31922"/>
    <cellStyle name="Input 3 4 5" xfId="24644"/>
    <cellStyle name="Input 3 4 5 2" xfId="33679"/>
    <cellStyle name="Input 3 4 6" xfId="15924"/>
    <cellStyle name="Input 3 4 7" xfId="6724"/>
    <cellStyle name="Input 3 4 8" xfId="48084"/>
    <cellStyle name="Input 3 4 9" xfId="52065"/>
    <cellStyle name="Input 3 5" xfId="2074"/>
    <cellStyle name="Input 3 5 2" xfId="2706"/>
    <cellStyle name="Input 3 5 2 2" xfId="5047"/>
    <cellStyle name="Input 3 5 2 2 2" xfId="10126"/>
    <cellStyle name="Input 3 5 2 2 2 2" xfId="26128"/>
    <cellStyle name="Input 3 5 2 2 2 2 2" xfId="35163"/>
    <cellStyle name="Input 3 5 2 2 2 3" xfId="19482"/>
    <cellStyle name="Input 3 5 2 2 2 4" xfId="18011"/>
    <cellStyle name="Input 3 5 2 2 3" xfId="25940"/>
    <cellStyle name="Input 3 5 2 2 3 2" xfId="34975"/>
    <cellStyle name="Input 3 5 2 2 4" xfId="22399"/>
    <cellStyle name="Input 3 5 2 2 5" xfId="9837"/>
    <cellStyle name="Input 3 5 2 3" xfId="13523"/>
    <cellStyle name="Input 3 5 2 3 2" xfId="29511"/>
    <cellStyle name="Input 3 5 2 3 2 2" xfId="38546"/>
    <cellStyle name="Input 3 5 2 3 3" xfId="22876"/>
    <cellStyle name="Input 3 5 2 3 4" xfId="31911"/>
    <cellStyle name="Input 3 5 2 4" xfId="24953"/>
    <cellStyle name="Input 3 5 2 4 2" xfId="33988"/>
    <cellStyle name="Input 3 5 2 5" xfId="19572"/>
    <cellStyle name="Input 3 5 2 6" xfId="7496"/>
    <cellStyle name="Input 3 5 3" xfId="4415"/>
    <cellStyle name="Input 3 5 3 2" xfId="11855"/>
    <cellStyle name="Input 3 5 3 2 2" xfId="27849"/>
    <cellStyle name="Input 3 5 3 2 2 2" xfId="36884"/>
    <cellStyle name="Input 3 5 3 2 3" xfId="21207"/>
    <cellStyle name="Input 3 5 3 2 4" xfId="17166"/>
    <cellStyle name="Input 3 5 3 3" xfId="25685"/>
    <cellStyle name="Input 3 5 3 3 2" xfId="34720"/>
    <cellStyle name="Input 3 5 3 4" xfId="16754"/>
    <cellStyle name="Input 3 5 3 5" xfId="9205"/>
    <cellStyle name="Input 3 5 4" xfId="11258"/>
    <cellStyle name="Input 3 5 4 2" xfId="27252"/>
    <cellStyle name="Input 3 5 4 2 2" xfId="36287"/>
    <cellStyle name="Input 3 5 4 3" xfId="20611"/>
    <cellStyle name="Input 3 5 4 4" xfId="17819"/>
    <cellStyle name="Input 3 5 5" xfId="24698"/>
    <cellStyle name="Input 3 5 5 2" xfId="33733"/>
    <cellStyle name="Input 3 5 6" xfId="16197"/>
    <cellStyle name="Input 3 5 7" xfId="6864"/>
    <cellStyle name="Input 3 5 8" xfId="48576"/>
    <cellStyle name="Input 3 5 9" xfId="52557"/>
    <cellStyle name="Input 3 6" xfId="2199"/>
    <cellStyle name="Input 3 6 2" xfId="2581"/>
    <cellStyle name="Input 3 6 2 2" xfId="4922"/>
    <cellStyle name="Input 3 6 2 2 2" xfId="12073"/>
    <cellStyle name="Input 3 6 2 2 2 2" xfId="28068"/>
    <cellStyle name="Input 3 6 2 2 2 2 2" xfId="37103"/>
    <cellStyle name="Input 3 6 2 2 2 3" xfId="21425"/>
    <cellStyle name="Input 3 6 2 2 2 4" xfId="14878"/>
    <cellStyle name="Input 3 6 2 2 3" xfId="25882"/>
    <cellStyle name="Input 3 6 2 2 3 2" xfId="34917"/>
    <cellStyle name="Input 3 6 2 2 4" xfId="22722"/>
    <cellStyle name="Input 3 6 2 2 5" xfId="9712"/>
    <cellStyle name="Input 3 6 2 3" xfId="11497"/>
    <cellStyle name="Input 3 6 2 3 2" xfId="27491"/>
    <cellStyle name="Input 3 6 2 3 2 2" xfId="36526"/>
    <cellStyle name="Input 3 6 2 3 3" xfId="20849"/>
    <cellStyle name="Input 3 6 2 3 4" xfId="17239"/>
    <cellStyle name="Input 3 6 2 4" xfId="24895"/>
    <cellStyle name="Input 3 6 2 4 2" xfId="33930"/>
    <cellStyle name="Input 3 6 2 5" xfId="21926"/>
    <cellStyle name="Input 3 6 2 6" xfId="7371"/>
    <cellStyle name="Input 3 6 3" xfId="4540"/>
    <cellStyle name="Input 3 6 3 2" xfId="13191"/>
    <cellStyle name="Input 3 6 3 2 2" xfId="29179"/>
    <cellStyle name="Input 3 6 3 2 2 2" xfId="38214"/>
    <cellStyle name="Input 3 6 3 2 3" xfId="22544"/>
    <cellStyle name="Input 3 6 3 2 4" xfId="31579"/>
    <cellStyle name="Input 3 6 3 3" xfId="25714"/>
    <cellStyle name="Input 3 6 3 3 2" xfId="34749"/>
    <cellStyle name="Input 3 6 3 4" xfId="16630"/>
    <cellStyle name="Input 3 6 3 5" xfId="9330"/>
    <cellStyle name="Input 3 6 4" xfId="11502"/>
    <cellStyle name="Input 3 6 4 2" xfId="27496"/>
    <cellStyle name="Input 3 6 4 2 2" xfId="36531"/>
    <cellStyle name="Input 3 6 4 3" xfId="20854"/>
    <cellStyle name="Input 3 6 4 4" xfId="23313"/>
    <cellStyle name="Input 3 6 5" xfId="24727"/>
    <cellStyle name="Input 3 6 5 2" xfId="33762"/>
    <cellStyle name="Input 3 6 6" xfId="16836"/>
    <cellStyle name="Input 3 6 7" xfId="6989"/>
    <cellStyle name="Input 3 6 8" xfId="45852"/>
    <cellStyle name="Input 3 6 9" xfId="49873"/>
    <cellStyle name="Input 3 7" xfId="2332"/>
    <cellStyle name="Input 3 7 2" xfId="2577"/>
    <cellStyle name="Input 3 7 2 2" xfId="4918"/>
    <cellStyle name="Input 3 7 2 2 2" xfId="12274"/>
    <cellStyle name="Input 3 7 2 2 2 2" xfId="28269"/>
    <cellStyle name="Input 3 7 2 2 2 2 2" xfId="37304"/>
    <cellStyle name="Input 3 7 2 2 2 3" xfId="21626"/>
    <cellStyle name="Input 3 7 2 2 2 4" xfId="30669"/>
    <cellStyle name="Input 3 7 2 2 3" xfId="25878"/>
    <cellStyle name="Input 3 7 2 2 3 2" xfId="34913"/>
    <cellStyle name="Input 3 7 2 2 4" xfId="17074"/>
    <cellStyle name="Input 3 7 2 2 5" xfId="9708"/>
    <cellStyle name="Input 3 7 2 3" xfId="11717"/>
    <cellStyle name="Input 3 7 2 3 2" xfId="27711"/>
    <cellStyle name="Input 3 7 2 3 2 2" xfId="36746"/>
    <cellStyle name="Input 3 7 2 3 3" xfId="21069"/>
    <cellStyle name="Input 3 7 2 3 4" xfId="17426"/>
    <cellStyle name="Input 3 7 2 4" xfId="24891"/>
    <cellStyle name="Input 3 7 2 4 2" xfId="33926"/>
    <cellStyle name="Input 3 7 2 5" xfId="20857"/>
    <cellStyle name="Input 3 7 2 6" xfId="7367"/>
    <cellStyle name="Input 3 7 3" xfId="4673"/>
    <cellStyle name="Input 3 7 3 2" xfId="11166"/>
    <cellStyle name="Input 3 7 3 2 2" xfId="27160"/>
    <cellStyle name="Input 3 7 3 2 2 2" xfId="36195"/>
    <cellStyle name="Input 3 7 3 2 3" xfId="20519"/>
    <cellStyle name="Input 3 7 3 2 4" xfId="19170"/>
    <cellStyle name="Input 3 7 3 3" xfId="25763"/>
    <cellStyle name="Input 3 7 3 3 2" xfId="34798"/>
    <cellStyle name="Input 3 7 3 4" xfId="22320"/>
    <cellStyle name="Input 3 7 3 5" xfId="9463"/>
    <cellStyle name="Input 3 7 4" xfId="12214"/>
    <cellStyle name="Input 3 7 4 2" xfId="28209"/>
    <cellStyle name="Input 3 7 4 2 2" xfId="37244"/>
    <cellStyle name="Input 3 7 4 3" xfId="21566"/>
    <cellStyle name="Input 3 7 4 4" xfId="14755"/>
    <cellStyle name="Input 3 7 5" xfId="24776"/>
    <cellStyle name="Input 3 7 5 2" xfId="33811"/>
    <cellStyle name="Input 3 7 6" xfId="21443"/>
    <cellStyle name="Input 3 7 7" xfId="7122"/>
    <cellStyle name="Input 3 8" xfId="2559"/>
    <cellStyle name="Input 3 8 2" xfId="4900"/>
    <cellStyle name="Input 3 8 2 2" xfId="11165"/>
    <cellStyle name="Input 3 8 2 2 2" xfId="27159"/>
    <cellStyle name="Input 3 8 2 2 2 2" xfId="36194"/>
    <cellStyle name="Input 3 8 2 2 3" xfId="20518"/>
    <cellStyle name="Input 3 8 2 2 4" xfId="19656"/>
    <cellStyle name="Input 3 8 2 3" xfId="25867"/>
    <cellStyle name="Input 3 8 2 3 2" xfId="34902"/>
    <cellStyle name="Input 3 8 2 4" xfId="22579"/>
    <cellStyle name="Input 3 8 2 5" xfId="9690"/>
    <cellStyle name="Input 3 8 3" xfId="13694"/>
    <cellStyle name="Input 3 8 3 2" xfId="29682"/>
    <cellStyle name="Input 3 8 3 2 2" xfId="38717"/>
    <cellStyle name="Input 3 8 3 3" xfId="23047"/>
    <cellStyle name="Input 3 8 3 4" xfId="32082"/>
    <cellStyle name="Input 3 8 4" xfId="24880"/>
    <cellStyle name="Input 3 8 4 2" xfId="33915"/>
    <cellStyle name="Input 3 8 5" xfId="19338"/>
    <cellStyle name="Input 3 8 6" xfId="7349"/>
    <cellStyle name="Input 3 9" xfId="3107"/>
    <cellStyle name="Input 3 9 2" xfId="12594"/>
    <cellStyle name="Input 3 9 2 2" xfId="28581"/>
    <cellStyle name="Input 3 9 2 2 2" xfId="37616"/>
    <cellStyle name="Input 3 9 2 3" xfId="21946"/>
    <cellStyle name="Input 3 9 2 4" xfId="30981"/>
    <cellStyle name="Input 3 9 3" xfId="25169"/>
    <cellStyle name="Input 3 9 3 2" xfId="34204"/>
    <cellStyle name="Input 3 9 4" xfId="19719"/>
    <cellStyle name="Input 3 9 5" xfId="7897"/>
    <cellStyle name="Input 30" xfId="23999"/>
    <cellStyle name="Input 30 2" xfId="33035"/>
    <cellStyle name="Input 31" xfId="14964"/>
    <cellStyle name="Input 32" xfId="15084"/>
    <cellStyle name="Input 33" xfId="5332"/>
    <cellStyle name="Input 34" xfId="40512"/>
    <cellStyle name="Input 35" xfId="45246"/>
    <cellStyle name="Input 36" xfId="45247"/>
    <cellStyle name="Input 37" xfId="45248"/>
    <cellStyle name="Input 38" xfId="45446"/>
    <cellStyle name="Input 39" xfId="45494"/>
    <cellStyle name="Input 4" xfId="507"/>
    <cellStyle name="Input 4 10" xfId="710"/>
    <cellStyle name="Input 4 10 2" xfId="24133"/>
    <cellStyle name="Input 4 10 2 2" xfId="33168"/>
    <cellStyle name="Input 4 10 3" xfId="15290"/>
    <cellStyle name="Input 4 10 4" xfId="19339"/>
    <cellStyle name="Input 4 10 5" xfId="5509"/>
    <cellStyle name="Input 4 11" xfId="14185"/>
    <cellStyle name="Input 4 11 2" xfId="30174"/>
    <cellStyle name="Input 4 11 2 2" xfId="39209"/>
    <cellStyle name="Input 4 11 3" xfId="23538"/>
    <cellStyle name="Input 4 11 4" xfId="32574"/>
    <cellStyle name="Input 4 12" xfId="24025"/>
    <cellStyle name="Input 4 12 2" xfId="33060"/>
    <cellStyle name="Input 4 13" xfId="18407"/>
    <cellStyle name="Input 4 14" xfId="5356"/>
    <cellStyle name="Input 4 15" xfId="41840"/>
    <cellStyle name="Input 4 16" xfId="49406"/>
    <cellStyle name="Input 4 2" xfId="1584"/>
    <cellStyle name="Input 4 2 2" xfId="2564"/>
    <cellStyle name="Input 4 2 2 2" xfId="4905"/>
    <cellStyle name="Input 4 2 2 2 2" xfId="13034"/>
    <cellStyle name="Input 4 2 2 2 2 2" xfId="29022"/>
    <cellStyle name="Input 4 2 2 2 2 2 2" xfId="38057"/>
    <cellStyle name="Input 4 2 2 2 2 3" xfId="22387"/>
    <cellStyle name="Input 4 2 2 2 2 4" xfId="31422"/>
    <cellStyle name="Input 4 2 2 2 3" xfId="25870"/>
    <cellStyle name="Input 4 2 2 2 3 2" xfId="34905"/>
    <cellStyle name="Input 4 2 2 2 4" xfId="20046"/>
    <cellStyle name="Input 4 2 2 2 5" xfId="9695"/>
    <cellStyle name="Input 4 2 2 3" xfId="11557"/>
    <cellStyle name="Input 4 2 2 3 2" xfId="27551"/>
    <cellStyle name="Input 4 2 2 3 2 2" xfId="36586"/>
    <cellStyle name="Input 4 2 2 3 3" xfId="20909"/>
    <cellStyle name="Input 4 2 2 3 4" xfId="22304"/>
    <cellStyle name="Input 4 2 2 4" xfId="24883"/>
    <cellStyle name="Input 4 2 2 4 2" xfId="33918"/>
    <cellStyle name="Input 4 2 2 5" xfId="16194"/>
    <cellStyle name="Input 4 2 2 6" xfId="7354"/>
    <cellStyle name="Input 4 2 3" xfId="3925"/>
    <cellStyle name="Input 4 2 3 2" xfId="11476"/>
    <cellStyle name="Input 4 2 3 2 2" xfId="27470"/>
    <cellStyle name="Input 4 2 3 2 2 2" xfId="36505"/>
    <cellStyle name="Input 4 2 3 2 3" xfId="20828"/>
    <cellStyle name="Input 4 2 3 2 4" xfId="18798"/>
    <cellStyle name="Input 4 2 3 3" xfId="25504"/>
    <cellStyle name="Input 4 2 3 3 2" xfId="34539"/>
    <cellStyle name="Input 4 2 3 4" xfId="23417"/>
    <cellStyle name="Input 4 2 3 5" xfId="8715"/>
    <cellStyle name="Input 4 2 4" xfId="13959"/>
    <cellStyle name="Input 4 2 4 2" xfId="29948"/>
    <cellStyle name="Input 4 2 4 2 2" xfId="38983"/>
    <cellStyle name="Input 4 2 4 3" xfId="23312"/>
    <cellStyle name="Input 4 2 4 4" xfId="32348"/>
    <cellStyle name="Input 4 2 5" xfId="24517"/>
    <cellStyle name="Input 4 2 5 2" xfId="33552"/>
    <cellStyle name="Input 4 2 6" xfId="17259"/>
    <cellStyle name="Input 4 2 7" xfId="6375"/>
    <cellStyle name="Input 4 2 8" xfId="46746"/>
    <cellStyle name="Input 4 2 9" xfId="50734"/>
    <cellStyle name="Input 4 3" xfId="1745"/>
    <cellStyle name="Input 4 3 2" xfId="2843"/>
    <cellStyle name="Input 4 3 2 2" xfId="5184"/>
    <cellStyle name="Input 4 3 2 2 2" xfId="14302"/>
    <cellStyle name="Input 4 3 2 2 2 2" xfId="30293"/>
    <cellStyle name="Input 4 3 2 2 2 2 2" xfId="39328"/>
    <cellStyle name="Input 4 3 2 2 2 3" xfId="23657"/>
    <cellStyle name="Input 4 3 2 2 2 4" xfId="32693"/>
    <cellStyle name="Input 4 3 2 2 3" xfId="26010"/>
    <cellStyle name="Input 4 3 2 2 3 2" xfId="35045"/>
    <cellStyle name="Input 4 3 2 2 4" xfId="20003"/>
    <cellStyle name="Input 4 3 2 2 5" xfId="9974"/>
    <cellStyle name="Input 4 3 2 3" xfId="13870"/>
    <cellStyle name="Input 4 3 2 3 2" xfId="29859"/>
    <cellStyle name="Input 4 3 2 3 2 2" xfId="38894"/>
    <cellStyle name="Input 4 3 2 3 3" xfId="23223"/>
    <cellStyle name="Input 4 3 2 3 4" xfId="32259"/>
    <cellStyle name="Input 4 3 2 4" xfId="25023"/>
    <cellStyle name="Input 4 3 2 4 2" xfId="34058"/>
    <cellStyle name="Input 4 3 2 5" xfId="22162"/>
    <cellStyle name="Input 4 3 2 6" xfId="7633"/>
    <cellStyle name="Input 4 3 3" xfId="4086"/>
    <cellStyle name="Input 4 3 3 2" xfId="12947"/>
    <cellStyle name="Input 4 3 3 2 2" xfId="28935"/>
    <cellStyle name="Input 4 3 3 2 2 2" xfId="37970"/>
    <cellStyle name="Input 4 3 3 2 3" xfId="22300"/>
    <cellStyle name="Input 4 3 3 2 4" xfId="31335"/>
    <cellStyle name="Input 4 3 3 3" xfId="25577"/>
    <cellStyle name="Input 4 3 3 3 2" xfId="34612"/>
    <cellStyle name="Input 4 3 3 4" xfId="15137"/>
    <cellStyle name="Input 4 3 3 5" xfId="8876"/>
    <cellStyle name="Input 4 3 4" xfId="11953"/>
    <cellStyle name="Input 4 3 4 2" xfId="27948"/>
    <cellStyle name="Input 4 3 4 2 2" xfId="36983"/>
    <cellStyle name="Input 4 3 4 3" xfId="21306"/>
    <cellStyle name="Input 4 3 4 4" xfId="15688"/>
    <cellStyle name="Input 4 3 5" xfId="24590"/>
    <cellStyle name="Input 4 3 5 2" xfId="33625"/>
    <cellStyle name="Input 4 3 6" xfId="19168"/>
    <cellStyle name="Input 4 3 7" xfId="6535"/>
    <cellStyle name="Input 4 3 8" xfId="47646"/>
    <cellStyle name="Input 4 3 9" xfId="51627"/>
    <cellStyle name="Input 4 4" xfId="1885"/>
    <cellStyle name="Input 4 4 2" xfId="845"/>
    <cellStyle name="Input 4 4 2 2" xfId="3193"/>
    <cellStyle name="Input 4 4 2 2 2" xfId="14125"/>
    <cellStyle name="Input 4 4 2 2 2 2" xfId="30114"/>
    <cellStyle name="Input 4 4 2 2 2 2 2" xfId="39149"/>
    <cellStyle name="Input 4 4 2 2 2 3" xfId="23478"/>
    <cellStyle name="Input 4 4 2 2 2 4" xfId="32514"/>
    <cellStyle name="Input 4 4 2 2 3" xfId="25235"/>
    <cellStyle name="Input 4 4 2 2 3 2" xfId="34270"/>
    <cellStyle name="Input 4 4 2 2 4" xfId="16332"/>
    <cellStyle name="Input 4 4 2 2 5" xfId="7983"/>
    <cellStyle name="Input 4 4 2 3" xfId="10158"/>
    <cellStyle name="Input 4 4 2 3 2" xfId="26160"/>
    <cellStyle name="Input 4 4 2 3 2 2" xfId="35195"/>
    <cellStyle name="Input 4 4 2 3 3" xfId="19513"/>
    <cellStyle name="Input 4 4 2 3 4" xfId="19591"/>
    <cellStyle name="Input 4 4 2 4" xfId="24248"/>
    <cellStyle name="Input 4 4 2 4 2" xfId="33283"/>
    <cellStyle name="Input 4 4 2 5" xfId="17893"/>
    <cellStyle name="Input 4 4 2 6" xfId="5644"/>
    <cellStyle name="Input 4 4 3" xfId="4226"/>
    <cellStyle name="Input 4 4 3 2" xfId="13559"/>
    <cellStyle name="Input 4 4 3 2 2" xfId="29547"/>
    <cellStyle name="Input 4 4 3 2 2 2" xfId="38582"/>
    <cellStyle name="Input 4 4 3 2 3" xfId="22912"/>
    <cellStyle name="Input 4 4 3 2 4" xfId="31947"/>
    <cellStyle name="Input 4 4 3 3" xfId="25624"/>
    <cellStyle name="Input 4 4 3 3 2" xfId="34659"/>
    <cellStyle name="Input 4 4 3 4" xfId="18104"/>
    <cellStyle name="Input 4 4 3 5" xfId="9016"/>
    <cellStyle name="Input 4 4 4" xfId="10391"/>
    <cellStyle name="Input 4 4 4 2" xfId="26389"/>
    <cellStyle name="Input 4 4 4 2 2" xfId="35424"/>
    <cellStyle name="Input 4 4 4 3" xfId="19745"/>
    <cellStyle name="Input 4 4 4 4" xfId="16567"/>
    <cellStyle name="Input 4 4 5" xfId="24637"/>
    <cellStyle name="Input 4 4 5 2" xfId="33672"/>
    <cellStyle name="Input 4 4 6" xfId="19483"/>
    <cellStyle name="Input 4 4 7" xfId="6675"/>
    <cellStyle name="Input 4 4 8" xfId="48088"/>
    <cellStyle name="Input 4 4 9" xfId="52069"/>
    <cellStyle name="Input 4 5" xfId="2025"/>
    <cellStyle name="Input 4 5 2" xfId="2563"/>
    <cellStyle name="Input 4 5 2 2" xfId="4904"/>
    <cellStyle name="Input 4 5 2 2 2" xfId="10959"/>
    <cellStyle name="Input 4 5 2 2 2 2" xfId="26953"/>
    <cellStyle name="Input 4 5 2 2 2 2 2" xfId="35988"/>
    <cellStyle name="Input 4 5 2 2 2 3" xfId="20312"/>
    <cellStyle name="Input 4 5 2 2 2 4" xfId="19924"/>
    <cellStyle name="Input 4 5 2 2 3" xfId="25869"/>
    <cellStyle name="Input 4 5 2 2 3 2" xfId="34904"/>
    <cellStyle name="Input 4 5 2 2 4" xfId="20915"/>
    <cellStyle name="Input 4 5 2 2 5" xfId="9694"/>
    <cellStyle name="Input 4 5 2 3" xfId="13470"/>
    <cellStyle name="Input 4 5 2 3 2" xfId="29458"/>
    <cellStyle name="Input 4 5 2 3 2 2" xfId="38493"/>
    <cellStyle name="Input 4 5 2 3 3" xfId="22823"/>
    <cellStyle name="Input 4 5 2 3 4" xfId="31858"/>
    <cellStyle name="Input 4 5 2 4" xfId="24882"/>
    <cellStyle name="Input 4 5 2 4 2" xfId="33917"/>
    <cellStyle name="Input 4 5 2 5" xfId="18316"/>
    <cellStyle name="Input 4 5 2 6" xfId="7353"/>
    <cellStyle name="Input 4 5 3" xfId="4366"/>
    <cellStyle name="Input 4 5 3 2" xfId="10859"/>
    <cellStyle name="Input 4 5 3 2 2" xfId="26853"/>
    <cellStyle name="Input 4 5 3 2 2 2" xfId="35888"/>
    <cellStyle name="Input 4 5 3 2 3" xfId="20213"/>
    <cellStyle name="Input 4 5 3 2 4" xfId="17691"/>
    <cellStyle name="Input 4 5 3 3" xfId="25678"/>
    <cellStyle name="Input 4 5 3 3 2" xfId="34713"/>
    <cellStyle name="Input 4 5 3 4" xfId="23579"/>
    <cellStyle name="Input 4 5 3 5" xfId="9156"/>
    <cellStyle name="Input 4 5 4" xfId="11008"/>
    <cellStyle name="Input 4 5 4 2" xfId="27002"/>
    <cellStyle name="Input 4 5 4 2 2" xfId="36037"/>
    <cellStyle name="Input 4 5 4 3" xfId="20361"/>
    <cellStyle name="Input 4 5 4 4" xfId="17110"/>
    <cellStyle name="Input 4 5 5" xfId="24691"/>
    <cellStyle name="Input 4 5 5 2" xfId="33726"/>
    <cellStyle name="Input 4 5 6" xfId="23381"/>
    <cellStyle name="Input 4 5 7" xfId="6815"/>
    <cellStyle name="Input 4 5 8" xfId="48580"/>
    <cellStyle name="Input 4 5 9" xfId="52561"/>
    <cellStyle name="Input 4 6" xfId="2150"/>
    <cellStyle name="Input 4 6 2" xfId="2617"/>
    <cellStyle name="Input 4 6 2 2" xfId="4958"/>
    <cellStyle name="Input 4 6 2 2 2" xfId="10328"/>
    <cellStyle name="Input 4 6 2 2 2 2" xfId="26326"/>
    <cellStyle name="Input 4 6 2 2 2 2 2" xfId="35361"/>
    <cellStyle name="Input 4 6 2 2 2 3" xfId="19683"/>
    <cellStyle name="Input 4 6 2 2 2 4" xfId="15125"/>
    <cellStyle name="Input 4 6 2 2 3" xfId="25905"/>
    <cellStyle name="Input 4 6 2 2 3 2" xfId="34940"/>
    <cellStyle name="Input 4 6 2 2 4" xfId="20975"/>
    <cellStyle name="Input 4 6 2 2 5" xfId="9748"/>
    <cellStyle name="Input 4 6 2 3" xfId="14221"/>
    <cellStyle name="Input 4 6 2 3 2" xfId="30210"/>
    <cellStyle name="Input 4 6 2 3 2 2" xfId="39245"/>
    <cellStyle name="Input 4 6 2 3 3" xfId="23574"/>
    <cellStyle name="Input 4 6 2 3 4" xfId="32610"/>
    <cellStyle name="Input 4 6 2 4" xfId="24918"/>
    <cellStyle name="Input 4 6 2 4 2" xfId="33953"/>
    <cellStyle name="Input 4 6 2 5" xfId="19612"/>
    <cellStyle name="Input 4 6 2 6" xfId="7407"/>
    <cellStyle name="Input 4 6 3" xfId="4491"/>
    <cellStyle name="Input 4 6 3 2" xfId="14163"/>
    <cellStyle name="Input 4 6 3 2 2" xfId="30152"/>
    <cellStyle name="Input 4 6 3 2 2 2" xfId="39187"/>
    <cellStyle name="Input 4 6 3 2 3" xfId="23516"/>
    <cellStyle name="Input 4 6 3 2 4" xfId="32552"/>
    <cellStyle name="Input 4 6 3 3" xfId="25707"/>
    <cellStyle name="Input 4 6 3 3 2" xfId="34742"/>
    <cellStyle name="Input 4 6 3 4" xfId="15447"/>
    <cellStyle name="Input 4 6 3 5" xfId="9281"/>
    <cellStyle name="Input 4 6 4" xfId="13095"/>
    <cellStyle name="Input 4 6 4 2" xfId="29083"/>
    <cellStyle name="Input 4 6 4 2 2" xfId="38118"/>
    <cellStyle name="Input 4 6 4 3" xfId="22448"/>
    <cellStyle name="Input 4 6 4 4" xfId="31483"/>
    <cellStyle name="Input 4 6 5" xfId="24720"/>
    <cellStyle name="Input 4 6 5 2" xfId="33755"/>
    <cellStyle name="Input 4 6 6" xfId="17604"/>
    <cellStyle name="Input 4 6 7" xfId="6940"/>
    <cellStyle name="Input 4 6 8" xfId="46074"/>
    <cellStyle name="Input 4 6 9" xfId="50095"/>
    <cellStyle name="Input 4 7" xfId="2283"/>
    <cellStyle name="Input 4 7 2" xfId="2582"/>
    <cellStyle name="Input 4 7 2 2" xfId="4923"/>
    <cellStyle name="Input 4 7 2 2 2" xfId="12772"/>
    <cellStyle name="Input 4 7 2 2 2 2" xfId="28760"/>
    <cellStyle name="Input 4 7 2 2 2 2 2" xfId="37795"/>
    <cellStyle name="Input 4 7 2 2 2 3" xfId="22125"/>
    <cellStyle name="Input 4 7 2 2 2 4" xfId="31160"/>
    <cellStyle name="Input 4 7 2 2 3" xfId="25883"/>
    <cellStyle name="Input 4 7 2 2 3 2" xfId="34918"/>
    <cellStyle name="Input 4 7 2 2 4" xfId="17690"/>
    <cellStyle name="Input 4 7 2 2 5" xfId="9713"/>
    <cellStyle name="Input 4 7 2 3" xfId="13289"/>
    <cellStyle name="Input 4 7 2 3 2" xfId="29277"/>
    <cellStyle name="Input 4 7 2 3 2 2" xfId="38312"/>
    <cellStyle name="Input 4 7 2 3 3" xfId="22642"/>
    <cellStyle name="Input 4 7 2 3 4" xfId="31677"/>
    <cellStyle name="Input 4 7 2 4" xfId="24896"/>
    <cellStyle name="Input 4 7 2 4 2" xfId="33931"/>
    <cellStyle name="Input 4 7 2 5" xfId="22198"/>
    <cellStyle name="Input 4 7 2 6" xfId="7372"/>
    <cellStyle name="Input 4 7 3" xfId="4624"/>
    <cellStyle name="Input 4 7 3 2" xfId="10579"/>
    <cellStyle name="Input 4 7 3 2 2" xfId="26573"/>
    <cellStyle name="Input 4 7 3 2 2 2" xfId="35608"/>
    <cellStyle name="Input 4 7 3 2 3" xfId="19933"/>
    <cellStyle name="Input 4 7 3 2 4" xfId="14928"/>
    <cellStyle name="Input 4 7 3 3" xfId="25756"/>
    <cellStyle name="Input 4 7 3 3 2" xfId="34791"/>
    <cellStyle name="Input 4 7 3 4" xfId="18935"/>
    <cellStyle name="Input 4 7 3 5" xfId="9414"/>
    <cellStyle name="Input 4 7 4" xfId="11113"/>
    <cellStyle name="Input 4 7 4 2" xfId="27107"/>
    <cellStyle name="Input 4 7 4 2 2" xfId="36142"/>
    <cellStyle name="Input 4 7 4 3" xfId="20466"/>
    <cellStyle name="Input 4 7 4 4" xfId="18801"/>
    <cellStyle name="Input 4 7 5" xfId="24769"/>
    <cellStyle name="Input 4 7 5 2" xfId="33804"/>
    <cellStyle name="Input 4 7 6" xfId="18162"/>
    <cellStyle name="Input 4 7 7" xfId="7073"/>
    <cellStyle name="Input 4 8" xfId="2481"/>
    <cellStyle name="Input 4 8 2" xfId="4822"/>
    <cellStyle name="Input 4 8 2 2" xfId="13083"/>
    <cellStyle name="Input 4 8 2 2 2" xfId="29071"/>
    <cellStyle name="Input 4 8 2 2 2 2" xfId="38106"/>
    <cellStyle name="Input 4 8 2 2 3" xfId="22436"/>
    <cellStyle name="Input 4 8 2 2 4" xfId="31471"/>
    <cellStyle name="Input 4 8 2 3" xfId="25844"/>
    <cellStyle name="Input 4 8 2 3 2" xfId="34879"/>
    <cellStyle name="Input 4 8 2 4" xfId="20768"/>
    <cellStyle name="Input 4 8 2 5" xfId="9612"/>
    <cellStyle name="Input 4 8 3" xfId="11075"/>
    <cellStyle name="Input 4 8 3 2" xfId="27069"/>
    <cellStyle name="Input 4 8 3 2 2" xfId="36104"/>
    <cellStyle name="Input 4 8 3 3" xfId="20428"/>
    <cellStyle name="Input 4 8 3 4" xfId="16005"/>
    <cellStyle name="Input 4 8 4" xfId="24857"/>
    <cellStyle name="Input 4 8 4 2" xfId="33892"/>
    <cellStyle name="Input 4 8 5" xfId="20340"/>
    <cellStyle name="Input 4 8 6" xfId="7271"/>
    <cellStyle name="Input 4 9" xfId="3058"/>
    <cellStyle name="Input 4 9 2" xfId="12559"/>
    <cellStyle name="Input 4 9 2 2" xfId="28546"/>
    <cellStyle name="Input 4 9 2 2 2" xfId="37581"/>
    <cellStyle name="Input 4 9 2 3" xfId="21911"/>
    <cellStyle name="Input 4 9 2 4" xfId="30946"/>
    <cellStyle name="Input 4 9 3" xfId="25162"/>
    <cellStyle name="Input 4 9 3 2" xfId="34197"/>
    <cellStyle name="Input 4 9 4" xfId="21265"/>
    <cellStyle name="Input 4 9 5" xfId="7848"/>
    <cellStyle name="Input 40" xfId="45409"/>
    <cellStyle name="Input 41" xfId="45495"/>
    <cellStyle name="Input 42" xfId="49551"/>
    <cellStyle name="Input 43" xfId="49646"/>
    <cellStyle name="Input 5" xfId="557"/>
    <cellStyle name="Input 5 10" xfId="760"/>
    <cellStyle name="Input 5 10 2" xfId="24183"/>
    <cellStyle name="Input 5 10 2 2" xfId="33218"/>
    <cellStyle name="Input 5 10 3" xfId="15340"/>
    <cellStyle name="Input 5 10 4" xfId="16930"/>
    <cellStyle name="Input 5 10 5" xfId="5559"/>
    <cellStyle name="Input 5 11" xfId="10553"/>
    <cellStyle name="Input 5 11 2" xfId="26551"/>
    <cellStyle name="Input 5 11 2 2" xfId="35586"/>
    <cellStyle name="Input 5 11 3" xfId="19907"/>
    <cellStyle name="Input 5 11 4" xfId="22266"/>
    <cellStyle name="Input 5 12" xfId="24033"/>
    <cellStyle name="Input 5 12 2" xfId="33068"/>
    <cellStyle name="Input 5 13" xfId="18535"/>
    <cellStyle name="Input 5 14" xfId="5406"/>
    <cellStyle name="Input 5 15" xfId="41787"/>
    <cellStyle name="Input 5 16" xfId="49202"/>
    <cellStyle name="Input 5 2" xfId="1634"/>
    <cellStyle name="Input 5 2 2" xfId="2865"/>
    <cellStyle name="Input 5 2 2 2" xfId="5206"/>
    <cellStyle name="Input 5 2 2 2 2" xfId="14324"/>
    <cellStyle name="Input 5 2 2 2 2 2" xfId="30315"/>
    <cellStyle name="Input 5 2 2 2 2 2 2" xfId="39350"/>
    <cellStyle name="Input 5 2 2 2 2 3" xfId="23679"/>
    <cellStyle name="Input 5 2 2 2 2 4" xfId="32715"/>
    <cellStyle name="Input 5 2 2 2 3" xfId="26025"/>
    <cellStyle name="Input 5 2 2 2 3 2" xfId="35060"/>
    <cellStyle name="Input 5 2 2 2 4" xfId="16961"/>
    <cellStyle name="Input 5 2 2 2 5" xfId="9996"/>
    <cellStyle name="Input 5 2 2 3" xfId="11080"/>
    <cellStyle name="Input 5 2 2 3 2" xfId="27074"/>
    <cellStyle name="Input 5 2 2 3 2 2" xfId="36109"/>
    <cellStyle name="Input 5 2 2 3 3" xfId="20433"/>
    <cellStyle name="Input 5 2 2 3 4" xfId="20617"/>
    <cellStyle name="Input 5 2 2 4" xfId="25038"/>
    <cellStyle name="Input 5 2 2 4 2" xfId="34073"/>
    <cellStyle name="Input 5 2 2 5" xfId="21573"/>
    <cellStyle name="Input 5 2 2 6" xfId="7655"/>
    <cellStyle name="Input 5 2 3" xfId="3975"/>
    <cellStyle name="Input 5 2 3 2" xfId="14057"/>
    <cellStyle name="Input 5 2 3 2 2" xfId="30046"/>
    <cellStyle name="Input 5 2 3 2 2 2" xfId="39081"/>
    <cellStyle name="Input 5 2 3 2 3" xfId="23410"/>
    <cellStyle name="Input 5 2 3 2 4" xfId="32446"/>
    <cellStyle name="Input 5 2 3 3" xfId="25512"/>
    <cellStyle name="Input 5 2 3 3 2" xfId="34547"/>
    <cellStyle name="Input 5 2 3 4" xfId="22684"/>
    <cellStyle name="Input 5 2 3 5" xfId="8765"/>
    <cellStyle name="Input 5 2 4" xfId="10394"/>
    <cellStyle name="Input 5 2 4 2" xfId="26392"/>
    <cellStyle name="Input 5 2 4 2 2" xfId="35427"/>
    <cellStyle name="Input 5 2 4 3" xfId="19748"/>
    <cellStyle name="Input 5 2 4 4" xfId="18561"/>
    <cellStyle name="Input 5 2 5" xfId="24525"/>
    <cellStyle name="Input 5 2 5 2" xfId="33560"/>
    <cellStyle name="Input 5 2 6" xfId="18397"/>
    <cellStyle name="Input 5 2 7" xfId="6425"/>
    <cellStyle name="Input 5 2 8" xfId="46704"/>
    <cellStyle name="Input 5 2 9" xfId="50724"/>
    <cellStyle name="Input 5 3" xfId="1795"/>
    <cellStyle name="Input 5 3 2" xfId="988"/>
    <cellStyle name="Input 5 3 2 2" xfId="3336"/>
    <cellStyle name="Input 5 3 2 2 2" xfId="11424"/>
    <cellStyle name="Input 5 3 2 2 2 2" xfId="27418"/>
    <cellStyle name="Input 5 3 2 2 2 2 2" xfId="36453"/>
    <cellStyle name="Input 5 3 2 2 2 3" xfId="20776"/>
    <cellStyle name="Input 5 3 2 2 2 4" xfId="17640"/>
    <cellStyle name="Input 5 3 2 2 3" xfId="25284"/>
    <cellStyle name="Input 5 3 2 2 3 2" xfId="34319"/>
    <cellStyle name="Input 5 3 2 2 4" xfId="19707"/>
    <cellStyle name="Input 5 3 2 2 5" xfId="8126"/>
    <cellStyle name="Input 5 3 2 3" xfId="10708"/>
    <cellStyle name="Input 5 3 2 3 2" xfId="26702"/>
    <cellStyle name="Input 5 3 2 3 2 2" xfId="35737"/>
    <cellStyle name="Input 5 3 2 3 3" xfId="20062"/>
    <cellStyle name="Input 5 3 2 3 4" xfId="15775"/>
    <cellStyle name="Input 5 3 2 4" xfId="24297"/>
    <cellStyle name="Input 5 3 2 4 2" xfId="33332"/>
    <cellStyle name="Input 5 3 2 5" xfId="19461"/>
    <cellStyle name="Input 5 3 2 6" xfId="5787"/>
    <cellStyle name="Input 5 3 3" xfId="4136"/>
    <cellStyle name="Input 5 3 3 2" xfId="11179"/>
    <cellStyle name="Input 5 3 3 2 2" xfId="27173"/>
    <cellStyle name="Input 5 3 3 2 2 2" xfId="36208"/>
    <cellStyle name="Input 5 3 3 2 3" xfId="20532"/>
    <cellStyle name="Input 5 3 3 2 4" xfId="17362"/>
    <cellStyle name="Input 5 3 3 3" xfId="25585"/>
    <cellStyle name="Input 5 3 3 3 2" xfId="34620"/>
    <cellStyle name="Input 5 3 3 4" xfId="18303"/>
    <cellStyle name="Input 5 3 3 5" xfId="8926"/>
    <cellStyle name="Input 5 3 4" xfId="12482"/>
    <cellStyle name="Input 5 3 4 2" xfId="28469"/>
    <cellStyle name="Input 5 3 4 2 2" xfId="37504"/>
    <cellStyle name="Input 5 3 4 3" xfId="21834"/>
    <cellStyle name="Input 5 3 4 4" xfId="30869"/>
    <cellStyle name="Input 5 3 5" xfId="24598"/>
    <cellStyle name="Input 5 3 5 2" xfId="33633"/>
    <cellStyle name="Input 5 3 6" xfId="20456"/>
    <cellStyle name="Input 5 3 7" xfId="6585"/>
    <cellStyle name="Input 5 3 8" xfId="47625"/>
    <cellStyle name="Input 5 3 9" xfId="51606"/>
    <cellStyle name="Input 5 4" xfId="1935"/>
    <cellStyle name="Input 5 4 2" xfId="2435"/>
    <cellStyle name="Input 5 4 2 2" xfId="4776"/>
    <cellStyle name="Input 5 4 2 2 2" xfId="12334"/>
    <cellStyle name="Input 5 4 2 2 2 2" xfId="28329"/>
    <cellStyle name="Input 5 4 2 2 2 2 2" xfId="37364"/>
    <cellStyle name="Input 5 4 2 2 2 3" xfId="21686"/>
    <cellStyle name="Input 5 4 2 2 2 4" xfId="30729"/>
    <cellStyle name="Input 5 4 2 2 3" xfId="25814"/>
    <cellStyle name="Input 5 4 2 2 3 2" xfId="34849"/>
    <cellStyle name="Input 5 4 2 2 4" xfId="21623"/>
    <cellStyle name="Input 5 4 2 2 5" xfId="9566"/>
    <cellStyle name="Input 5 4 2 3" xfId="13471"/>
    <cellStyle name="Input 5 4 2 3 2" xfId="29459"/>
    <cellStyle name="Input 5 4 2 3 2 2" xfId="38494"/>
    <cellStyle name="Input 5 4 2 3 3" xfId="22824"/>
    <cellStyle name="Input 5 4 2 3 4" xfId="31859"/>
    <cellStyle name="Input 5 4 2 4" xfId="24827"/>
    <cellStyle name="Input 5 4 2 4 2" xfId="33862"/>
    <cellStyle name="Input 5 4 2 5" xfId="15428"/>
    <cellStyle name="Input 5 4 2 6" xfId="7225"/>
    <cellStyle name="Input 5 4 3" xfId="4276"/>
    <cellStyle name="Input 5 4 3 2" xfId="14251"/>
    <cellStyle name="Input 5 4 3 2 2" xfId="30241"/>
    <cellStyle name="Input 5 4 3 2 2 2" xfId="39276"/>
    <cellStyle name="Input 5 4 3 2 3" xfId="23605"/>
    <cellStyle name="Input 5 4 3 2 4" xfId="32641"/>
    <cellStyle name="Input 5 4 3 3" xfId="25632"/>
    <cellStyle name="Input 5 4 3 3 2" xfId="34667"/>
    <cellStyle name="Input 5 4 3 4" xfId="22022"/>
    <cellStyle name="Input 5 4 3 5" xfId="9066"/>
    <cellStyle name="Input 5 4 4" xfId="11618"/>
    <cellStyle name="Input 5 4 4 2" xfId="27612"/>
    <cellStyle name="Input 5 4 4 2 2" xfId="36647"/>
    <cellStyle name="Input 5 4 4 3" xfId="20970"/>
    <cellStyle name="Input 5 4 4 4" xfId="15548"/>
    <cellStyle name="Input 5 4 5" xfId="24645"/>
    <cellStyle name="Input 5 4 5 2" xfId="33680"/>
    <cellStyle name="Input 5 4 6" xfId="21589"/>
    <cellStyle name="Input 5 4 7" xfId="6725"/>
    <cellStyle name="Input 5 4 8" xfId="48073"/>
    <cellStyle name="Input 5 4 9" xfId="52054"/>
    <cellStyle name="Input 5 5" xfId="2075"/>
    <cellStyle name="Input 5 5 2" xfId="2910"/>
    <cellStyle name="Input 5 5 2 2" xfId="5251"/>
    <cellStyle name="Input 5 5 2 2 2" xfId="14369"/>
    <cellStyle name="Input 5 5 2 2 2 2" xfId="30360"/>
    <cellStyle name="Input 5 5 2 2 2 2 2" xfId="39395"/>
    <cellStyle name="Input 5 5 2 2 2 3" xfId="23724"/>
    <cellStyle name="Input 5 5 2 2 2 4" xfId="32760"/>
    <cellStyle name="Input 5 5 2 2 3" xfId="26061"/>
    <cellStyle name="Input 5 5 2 2 3 2" xfId="35096"/>
    <cellStyle name="Input 5 5 2 2 4" xfId="15643"/>
    <cellStyle name="Input 5 5 2 2 5" xfId="10041"/>
    <cellStyle name="Input 5 5 2 3" xfId="11247"/>
    <cellStyle name="Input 5 5 2 3 2" xfId="27241"/>
    <cellStyle name="Input 5 5 2 3 2 2" xfId="36276"/>
    <cellStyle name="Input 5 5 2 3 3" xfId="20600"/>
    <cellStyle name="Input 5 5 2 3 4" xfId="21473"/>
    <cellStyle name="Input 5 5 2 4" xfId="25074"/>
    <cellStyle name="Input 5 5 2 4 2" xfId="34109"/>
    <cellStyle name="Input 5 5 2 5" xfId="17587"/>
    <cellStyle name="Input 5 5 2 6" xfId="7700"/>
    <cellStyle name="Input 5 5 3" xfId="4416"/>
    <cellStyle name="Input 5 5 3 2" xfId="13668"/>
    <cellStyle name="Input 5 5 3 2 2" xfId="29656"/>
    <cellStyle name="Input 5 5 3 2 2 2" xfId="38691"/>
    <cellStyle name="Input 5 5 3 2 3" xfId="23021"/>
    <cellStyle name="Input 5 5 3 2 4" xfId="32056"/>
    <cellStyle name="Input 5 5 3 3" xfId="25686"/>
    <cellStyle name="Input 5 5 3 3 2" xfId="34721"/>
    <cellStyle name="Input 5 5 3 4" xfId="23051"/>
    <cellStyle name="Input 5 5 3 5" xfId="9206"/>
    <cellStyle name="Input 5 5 4" xfId="10779"/>
    <cellStyle name="Input 5 5 4 2" xfId="26773"/>
    <cellStyle name="Input 5 5 4 2 2" xfId="35808"/>
    <cellStyle name="Input 5 5 4 3" xfId="20133"/>
    <cellStyle name="Input 5 5 4 4" xfId="16741"/>
    <cellStyle name="Input 5 5 5" xfId="24699"/>
    <cellStyle name="Input 5 5 5 2" xfId="33734"/>
    <cellStyle name="Input 5 5 6" xfId="20129"/>
    <cellStyle name="Input 5 5 7" xfId="6865"/>
    <cellStyle name="Input 5 5 8" xfId="48556"/>
    <cellStyle name="Input 5 5 9" xfId="52537"/>
    <cellStyle name="Input 5 6" xfId="2200"/>
    <cellStyle name="Input 5 6 2" xfId="1145"/>
    <cellStyle name="Input 5 6 2 2" xfId="3486"/>
    <cellStyle name="Input 5 6 2 2 2" xfId="11238"/>
    <cellStyle name="Input 5 6 2 2 2 2" xfId="27232"/>
    <cellStyle name="Input 5 6 2 2 2 2 2" xfId="36267"/>
    <cellStyle name="Input 5 6 2 2 2 3" xfId="20591"/>
    <cellStyle name="Input 5 6 2 2 2 4" xfId="18679"/>
    <cellStyle name="Input 5 6 2 2 3" xfId="25338"/>
    <cellStyle name="Input 5 6 2 2 3 2" xfId="34373"/>
    <cellStyle name="Input 5 6 2 2 4" xfId="21315"/>
    <cellStyle name="Input 5 6 2 2 5" xfId="8276"/>
    <cellStyle name="Input 5 6 2 3" xfId="12072"/>
    <cellStyle name="Input 5 6 2 3 2" xfId="28067"/>
    <cellStyle name="Input 5 6 2 3 2 2" xfId="37102"/>
    <cellStyle name="Input 5 6 2 3 3" xfId="21424"/>
    <cellStyle name="Input 5 6 2 3 4" xfId="14683"/>
    <cellStyle name="Input 5 6 2 4" xfId="24351"/>
    <cellStyle name="Input 5 6 2 4 2" xfId="33386"/>
    <cellStyle name="Input 5 6 2 5" xfId="16348"/>
    <cellStyle name="Input 5 6 2 6" xfId="5936"/>
    <cellStyle name="Input 5 6 3" xfId="4541"/>
    <cellStyle name="Input 5 6 3 2" xfId="11280"/>
    <cellStyle name="Input 5 6 3 2 2" xfId="27274"/>
    <cellStyle name="Input 5 6 3 2 2 2" xfId="36309"/>
    <cellStyle name="Input 5 6 3 2 3" xfId="20632"/>
    <cellStyle name="Input 5 6 3 2 4" xfId="19644"/>
    <cellStyle name="Input 5 6 3 3" xfId="25715"/>
    <cellStyle name="Input 5 6 3 3 2" xfId="34750"/>
    <cellStyle name="Input 5 6 3 4" xfId="21529"/>
    <cellStyle name="Input 5 6 3 5" xfId="9331"/>
    <cellStyle name="Input 5 6 4" xfId="13294"/>
    <cellStyle name="Input 5 6 4 2" xfId="29282"/>
    <cellStyle name="Input 5 6 4 2 2" xfId="38317"/>
    <cellStyle name="Input 5 6 4 3" xfId="22647"/>
    <cellStyle name="Input 5 6 4 4" xfId="31682"/>
    <cellStyle name="Input 5 6 5" xfId="24728"/>
    <cellStyle name="Input 5 6 5 2" xfId="33763"/>
    <cellStyle name="Input 5 6 6" xfId="20699"/>
    <cellStyle name="Input 5 6 7" xfId="6990"/>
    <cellStyle name="Input 5 6 8" xfId="45714"/>
    <cellStyle name="Input 5 6 9" xfId="49735"/>
    <cellStyle name="Input 5 7" xfId="2333"/>
    <cellStyle name="Input 5 7 2" xfId="1070"/>
    <cellStyle name="Input 5 7 2 2" xfId="3418"/>
    <cellStyle name="Input 5 7 2 2 2" xfId="12682"/>
    <cellStyle name="Input 5 7 2 2 2 2" xfId="28669"/>
    <cellStyle name="Input 5 7 2 2 2 2 2" xfId="37704"/>
    <cellStyle name="Input 5 7 2 2 2 3" xfId="22034"/>
    <cellStyle name="Input 5 7 2 2 2 4" xfId="31069"/>
    <cellStyle name="Input 5 7 2 2 3" xfId="25312"/>
    <cellStyle name="Input 5 7 2 2 3 2" xfId="34347"/>
    <cellStyle name="Input 5 7 2 2 4" xfId="18825"/>
    <cellStyle name="Input 5 7 2 2 5" xfId="8208"/>
    <cellStyle name="Input 5 7 2 3" xfId="12273"/>
    <cellStyle name="Input 5 7 2 3 2" xfId="28268"/>
    <cellStyle name="Input 5 7 2 3 2 2" xfId="37303"/>
    <cellStyle name="Input 5 7 2 3 3" xfId="21625"/>
    <cellStyle name="Input 5 7 2 3 4" xfId="30668"/>
    <cellStyle name="Input 5 7 2 4" xfId="24325"/>
    <cellStyle name="Input 5 7 2 4 2" xfId="33360"/>
    <cellStyle name="Input 5 7 2 5" xfId="15425"/>
    <cellStyle name="Input 5 7 2 6" xfId="5869"/>
    <cellStyle name="Input 5 7 3" xfId="4674"/>
    <cellStyle name="Input 5 7 3 2" xfId="12878"/>
    <cellStyle name="Input 5 7 3 2 2" xfId="28866"/>
    <cellStyle name="Input 5 7 3 2 2 2" xfId="37901"/>
    <cellStyle name="Input 5 7 3 2 3" xfId="22231"/>
    <cellStyle name="Input 5 7 3 2 4" xfId="31266"/>
    <cellStyle name="Input 5 7 3 3" xfId="25764"/>
    <cellStyle name="Input 5 7 3 3 2" xfId="34799"/>
    <cellStyle name="Input 5 7 3 4" xfId="19632"/>
    <cellStyle name="Input 5 7 3 5" xfId="9464"/>
    <cellStyle name="Input 5 7 4" xfId="13167"/>
    <cellStyle name="Input 5 7 4 2" xfId="29155"/>
    <cellStyle name="Input 5 7 4 2 2" xfId="38190"/>
    <cellStyle name="Input 5 7 4 3" xfId="22520"/>
    <cellStyle name="Input 5 7 4 4" xfId="31555"/>
    <cellStyle name="Input 5 7 5" xfId="24777"/>
    <cellStyle name="Input 5 7 5 2" xfId="33812"/>
    <cellStyle name="Input 5 7 6" xfId="21290"/>
    <cellStyle name="Input 5 7 7" xfId="7123"/>
    <cellStyle name="Input 5 8" xfId="2965"/>
    <cellStyle name="Input 5 8 2" xfId="5306"/>
    <cellStyle name="Input 5 8 2 2" xfId="14424"/>
    <cellStyle name="Input 5 8 2 2 2" xfId="30415"/>
    <cellStyle name="Input 5 8 2 2 2 2" xfId="39450"/>
    <cellStyle name="Input 5 8 2 2 3" xfId="23779"/>
    <cellStyle name="Input 5 8 2 2 4" xfId="32815"/>
    <cellStyle name="Input 5 8 2 3" xfId="26106"/>
    <cellStyle name="Input 5 8 2 3 2" xfId="35141"/>
    <cellStyle name="Input 5 8 2 4" xfId="21163"/>
    <cellStyle name="Input 5 8 2 5" xfId="10096"/>
    <cellStyle name="Input 5 8 3" xfId="11491"/>
    <cellStyle name="Input 5 8 3 2" xfId="27485"/>
    <cellStyle name="Input 5 8 3 2 2" xfId="36520"/>
    <cellStyle name="Input 5 8 3 3" xfId="20843"/>
    <cellStyle name="Input 5 8 3 4" xfId="19226"/>
    <cellStyle name="Input 5 8 4" xfId="25119"/>
    <cellStyle name="Input 5 8 4 2" xfId="34154"/>
    <cellStyle name="Input 5 8 5" xfId="20463"/>
    <cellStyle name="Input 5 8 6" xfId="7755"/>
    <cellStyle name="Input 5 9" xfId="3108"/>
    <cellStyle name="Input 5 9 2" xfId="10672"/>
    <cellStyle name="Input 5 9 2 2" xfId="26666"/>
    <cellStyle name="Input 5 9 2 2 2" xfId="35701"/>
    <cellStyle name="Input 5 9 2 3" xfId="20026"/>
    <cellStyle name="Input 5 9 2 4" xfId="20885"/>
    <cellStyle name="Input 5 9 3" xfId="25170"/>
    <cellStyle name="Input 5 9 3 2" xfId="34205"/>
    <cellStyle name="Input 5 9 4" xfId="17808"/>
    <cellStyle name="Input 5 9 5" xfId="7898"/>
    <cellStyle name="Input 6" xfId="1128"/>
    <cellStyle name="Input 6 10" xfId="16843"/>
    <cellStyle name="Input 6 11" xfId="5926"/>
    <cellStyle name="Input 6 12" xfId="41838"/>
    <cellStyle name="Input 6 13" xfId="49564"/>
    <cellStyle name="Input 6 2" xfId="1866"/>
    <cellStyle name="Input 6 2 2" xfId="2428"/>
    <cellStyle name="Input 6 2 2 2" xfId="4769"/>
    <cellStyle name="Input 6 2 2 2 2" xfId="11851"/>
    <cellStyle name="Input 6 2 2 2 2 2" xfId="27845"/>
    <cellStyle name="Input 6 2 2 2 2 2 2" xfId="36880"/>
    <cellStyle name="Input 6 2 2 2 2 3" xfId="21203"/>
    <cellStyle name="Input 6 2 2 2 2 4" xfId="15361"/>
    <cellStyle name="Input 6 2 2 2 3" xfId="25810"/>
    <cellStyle name="Input 6 2 2 2 3 2" xfId="34845"/>
    <cellStyle name="Input 6 2 2 2 4" xfId="19221"/>
    <cellStyle name="Input 6 2 2 2 5" xfId="9559"/>
    <cellStyle name="Input 6 2 2 3" xfId="11311"/>
    <cellStyle name="Input 6 2 2 3 2" xfId="27305"/>
    <cellStyle name="Input 6 2 2 3 2 2" xfId="36340"/>
    <cellStyle name="Input 6 2 2 3 3" xfId="20663"/>
    <cellStyle name="Input 6 2 2 3 4" xfId="20893"/>
    <cellStyle name="Input 6 2 2 4" xfId="24823"/>
    <cellStyle name="Input 6 2 2 4 2" xfId="33858"/>
    <cellStyle name="Input 6 2 2 5" xfId="20540"/>
    <cellStyle name="Input 6 2 2 6" xfId="7218"/>
    <cellStyle name="Input 6 2 3" xfId="4207"/>
    <cellStyle name="Input 6 2 3 2" xfId="13014"/>
    <cellStyle name="Input 6 2 3 2 2" xfId="29002"/>
    <cellStyle name="Input 6 2 3 2 2 2" xfId="38037"/>
    <cellStyle name="Input 6 2 3 2 3" xfId="22367"/>
    <cellStyle name="Input 6 2 3 2 4" xfId="31402"/>
    <cellStyle name="Input 6 2 3 3" xfId="25611"/>
    <cellStyle name="Input 6 2 3 3 2" xfId="34646"/>
    <cellStyle name="Input 6 2 3 4" xfId="15136"/>
    <cellStyle name="Input 6 2 3 5" xfId="8997"/>
    <cellStyle name="Input 6 2 4" xfId="11272"/>
    <cellStyle name="Input 6 2 4 2" xfId="27266"/>
    <cellStyle name="Input 6 2 4 2 2" xfId="36301"/>
    <cellStyle name="Input 6 2 4 3" xfId="20624"/>
    <cellStyle name="Input 6 2 4 4" xfId="20378"/>
    <cellStyle name="Input 6 2 5" xfId="24624"/>
    <cellStyle name="Input 6 2 5 2" xfId="33659"/>
    <cellStyle name="Input 6 2 6" xfId="23322"/>
    <cellStyle name="Input 6 2 7" xfId="6656"/>
    <cellStyle name="Input 6 2 8" xfId="46984"/>
    <cellStyle name="Input 6 2 9" xfId="50969"/>
    <cellStyle name="Input 6 3" xfId="2007"/>
    <cellStyle name="Input 6 3 2" xfId="1020"/>
    <cellStyle name="Input 6 3 2 2" xfId="3368"/>
    <cellStyle name="Input 6 3 2 2 2" xfId="13309"/>
    <cellStyle name="Input 6 3 2 2 2 2" xfId="29297"/>
    <cellStyle name="Input 6 3 2 2 2 2 2" xfId="38332"/>
    <cellStyle name="Input 6 3 2 2 2 3" xfId="22662"/>
    <cellStyle name="Input 6 3 2 2 2 4" xfId="31697"/>
    <cellStyle name="Input 6 3 2 2 3" xfId="25307"/>
    <cellStyle name="Input 6 3 2 2 3 2" xfId="34342"/>
    <cellStyle name="Input 6 3 2 2 4" xfId="14947"/>
    <cellStyle name="Input 6 3 2 2 5" xfId="8158"/>
    <cellStyle name="Input 6 3 2 3" xfId="12256"/>
    <cellStyle name="Input 6 3 2 3 2" xfId="28251"/>
    <cellStyle name="Input 6 3 2 3 2 2" xfId="37286"/>
    <cellStyle name="Input 6 3 2 3 3" xfId="21608"/>
    <cellStyle name="Input 6 3 2 3 4" xfId="30651"/>
    <cellStyle name="Input 6 3 2 4" xfId="24320"/>
    <cellStyle name="Input 6 3 2 4 2" xfId="33355"/>
    <cellStyle name="Input 6 3 2 5" xfId="15051"/>
    <cellStyle name="Input 6 3 2 6" xfId="5819"/>
    <cellStyle name="Input 6 3 3" xfId="4348"/>
    <cellStyle name="Input 6 3 3 2" xfId="13194"/>
    <cellStyle name="Input 6 3 3 2 2" xfId="29182"/>
    <cellStyle name="Input 6 3 3 2 2 2" xfId="38217"/>
    <cellStyle name="Input 6 3 3 2 3" xfId="22547"/>
    <cellStyle name="Input 6 3 3 2 4" xfId="31582"/>
    <cellStyle name="Input 6 3 3 3" xfId="25661"/>
    <cellStyle name="Input 6 3 3 3 2" xfId="34696"/>
    <cellStyle name="Input 6 3 3 4" xfId="15988"/>
    <cellStyle name="Input 6 3 3 5" xfId="9138"/>
    <cellStyle name="Input 6 3 4" xfId="14086"/>
    <cellStyle name="Input 6 3 4 2" xfId="30075"/>
    <cellStyle name="Input 6 3 4 2 2" xfId="39110"/>
    <cellStyle name="Input 6 3 4 3" xfId="23439"/>
    <cellStyle name="Input 6 3 4 4" xfId="32475"/>
    <cellStyle name="Input 6 3 5" xfId="24674"/>
    <cellStyle name="Input 6 3 5 2" xfId="33709"/>
    <cellStyle name="Input 6 3 6" xfId="19216"/>
    <cellStyle name="Input 6 3 7" xfId="6797"/>
    <cellStyle name="Input 6 3 8" xfId="47644"/>
    <cellStyle name="Input 6 3 9" xfId="51625"/>
    <cellStyle name="Input 6 4" xfId="2273"/>
    <cellStyle name="Input 6 4 2" xfId="2894"/>
    <cellStyle name="Input 6 4 2 2" xfId="5235"/>
    <cellStyle name="Input 6 4 2 2 2" xfId="14353"/>
    <cellStyle name="Input 6 4 2 2 2 2" xfId="30344"/>
    <cellStyle name="Input 6 4 2 2 2 2 2" xfId="39379"/>
    <cellStyle name="Input 6 4 2 2 2 3" xfId="23708"/>
    <cellStyle name="Input 6 4 2 2 2 4" xfId="32744"/>
    <cellStyle name="Input 6 4 2 2 3" xfId="26049"/>
    <cellStyle name="Input 6 4 2 2 3 2" xfId="35084"/>
    <cellStyle name="Input 6 4 2 2 4" xfId="20792"/>
    <cellStyle name="Input 6 4 2 2 5" xfId="10025"/>
    <cellStyle name="Input 6 4 2 3" xfId="13742"/>
    <cellStyle name="Input 6 4 2 3 2" xfId="29730"/>
    <cellStyle name="Input 6 4 2 3 2 2" xfId="38765"/>
    <cellStyle name="Input 6 4 2 3 3" xfId="23094"/>
    <cellStyle name="Input 6 4 2 3 4" xfId="32130"/>
    <cellStyle name="Input 6 4 2 4" xfId="25062"/>
    <cellStyle name="Input 6 4 2 4 2" xfId="34097"/>
    <cellStyle name="Input 6 4 2 5" xfId="22859"/>
    <cellStyle name="Input 6 4 2 6" xfId="7684"/>
    <cellStyle name="Input 6 4 3" xfId="4614"/>
    <cellStyle name="Input 6 4 3 2" xfId="11019"/>
    <cellStyle name="Input 6 4 3 2 2" xfId="27013"/>
    <cellStyle name="Input 6 4 3 2 2 2" xfId="36048"/>
    <cellStyle name="Input 6 4 3 2 3" xfId="20372"/>
    <cellStyle name="Input 6 4 3 2 4" xfId="21610"/>
    <cellStyle name="Input 6 4 3 3" xfId="25746"/>
    <cellStyle name="Input 6 4 3 3 2" xfId="34781"/>
    <cellStyle name="Input 6 4 3 4" xfId="17771"/>
    <cellStyle name="Input 6 4 3 5" xfId="9404"/>
    <cellStyle name="Input 6 4 4" xfId="13133"/>
    <cellStyle name="Input 6 4 4 2" xfId="29121"/>
    <cellStyle name="Input 6 4 4 2 2" xfId="38156"/>
    <cellStyle name="Input 6 4 4 3" xfId="22486"/>
    <cellStyle name="Input 6 4 4 4" xfId="31521"/>
    <cellStyle name="Input 6 4 5" xfId="24759"/>
    <cellStyle name="Input 6 4 5 2" xfId="33794"/>
    <cellStyle name="Input 6 4 6" xfId="14955"/>
    <cellStyle name="Input 6 4 7" xfId="7063"/>
    <cellStyle name="Input 6 4 8" xfId="48086"/>
    <cellStyle name="Input 6 4 9" xfId="52067"/>
    <cellStyle name="Input 6 5" xfId="2402"/>
    <cellStyle name="Input 6 5 2" xfId="2828"/>
    <cellStyle name="Input 6 5 2 2" xfId="5169"/>
    <cellStyle name="Input 6 5 2 2 2" xfId="14287"/>
    <cellStyle name="Input 6 5 2 2 2 2" xfId="30278"/>
    <cellStyle name="Input 6 5 2 2 2 2 2" xfId="39313"/>
    <cellStyle name="Input 6 5 2 2 2 3" xfId="23642"/>
    <cellStyle name="Input 6 5 2 2 2 4" xfId="32678"/>
    <cellStyle name="Input 6 5 2 2 3" xfId="25998"/>
    <cellStyle name="Input 6 5 2 2 3 2" xfId="35033"/>
    <cellStyle name="Input 6 5 2 2 4" xfId="18226"/>
    <cellStyle name="Input 6 5 2 2 5" xfId="9959"/>
    <cellStyle name="Input 6 5 2 3" xfId="12802"/>
    <cellStyle name="Input 6 5 2 3 2" xfId="28790"/>
    <cellStyle name="Input 6 5 2 3 2 2" xfId="37825"/>
    <cellStyle name="Input 6 5 2 3 3" xfId="22155"/>
    <cellStyle name="Input 6 5 2 3 4" xfId="31190"/>
    <cellStyle name="Input 6 5 2 4" xfId="25011"/>
    <cellStyle name="Input 6 5 2 4 2" xfId="34046"/>
    <cellStyle name="Input 6 5 2 5" xfId="19258"/>
    <cellStyle name="Input 6 5 2 6" xfId="7618"/>
    <cellStyle name="Input 6 5 3" xfId="4743"/>
    <cellStyle name="Input 6 5 3 2" xfId="12831"/>
    <cellStyle name="Input 6 5 3 2 2" xfId="28819"/>
    <cellStyle name="Input 6 5 3 2 2 2" xfId="37854"/>
    <cellStyle name="Input 6 5 3 2 3" xfId="22184"/>
    <cellStyle name="Input 6 5 3 2 4" xfId="31219"/>
    <cellStyle name="Input 6 5 3 3" xfId="25791"/>
    <cellStyle name="Input 6 5 3 3 2" xfId="34826"/>
    <cellStyle name="Input 6 5 3 4" xfId="23493"/>
    <cellStyle name="Input 6 5 3 5" xfId="9533"/>
    <cellStyle name="Input 6 5 4" xfId="12399"/>
    <cellStyle name="Input 6 5 4 2" xfId="28390"/>
    <cellStyle name="Input 6 5 4 2 2" xfId="37425"/>
    <cellStyle name="Input 6 5 4 3" xfId="21751"/>
    <cellStyle name="Input 6 5 4 4" xfId="30790"/>
    <cellStyle name="Input 6 5 5" xfId="24804"/>
    <cellStyle name="Input 6 5 5 2" xfId="33839"/>
    <cellStyle name="Input 6 5 6" xfId="22813"/>
    <cellStyle name="Input 6 5 7" xfId="7192"/>
    <cellStyle name="Input 6 5 8" xfId="48578"/>
    <cellStyle name="Input 6 5 9" xfId="52559"/>
    <cellStyle name="Input 6 6" xfId="1707"/>
    <cellStyle name="Input 6 6 2" xfId="4048"/>
    <cellStyle name="Input 6 6 2 2" xfId="11808"/>
    <cellStyle name="Input 6 6 2 2 2" xfId="27802"/>
    <cellStyle name="Input 6 6 2 2 2 2" xfId="36837"/>
    <cellStyle name="Input 6 6 2 2 3" xfId="21160"/>
    <cellStyle name="Input 6 6 2 2 4" xfId="17810"/>
    <cellStyle name="Input 6 6 2 3" xfId="25543"/>
    <cellStyle name="Input 6 6 2 3 2" xfId="34578"/>
    <cellStyle name="Input 6 6 2 4" xfId="15723"/>
    <cellStyle name="Input 6 6 2 5" xfId="8838"/>
    <cellStyle name="Input 6 6 3" xfId="12659"/>
    <cellStyle name="Input 6 6 3 2" xfId="28646"/>
    <cellStyle name="Input 6 6 3 2 2" xfId="37681"/>
    <cellStyle name="Input 6 6 3 3" xfId="22011"/>
    <cellStyle name="Input 6 6 3 4" xfId="31046"/>
    <cellStyle name="Input 6 6 4" xfId="24556"/>
    <cellStyle name="Input 6 6 4 2" xfId="33591"/>
    <cellStyle name="Input 6 6 5" xfId="19270"/>
    <cellStyle name="Input 6 6 6" xfId="6497"/>
    <cellStyle name="Input 6 6 7" xfId="45849"/>
    <cellStyle name="Input 6 6 8" xfId="49870"/>
    <cellStyle name="Input 6 7" xfId="3476"/>
    <cellStyle name="Input 6 7 2" xfId="13399"/>
    <cellStyle name="Input 6 7 2 2" xfId="29387"/>
    <cellStyle name="Input 6 7 2 2 2" xfId="38422"/>
    <cellStyle name="Input 6 7 2 3" xfId="22752"/>
    <cellStyle name="Input 6 7 2 4" xfId="31787"/>
    <cellStyle name="Input 6 7 3" xfId="25328"/>
    <cellStyle name="Input 6 7 3 2" xfId="34363"/>
    <cellStyle name="Input 6 7 4" xfId="16119"/>
    <cellStyle name="Input 6 7 5" xfId="8266"/>
    <cellStyle name="Input 6 8" xfId="10576"/>
    <cellStyle name="Input 6 8 2" xfId="26570"/>
    <cellStyle name="Input 6 8 2 2" xfId="35605"/>
    <cellStyle name="Input 6 8 3" xfId="19930"/>
    <cellStyle name="Input 6 8 4" xfId="20117"/>
    <cellStyle name="Input 6 9" xfId="24341"/>
    <cellStyle name="Input 6 9 2" xfId="33376"/>
    <cellStyle name="Input 7" xfId="1081"/>
    <cellStyle name="Input 7 10" xfId="18187"/>
    <cellStyle name="Input 7 11" xfId="5879"/>
    <cellStyle name="Input 7 12" xfId="41784"/>
    <cellStyle name="Input 7 13" xfId="49565"/>
    <cellStyle name="Input 7 2" xfId="1819"/>
    <cellStyle name="Input 7 2 2" xfId="2899"/>
    <cellStyle name="Input 7 2 2 2" xfId="5240"/>
    <cellStyle name="Input 7 2 2 2 2" xfId="14358"/>
    <cellStyle name="Input 7 2 2 2 2 2" xfId="30349"/>
    <cellStyle name="Input 7 2 2 2 2 2 2" xfId="39384"/>
    <cellStyle name="Input 7 2 2 2 2 3" xfId="23713"/>
    <cellStyle name="Input 7 2 2 2 2 4" xfId="32749"/>
    <cellStyle name="Input 7 2 2 2 3" xfId="26054"/>
    <cellStyle name="Input 7 2 2 2 3 2" xfId="35089"/>
    <cellStyle name="Input 7 2 2 2 4" xfId="20101"/>
    <cellStyle name="Input 7 2 2 2 5" xfId="10030"/>
    <cellStyle name="Input 7 2 2 3" xfId="11606"/>
    <cellStyle name="Input 7 2 2 3 2" xfId="27600"/>
    <cellStyle name="Input 7 2 2 3 2 2" xfId="36635"/>
    <cellStyle name="Input 7 2 2 3 3" xfId="20958"/>
    <cellStyle name="Input 7 2 2 3 4" xfId="16435"/>
    <cellStyle name="Input 7 2 2 4" xfId="25067"/>
    <cellStyle name="Input 7 2 2 4 2" xfId="34102"/>
    <cellStyle name="Input 7 2 2 5" xfId="17973"/>
    <cellStyle name="Input 7 2 2 6" xfId="7689"/>
    <cellStyle name="Input 7 2 3" xfId="4160"/>
    <cellStyle name="Input 7 2 3 2" xfId="13672"/>
    <cellStyle name="Input 7 2 3 2 2" xfId="29660"/>
    <cellStyle name="Input 7 2 3 2 2 2" xfId="38695"/>
    <cellStyle name="Input 7 2 3 2 3" xfId="23025"/>
    <cellStyle name="Input 7 2 3 2 4" xfId="32060"/>
    <cellStyle name="Input 7 2 3 3" xfId="25606"/>
    <cellStyle name="Input 7 2 3 3 2" xfId="34641"/>
    <cellStyle name="Input 7 2 3 4" xfId="17127"/>
    <cellStyle name="Input 7 2 3 5" xfId="8950"/>
    <cellStyle name="Input 7 2 4" xfId="12196"/>
    <cellStyle name="Input 7 2 4 2" xfId="28191"/>
    <cellStyle name="Input 7 2 4 2 2" xfId="37226"/>
    <cellStyle name="Input 7 2 4 3" xfId="21548"/>
    <cellStyle name="Input 7 2 4 4" xfId="14772"/>
    <cellStyle name="Input 7 2 5" xfId="24619"/>
    <cellStyle name="Input 7 2 5 2" xfId="33654"/>
    <cellStyle name="Input 7 2 6" xfId="22588"/>
    <cellStyle name="Input 7 2 7" xfId="6609"/>
    <cellStyle name="Input 7 2 8" xfId="46701"/>
    <cellStyle name="Input 7 2 9" xfId="50721"/>
    <cellStyle name="Input 7 3" xfId="1960"/>
    <cellStyle name="Input 7 3 2" xfId="2950"/>
    <cellStyle name="Input 7 3 2 2" xfId="5291"/>
    <cellStyle name="Input 7 3 2 2 2" xfId="14409"/>
    <cellStyle name="Input 7 3 2 2 2 2" xfId="30400"/>
    <cellStyle name="Input 7 3 2 2 2 2 2" xfId="39435"/>
    <cellStyle name="Input 7 3 2 2 2 3" xfId="23764"/>
    <cellStyle name="Input 7 3 2 2 2 4" xfId="32800"/>
    <cellStyle name="Input 7 3 2 2 3" xfId="26096"/>
    <cellStyle name="Input 7 3 2 2 3 2" xfId="35131"/>
    <cellStyle name="Input 7 3 2 2 4" xfId="16104"/>
    <cellStyle name="Input 7 3 2 2 5" xfId="10081"/>
    <cellStyle name="Input 7 3 2 3" xfId="14073"/>
    <cellStyle name="Input 7 3 2 3 2" xfId="30062"/>
    <cellStyle name="Input 7 3 2 3 2 2" xfId="39097"/>
    <cellStyle name="Input 7 3 2 3 3" xfId="23426"/>
    <cellStyle name="Input 7 3 2 3 4" xfId="32462"/>
    <cellStyle name="Input 7 3 2 4" xfId="25109"/>
    <cellStyle name="Input 7 3 2 4 2" xfId="34144"/>
    <cellStyle name="Input 7 3 2 5" xfId="17137"/>
    <cellStyle name="Input 7 3 2 6" xfId="7740"/>
    <cellStyle name="Input 7 3 3" xfId="4301"/>
    <cellStyle name="Input 7 3 3 2" xfId="12779"/>
    <cellStyle name="Input 7 3 3 2 2" xfId="28767"/>
    <cellStyle name="Input 7 3 3 2 2 2" xfId="37802"/>
    <cellStyle name="Input 7 3 3 2 3" xfId="22132"/>
    <cellStyle name="Input 7 3 3 2 4" xfId="31167"/>
    <cellStyle name="Input 7 3 3 3" xfId="25656"/>
    <cellStyle name="Input 7 3 3 3 2" xfId="34691"/>
    <cellStyle name="Input 7 3 3 4" xfId="18632"/>
    <cellStyle name="Input 7 3 3 5" xfId="9091"/>
    <cellStyle name="Input 7 3 4" xfId="12923"/>
    <cellStyle name="Input 7 3 4 2" xfId="28911"/>
    <cellStyle name="Input 7 3 4 2 2" xfId="37946"/>
    <cellStyle name="Input 7 3 4 3" xfId="22276"/>
    <cellStyle name="Input 7 3 4 4" xfId="31311"/>
    <cellStyle name="Input 7 3 5" xfId="24669"/>
    <cellStyle name="Input 7 3 5 2" xfId="33704"/>
    <cellStyle name="Input 7 3 6" xfId="18836"/>
    <cellStyle name="Input 7 3 7" xfId="6750"/>
    <cellStyle name="Input 7 3 8" xfId="47622"/>
    <cellStyle name="Input 7 3 9" xfId="51603"/>
    <cellStyle name="Input 7 4" xfId="2226"/>
    <cellStyle name="Input 7 4 2" xfId="2877"/>
    <cellStyle name="Input 7 4 2 2" xfId="5218"/>
    <cellStyle name="Input 7 4 2 2 2" xfId="14336"/>
    <cellStyle name="Input 7 4 2 2 2 2" xfId="30327"/>
    <cellStyle name="Input 7 4 2 2 2 2 2" xfId="39362"/>
    <cellStyle name="Input 7 4 2 2 2 3" xfId="23691"/>
    <cellStyle name="Input 7 4 2 2 2 4" xfId="32727"/>
    <cellStyle name="Input 7 4 2 2 3" xfId="26034"/>
    <cellStyle name="Input 7 4 2 2 3 2" xfId="35069"/>
    <cellStyle name="Input 7 4 2 2 4" xfId="22086"/>
    <cellStyle name="Input 7 4 2 2 5" xfId="10008"/>
    <cellStyle name="Input 7 4 2 3" xfId="13794"/>
    <cellStyle name="Input 7 4 2 3 2" xfId="29782"/>
    <cellStyle name="Input 7 4 2 3 2 2" xfId="38817"/>
    <cellStyle name="Input 7 4 2 3 3" xfId="23146"/>
    <cellStyle name="Input 7 4 2 3 4" xfId="32182"/>
    <cellStyle name="Input 7 4 2 4" xfId="25047"/>
    <cellStyle name="Input 7 4 2 4 2" xfId="34082"/>
    <cellStyle name="Input 7 4 2 5" xfId="15246"/>
    <cellStyle name="Input 7 4 2 6" xfId="7667"/>
    <cellStyle name="Input 7 4 3" xfId="4567"/>
    <cellStyle name="Input 7 4 3 2" xfId="13260"/>
    <cellStyle name="Input 7 4 3 2 2" xfId="29248"/>
    <cellStyle name="Input 7 4 3 2 2 2" xfId="38283"/>
    <cellStyle name="Input 7 4 3 2 3" xfId="22613"/>
    <cellStyle name="Input 7 4 3 2 4" xfId="31648"/>
    <cellStyle name="Input 7 4 3 3" xfId="25740"/>
    <cellStyle name="Input 7 4 3 3 2" xfId="34775"/>
    <cellStyle name="Input 7 4 3 4" xfId="15316"/>
    <cellStyle name="Input 7 4 3 5" xfId="9357"/>
    <cellStyle name="Input 7 4 4" xfId="12535"/>
    <cellStyle name="Input 7 4 4 2" xfId="28522"/>
    <cellStyle name="Input 7 4 4 2 2" xfId="37557"/>
    <cellStyle name="Input 7 4 4 3" xfId="21887"/>
    <cellStyle name="Input 7 4 4 4" xfId="30922"/>
    <cellStyle name="Input 7 4 5" xfId="24753"/>
    <cellStyle name="Input 7 4 5 2" xfId="33788"/>
    <cellStyle name="Input 7 4 6" xfId="17853"/>
    <cellStyle name="Input 7 4 7" xfId="7016"/>
    <cellStyle name="Input 7 4 8" xfId="48070"/>
    <cellStyle name="Input 7 4 9" xfId="52051"/>
    <cellStyle name="Input 7 5" xfId="2357"/>
    <cellStyle name="Input 7 5 2" xfId="2752"/>
    <cellStyle name="Input 7 5 2 2" xfId="5093"/>
    <cellStyle name="Input 7 5 2 2 2" xfId="10209"/>
    <cellStyle name="Input 7 5 2 2 2 2" xfId="26207"/>
    <cellStyle name="Input 7 5 2 2 2 2 2" xfId="35242"/>
    <cellStyle name="Input 7 5 2 2 2 3" xfId="19564"/>
    <cellStyle name="Input 7 5 2 2 2 4" xfId="20656"/>
    <cellStyle name="Input 7 5 2 2 3" xfId="25944"/>
    <cellStyle name="Input 7 5 2 2 3 2" xfId="34979"/>
    <cellStyle name="Input 7 5 2 2 4" xfId="20891"/>
    <cellStyle name="Input 7 5 2 2 5" xfId="9883"/>
    <cellStyle name="Input 7 5 2 3" xfId="11775"/>
    <cellStyle name="Input 7 5 2 3 2" xfId="27769"/>
    <cellStyle name="Input 7 5 2 3 2 2" xfId="36804"/>
    <cellStyle name="Input 7 5 2 3 3" xfId="21127"/>
    <cellStyle name="Input 7 5 2 3 4" xfId="18916"/>
    <cellStyle name="Input 7 5 2 4" xfId="24957"/>
    <cellStyle name="Input 7 5 2 4 2" xfId="33992"/>
    <cellStyle name="Input 7 5 2 5" xfId="15331"/>
    <cellStyle name="Input 7 5 2 6" xfId="7542"/>
    <cellStyle name="Input 7 5 3" xfId="4698"/>
    <cellStyle name="Input 7 5 3 2" xfId="14094"/>
    <cellStyle name="Input 7 5 3 2 2" xfId="30083"/>
    <cellStyle name="Input 7 5 3 2 2 2" xfId="39118"/>
    <cellStyle name="Input 7 5 3 2 3" xfId="23447"/>
    <cellStyle name="Input 7 5 3 2 4" xfId="32483"/>
    <cellStyle name="Input 7 5 3 3" xfId="25787"/>
    <cellStyle name="Input 7 5 3 3 2" xfId="34822"/>
    <cellStyle name="Input 7 5 3 4" xfId="15498"/>
    <cellStyle name="Input 7 5 3 5" xfId="9488"/>
    <cellStyle name="Input 7 5 4" xfId="12970"/>
    <cellStyle name="Input 7 5 4 2" xfId="28958"/>
    <cellStyle name="Input 7 5 4 2 2" xfId="37993"/>
    <cellStyle name="Input 7 5 4 3" xfId="22323"/>
    <cellStyle name="Input 7 5 4 4" xfId="31358"/>
    <cellStyle name="Input 7 5 5" xfId="24800"/>
    <cellStyle name="Input 7 5 5 2" xfId="33835"/>
    <cellStyle name="Input 7 5 6" xfId="22863"/>
    <cellStyle name="Input 7 5 7" xfId="7147"/>
    <cellStyle name="Input 7 5 8" xfId="48553"/>
    <cellStyle name="Input 7 5 9" xfId="52534"/>
    <cellStyle name="Input 7 6" xfId="1660"/>
    <cellStyle name="Input 7 6 2" xfId="4001"/>
    <cellStyle name="Input 7 6 2 2" xfId="12435"/>
    <cellStyle name="Input 7 6 2 2 2" xfId="28426"/>
    <cellStyle name="Input 7 6 2 2 2 2" xfId="37461"/>
    <cellStyle name="Input 7 6 2 2 3" xfId="21787"/>
    <cellStyle name="Input 7 6 2 2 4" xfId="30826"/>
    <cellStyle name="Input 7 6 2 3" xfId="25537"/>
    <cellStyle name="Input 7 6 2 3 2" xfId="34572"/>
    <cellStyle name="Input 7 6 2 4" xfId="19364"/>
    <cellStyle name="Input 7 6 2 5" xfId="8791"/>
    <cellStyle name="Input 7 6 3" xfId="10703"/>
    <cellStyle name="Input 7 6 3 2" xfId="26697"/>
    <cellStyle name="Input 7 6 3 2 2" xfId="35732"/>
    <cellStyle name="Input 7 6 3 3" xfId="20057"/>
    <cellStyle name="Input 7 6 3 4" xfId="18156"/>
    <cellStyle name="Input 7 6 4" xfId="24550"/>
    <cellStyle name="Input 7 6 4 2" xfId="33585"/>
    <cellStyle name="Input 7 6 5" xfId="15412"/>
    <cellStyle name="Input 7 6 6" xfId="6450"/>
    <cellStyle name="Input 7 6 7" xfId="45702"/>
    <cellStyle name="Input 7 6 8" xfId="49723"/>
    <cellStyle name="Input 7 7" xfId="3429"/>
    <cellStyle name="Input 7 7 2" xfId="10366"/>
    <cellStyle name="Input 7 7 2 2" xfId="26364"/>
    <cellStyle name="Input 7 7 2 2 2" xfId="35399"/>
    <cellStyle name="Input 7 7 2 3" xfId="19720"/>
    <cellStyle name="Input 7 7 2 4" xfId="19774"/>
    <cellStyle name="Input 7 7 3" xfId="25322"/>
    <cellStyle name="Input 7 7 3 2" xfId="34357"/>
    <cellStyle name="Input 7 7 4" xfId="19867"/>
    <cellStyle name="Input 7 7 5" xfId="8219"/>
    <cellStyle name="Input 7 8" xfId="12301"/>
    <cellStyle name="Input 7 8 2" xfId="28296"/>
    <cellStyle name="Input 7 8 2 2" xfId="37331"/>
    <cellStyle name="Input 7 8 3" xfId="21653"/>
    <cellStyle name="Input 7 8 4" xfId="30696"/>
    <cellStyle name="Input 7 9" xfId="24335"/>
    <cellStyle name="Input 7 9 2" xfId="33370"/>
    <cellStyle name="Input 8" xfId="1078"/>
    <cellStyle name="Input 8 10" xfId="19366"/>
    <cellStyle name="Input 8 11" xfId="5876"/>
    <cellStyle name="Input 8 12" xfId="41837"/>
    <cellStyle name="Input 8 13" xfId="49052"/>
    <cellStyle name="Input 8 2" xfId="1816"/>
    <cellStyle name="Input 8 2 2" xfId="1014"/>
    <cellStyle name="Input 8 2 2 2" xfId="3362"/>
    <cellStyle name="Input 8 2 2 2 2" xfId="12385"/>
    <cellStyle name="Input 8 2 2 2 2 2" xfId="28376"/>
    <cellStyle name="Input 8 2 2 2 2 2 2" xfId="37411"/>
    <cellStyle name="Input 8 2 2 2 2 3" xfId="21737"/>
    <cellStyle name="Input 8 2 2 2 2 4" xfId="30776"/>
    <cellStyle name="Input 8 2 2 2 3" xfId="25304"/>
    <cellStyle name="Input 8 2 2 2 3 2" xfId="34339"/>
    <cellStyle name="Input 8 2 2 2 4" xfId="20234"/>
    <cellStyle name="Input 8 2 2 2 5" xfId="8152"/>
    <cellStyle name="Input 8 2 2 3" xfId="14191"/>
    <cellStyle name="Input 8 2 2 3 2" xfId="30180"/>
    <cellStyle name="Input 8 2 2 3 2 2" xfId="39215"/>
    <cellStyle name="Input 8 2 2 3 3" xfId="23544"/>
    <cellStyle name="Input 8 2 2 3 4" xfId="32580"/>
    <cellStyle name="Input 8 2 2 4" xfId="24317"/>
    <cellStyle name="Input 8 2 2 4 2" xfId="33352"/>
    <cellStyle name="Input 8 2 2 5" xfId="15057"/>
    <cellStyle name="Input 8 2 2 6" xfId="5813"/>
    <cellStyle name="Input 8 2 3" xfId="4157"/>
    <cellStyle name="Input 8 2 3 2" xfId="11286"/>
    <cellStyle name="Input 8 2 3 2 2" xfId="27280"/>
    <cellStyle name="Input 8 2 3 2 2 2" xfId="36315"/>
    <cellStyle name="Input 8 2 3 2 3" xfId="20638"/>
    <cellStyle name="Input 8 2 3 2 4" xfId="19475"/>
    <cellStyle name="Input 8 2 3 3" xfId="25603"/>
    <cellStyle name="Input 8 2 3 3 2" xfId="34638"/>
    <cellStyle name="Input 8 2 3 4" xfId="20565"/>
    <cellStyle name="Input 8 2 3 5" xfId="8947"/>
    <cellStyle name="Input 8 2 4" xfId="11727"/>
    <cellStyle name="Input 8 2 4 2" xfId="27721"/>
    <cellStyle name="Input 8 2 4 2 2" xfId="36756"/>
    <cellStyle name="Input 8 2 4 3" xfId="21079"/>
    <cellStyle name="Input 8 2 4 4" xfId="16609"/>
    <cellStyle name="Input 8 2 5" xfId="24616"/>
    <cellStyle name="Input 8 2 5 2" xfId="33651"/>
    <cellStyle name="Input 8 2 6" xfId="19653"/>
    <cellStyle name="Input 8 2 7" xfId="6606"/>
    <cellStyle name="Input 8 2 8" xfId="46745"/>
    <cellStyle name="Input 8 2 9" xfId="50733"/>
    <cellStyle name="Input 8 3" xfId="1957"/>
    <cellStyle name="Input 8 3 2" xfId="2788"/>
    <cellStyle name="Input 8 3 2 2" xfId="5129"/>
    <cellStyle name="Input 8 3 2 2 2" xfId="10175"/>
    <cellStyle name="Input 8 3 2 2 2 2" xfId="26173"/>
    <cellStyle name="Input 8 3 2 2 2 2 2" xfId="35208"/>
    <cellStyle name="Input 8 3 2 2 2 3" xfId="19530"/>
    <cellStyle name="Input 8 3 2 2 2 4" xfId="22488"/>
    <cellStyle name="Input 8 3 2 2 3" xfId="25969"/>
    <cellStyle name="Input 8 3 2 2 3 2" xfId="35004"/>
    <cellStyle name="Input 8 3 2 2 4" xfId="16316"/>
    <cellStyle name="Input 8 3 2 2 5" xfId="9919"/>
    <cellStyle name="Input 8 3 2 3" xfId="10667"/>
    <cellStyle name="Input 8 3 2 3 2" xfId="26661"/>
    <cellStyle name="Input 8 3 2 3 2 2" xfId="35696"/>
    <cellStyle name="Input 8 3 2 3 3" xfId="20021"/>
    <cellStyle name="Input 8 3 2 3 4" xfId="21328"/>
    <cellStyle name="Input 8 3 2 4" xfId="24982"/>
    <cellStyle name="Input 8 3 2 4 2" xfId="34017"/>
    <cellStyle name="Input 8 3 2 5" xfId="22351"/>
    <cellStyle name="Input 8 3 2 6" xfId="7578"/>
    <cellStyle name="Input 8 3 3" xfId="4298"/>
    <cellStyle name="Input 8 3 3 2" xfId="10799"/>
    <cellStyle name="Input 8 3 3 2 2" xfId="26793"/>
    <cellStyle name="Input 8 3 3 2 2 2" xfId="35828"/>
    <cellStyle name="Input 8 3 3 2 3" xfId="20153"/>
    <cellStyle name="Input 8 3 3 2 4" xfId="16241"/>
    <cellStyle name="Input 8 3 3 3" xfId="25653"/>
    <cellStyle name="Input 8 3 3 3 2" xfId="34688"/>
    <cellStyle name="Input 8 3 3 4" xfId="16632"/>
    <cellStyle name="Input 8 3 3 5" xfId="9088"/>
    <cellStyle name="Input 8 3 4" xfId="11337"/>
    <cellStyle name="Input 8 3 4 2" xfId="27331"/>
    <cellStyle name="Input 8 3 4 2 2" xfId="36366"/>
    <cellStyle name="Input 8 3 4 3" xfId="20689"/>
    <cellStyle name="Input 8 3 4 4" xfId="18001"/>
    <cellStyle name="Input 8 3 5" xfId="24666"/>
    <cellStyle name="Input 8 3 5 2" xfId="33701"/>
    <cellStyle name="Input 8 3 6" xfId="16838"/>
    <cellStyle name="Input 8 3 7" xfId="6747"/>
    <cellStyle name="Input 8 3 8" xfId="47643"/>
    <cellStyle name="Input 8 3 9" xfId="51624"/>
    <cellStyle name="Input 8 4" xfId="2223"/>
    <cellStyle name="Input 8 4 2" xfId="2921"/>
    <cellStyle name="Input 8 4 2 2" xfId="5262"/>
    <cellStyle name="Input 8 4 2 2 2" xfId="14380"/>
    <cellStyle name="Input 8 4 2 2 2 2" xfId="30371"/>
    <cellStyle name="Input 8 4 2 2 2 2 2" xfId="39406"/>
    <cellStyle name="Input 8 4 2 2 2 3" xfId="23735"/>
    <cellStyle name="Input 8 4 2 2 2 4" xfId="32771"/>
    <cellStyle name="Input 8 4 2 2 3" xfId="26070"/>
    <cellStyle name="Input 8 4 2 2 3 2" xfId="35105"/>
    <cellStyle name="Input 8 4 2 2 4" xfId="16747"/>
    <cellStyle name="Input 8 4 2 2 5" xfId="10052"/>
    <cellStyle name="Input 8 4 2 3" xfId="10950"/>
    <cellStyle name="Input 8 4 2 3 2" xfId="26944"/>
    <cellStyle name="Input 8 4 2 3 2 2" xfId="35979"/>
    <cellStyle name="Input 8 4 2 3 3" xfId="20303"/>
    <cellStyle name="Input 8 4 2 3 4" xfId="15781"/>
    <cellStyle name="Input 8 4 2 4" xfId="25083"/>
    <cellStyle name="Input 8 4 2 4 2" xfId="34118"/>
    <cellStyle name="Input 8 4 2 5" xfId="23661"/>
    <cellStyle name="Input 8 4 2 6" xfId="7711"/>
    <cellStyle name="Input 8 4 3" xfId="4564"/>
    <cellStyle name="Input 8 4 3 2" xfId="11580"/>
    <cellStyle name="Input 8 4 3 2 2" xfId="27574"/>
    <cellStyle name="Input 8 4 3 2 2 2" xfId="36609"/>
    <cellStyle name="Input 8 4 3 2 3" xfId="20932"/>
    <cellStyle name="Input 8 4 3 2 4" xfId="15882"/>
    <cellStyle name="Input 8 4 3 3" xfId="25737"/>
    <cellStyle name="Input 8 4 3 3 2" xfId="34772"/>
    <cellStyle name="Input 8 4 3 4" xfId="18231"/>
    <cellStyle name="Input 8 4 3 5" xfId="9354"/>
    <cellStyle name="Input 8 4 4" xfId="13928"/>
    <cellStyle name="Input 8 4 4 2" xfId="29917"/>
    <cellStyle name="Input 8 4 4 2 2" xfId="38952"/>
    <cellStyle name="Input 8 4 4 3" xfId="23281"/>
    <cellStyle name="Input 8 4 4 4" xfId="32317"/>
    <cellStyle name="Input 8 4 5" xfId="24750"/>
    <cellStyle name="Input 8 4 5 2" xfId="33785"/>
    <cellStyle name="Input 8 4 6" xfId="17013"/>
    <cellStyle name="Input 8 4 7" xfId="7013"/>
    <cellStyle name="Input 8 4 8" xfId="48085"/>
    <cellStyle name="Input 8 4 9" xfId="52066"/>
    <cellStyle name="Input 8 5" xfId="2354"/>
    <cellStyle name="Input 8 5 2" xfId="965"/>
    <cellStyle name="Input 8 5 2 2" xfId="3313"/>
    <cellStyle name="Input 8 5 2 2 2" xfId="11090"/>
    <cellStyle name="Input 8 5 2 2 2 2" xfId="27084"/>
    <cellStyle name="Input 8 5 2 2 2 2 2" xfId="36119"/>
    <cellStyle name="Input 8 5 2 2 2 3" xfId="20443"/>
    <cellStyle name="Input 8 5 2 2 2 4" xfId="23783"/>
    <cellStyle name="Input 8 5 2 2 3" xfId="25265"/>
    <cellStyle name="Input 8 5 2 2 3 2" xfId="34300"/>
    <cellStyle name="Input 8 5 2 2 4" xfId="17134"/>
    <cellStyle name="Input 8 5 2 2 5" xfId="8103"/>
    <cellStyle name="Input 8 5 2 3" xfId="12081"/>
    <cellStyle name="Input 8 5 2 3 2" xfId="28076"/>
    <cellStyle name="Input 8 5 2 3 2 2" xfId="37111"/>
    <cellStyle name="Input 8 5 2 3 3" xfId="21433"/>
    <cellStyle name="Input 8 5 2 3 4" xfId="14876"/>
    <cellStyle name="Input 8 5 2 4" xfId="24278"/>
    <cellStyle name="Input 8 5 2 4 2" xfId="33313"/>
    <cellStyle name="Input 8 5 2 5" xfId="19275"/>
    <cellStyle name="Input 8 5 2 6" xfId="5764"/>
    <cellStyle name="Input 8 5 3" xfId="4695"/>
    <cellStyle name="Input 8 5 3 2" xfId="11975"/>
    <cellStyle name="Input 8 5 3 2 2" xfId="27970"/>
    <cellStyle name="Input 8 5 3 2 2 2" xfId="37005"/>
    <cellStyle name="Input 8 5 3 2 3" xfId="21327"/>
    <cellStyle name="Input 8 5 3 2 4" xfId="19450"/>
    <cellStyle name="Input 8 5 3 3" xfId="25784"/>
    <cellStyle name="Input 8 5 3 3 2" xfId="34819"/>
    <cellStyle name="Input 8 5 3 4" xfId="19950"/>
    <cellStyle name="Input 8 5 3 5" xfId="9485"/>
    <cellStyle name="Input 8 5 4" xfId="12566"/>
    <cellStyle name="Input 8 5 4 2" xfId="28553"/>
    <cellStyle name="Input 8 5 4 2 2" xfId="37588"/>
    <cellStyle name="Input 8 5 4 3" xfId="21918"/>
    <cellStyle name="Input 8 5 4 4" xfId="30953"/>
    <cellStyle name="Input 8 5 5" xfId="24797"/>
    <cellStyle name="Input 8 5 5 2" xfId="33832"/>
    <cellStyle name="Input 8 5 6" xfId="17694"/>
    <cellStyle name="Input 8 5 7" xfId="7144"/>
    <cellStyle name="Input 8 5 8" xfId="48577"/>
    <cellStyle name="Input 8 5 9" xfId="52558"/>
    <cellStyle name="Input 8 6" xfId="1657"/>
    <cellStyle name="Input 8 6 2" xfId="3998"/>
    <cellStyle name="Input 8 6 2 2" xfId="13143"/>
    <cellStyle name="Input 8 6 2 2 2" xfId="29131"/>
    <cellStyle name="Input 8 6 2 2 2 2" xfId="38166"/>
    <cellStyle name="Input 8 6 2 2 3" xfId="22496"/>
    <cellStyle name="Input 8 6 2 2 4" xfId="31531"/>
    <cellStyle name="Input 8 6 2 3" xfId="25534"/>
    <cellStyle name="Input 8 6 2 3 2" xfId="34569"/>
    <cellStyle name="Input 8 6 2 4" xfId="20028"/>
    <cellStyle name="Input 8 6 2 5" xfId="8788"/>
    <cellStyle name="Input 8 6 3" xfId="11271"/>
    <cellStyle name="Input 8 6 3 2" xfId="27265"/>
    <cellStyle name="Input 8 6 3 2 2" xfId="36300"/>
    <cellStyle name="Input 8 6 3 3" xfId="20623"/>
    <cellStyle name="Input 8 6 3 4" xfId="16497"/>
    <cellStyle name="Input 8 6 4" xfId="24547"/>
    <cellStyle name="Input 8 6 4 2" xfId="33582"/>
    <cellStyle name="Input 8 6 5" xfId="16487"/>
    <cellStyle name="Input 8 6 6" xfId="6447"/>
    <cellStyle name="Input 8 6 7" xfId="47845"/>
    <cellStyle name="Input 8 6 8" xfId="51826"/>
    <cellStyle name="Input 8 7" xfId="3426"/>
    <cellStyle name="Input 8 7 2" xfId="12384"/>
    <cellStyle name="Input 8 7 2 2" xfId="28375"/>
    <cellStyle name="Input 8 7 2 2 2" xfId="37410"/>
    <cellStyle name="Input 8 7 2 3" xfId="21736"/>
    <cellStyle name="Input 8 7 2 4" xfId="30775"/>
    <cellStyle name="Input 8 7 3" xfId="25319"/>
    <cellStyle name="Input 8 7 3 2" xfId="34354"/>
    <cellStyle name="Input 8 7 4" xfId="18579"/>
    <cellStyle name="Input 8 7 5" xfId="8216"/>
    <cellStyle name="Input 8 8" xfId="11842"/>
    <cellStyle name="Input 8 8 2" xfId="27836"/>
    <cellStyle name="Input 8 8 2 2" xfId="36871"/>
    <cellStyle name="Input 8 8 3" xfId="21194"/>
    <cellStyle name="Input 8 8 4" xfId="19139"/>
    <cellStyle name="Input 8 9" xfId="24332"/>
    <cellStyle name="Input 8 9 2" xfId="33367"/>
    <cellStyle name="Input 9" xfId="1080"/>
    <cellStyle name="Input 9 10" xfId="16216"/>
    <cellStyle name="Input 9 11" xfId="5878"/>
    <cellStyle name="Input 9 12" xfId="41786"/>
    <cellStyle name="Input 9 13" xfId="49407"/>
    <cellStyle name="Input 9 2" xfId="1818"/>
    <cellStyle name="Input 9 2 2" xfId="2461"/>
    <cellStyle name="Input 9 2 2 2" xfId="4802"/>
    <cellStyle name="Input 9 2 2 2 2" xfId="13256"/>
    <cellStyle name="Input 9 2 2 2 2 2" xfId="29244"/>
    <cellStyle name="Input 9 2 2 2 2 2 2" xfId="38279"/>
    <cellStyle name="Input 9 2 2 2 2 3" xfId="22609"/>
    <cellStyle name="Input 9 2 2 2 2 4" xfId="31644"/>
    <cellStyle name="Input 9 2 2 2 3" xfId="25832"/>
    <cellStyle name="Input 9 2 2 2 3 2" xfId="34867"/>
    <cellStyle name="Input 9 2 2 2 4" xfId="19022"/>
    <cellStyle name="Input 9 2 2 2 5" xfId="9592"/>
    <cellStyle name="Input 9 2 2 3" xfId="13165"/>
    <cellStyle name="Input 9 2 2 3 2" xfId="29153"/>
    <cellStyle name="Input 9 2 2 3 2 2" xfId="38188"/>
    <cellStyle name="Input 9 2 2 3 3" xfId="22518"/>
    <cellStyle name="Input 9 2 2 3 4" xfId="31553"/>
    <cellStyle name="Input 9 2 2 4" xfId="24845"/>
    <cellStyle name="Input 9 2 2 4 2" xfId="33880"/>
    <cellStyle name="Input 9 2 2 5" xfId="18413"/>
    <cellStyle name="Input 9 2 2 6" xfId="7251"/>
    <cellStyle name="Input 9 2 3" xfId="4159"/>
    <cellStyle name="Input 9 2 3 2" xfId="11859"/>
    <cellStyle name="Input 9 2 3 2 2" xfId="27853"/>
    <cellStyle name="Input 9 2 3 2 2 2" xfId="36888"/>
    <cellStyle name="Input 9 2 3 2 3" xfId="21211"/>
    <cellStyle name="Input 9 2 3 2 4" xfId="16156"/>
    <cellStyle name="Input 9 2 3 3" xfId="25605"/>
    <cellStyle name="Input 9 2 3 3 2" xfId="34640"/>
    <cellStyle name="Input 9 2 3 4" xfId="19247"/>
    <cellStyle name="Input 9 2 3 5" xfId="8949"/>
    <cellStyle name="Input 9 2 4" xfId="14101"/>
    <cellStyle name="Input 9 2 4 2" xfId="30090"/>
    <cellStyle name="Input 9 2 4 2 2" xfId="39125"/>
    <cellStyle name="Input 9 2 4 3" xfId="23454"/>
    <cellStyle name="Input 9 2 4 4" xfId="32490"/>
    <cellStyle name="Input 9 2 5" xfId="24618"/>
    <cellStyle name="Input 9 2 5 2" xfId="33653"/>
    <cellStyle name="Input 9 2 6" xfId="17051"/>
    <cellStyle name="Input 9 2 7" xfId="6608"/>
    <cellStyle name="Input 9 2 8" xfId="46703"/>
    <cellStyle name="Input 9 2 9" xfId="50723"/>
    <cellStyle name="Input 9 3" xfId="1959"/>
    <cellStyle name="Input 9 3 2" xfId="2924"/>
    <cellStyle name="Input 9 3 2 2" xfId="5265"/>
    <cellStyle name="Input 9 3 2 2 2" xfId="14383"/>
    <cellStyle name="Input 9 3 2 2 2 2" xfId="30374"/>
    <cellStyle name="Input 9 3 2 2 2 2 2" xfId="39409"/>
    <cellStyle name="Input 9 3 2 2 2 3" xfId="23738"/>
    <cellStyle name="Input 9 3 2 2 2 4" xfId="32774"/>
    <cellStyle name="Input 9 3 2 2 3" xfId="26073"/>
    <cellStyle name="Input 9 3 2 2 3 2" xfId="35108"/>
    <cellStyle name="Input 9 3 2 2 4" xfId="18743"/>
    <cellStyle name="Input 9 3 2 2 5" xfId="10055"/>
    <cellStyle name="Input 9 3 2 3" xfId="12911"/>
    <cellStyle name="Input 9 3 2 3 2" xfId="28899"/>
    <cellStyle name="Input 9 3 2 3 2 2" xfId="37934"/>
    <cellStyle name="Input 9 3 2 3 3" xfId="22264"/>
    <cellStyle name="Input 9 3 2 3 4" xfId="31299"/>
    <cellStyle name="Input 9 3 2 4" xfId="25086"/>
    <cellStyle name="Input 9 3 2 4 2" xfId="34121"/>
    <cellStyle name="Input 9 3 2 5" xfId="23160"/>
    <cellStyle name="Input 9 3 2 6" xfId="7714"/>
    <cellStyle name="Input 9 3 3" xfId="4300"/>
    <cellStyle name="Input 9 3 3 2" xfId="12040"/>
    <cellStyle name="Input 9 3 3 2 2" xfId="28035"/>
    <cellStyle name="Input 9 3 3 2 2 2" xfId="37070"/>
    <cellStyle name="Input 9 3 3 2 3" xfId="21392"/>
    <cellStyle name="Input 9 3 3 2 4" xfId="15380"/>
    <cellStyle name="Input 9 3 3 3" xfId="25655"/>
    <cellStyle name="Input 9 3 3 3 2" xfId="34690"/>
    <cellStyle name="Input 9 3 3 4" xfId="20270"/>
    <cellStyle name="Input 9 3 3 5" xfId="9090"/>
    <cellStyle name="Input 9 3 4" xfId="11112"/>
    <cellStyle name="Input 9 3 4 2" xfId="27106"/>
    <cellStyle name="Input 9 3 4 2 2" xfId="36141"/>
    <cellStyle name="Input 9 3 4 3" xfId="20465"/>
    <cellStyle name="Input 9 3 4 4" xfId="21778"/>
    <cellStyle name="Input 9 3 5" xfId="24668"/>
    <cellStyle name="Input 9 3 5 2" xfId="33703"/>
    <cellStyle name="Input 9 3 6" xfId="23295"/>
    <cellStyle name="Input 9 3 7" xfId="6749"/>
    <cellStyle name="Input 9 3 8" xfId="47624"/>
    <cellStyle name="Input 9 3 9" xfId="51605"/>
    <cellStyle name="Input 9 4" xfId="2225"/>
    <cellStyle name="Input 9 4 2" xfId="2787"/>
    <cellStyle name="Input 9 4 2 2" xfId="5128"/>
    <cellStyle name="Input 9 4 2 2 2" xfId="10176"/>
    <cellStyle name="Input 9 4 2 2 2 2" xfId="26174"/>
    <cellStyle name="Input 9 4 2 2 2 2 2" xfId="35209"/>
    <cellStyle name="Input 9 4 2 2 2 3" xfId="19531"/>
    <cellStyle name="Input 9 4 2 2 2 4" xfId="18742"/>
    <cellStyle name="Input 9 4 2 2 3" xfId="25968"/>
    <cellStyle name="Input 9 4 2 2 3 2" xfId="35003"/>
    <cellStyle name="Input 9 4 2 2 4" xfId="17119"/>
    <cellStyle name="Input 9 4 2 2 5" xfId="9918"/>
    <cellStyle name="Input 9 4 2 3" xfId="12588"/>
    <cellStyle name="Input 9 4 2 3 2" xfId="28575"/>
    <cellStyle name="Input 9 4 2 3 2 2" xfId="37610"/>
    <cellStyle name="Input 9 4 2 3 3" xfId="21940"/>
    <cellStyle name="Input 9 4 2 3 4" xfId="30975"/>
    <cellStyle name="Input 9 4 2 4" xfId="24981"/>
    <cellStyle name="Input 9 4 2 4 2" xfId="34016"/>
    <cellStyle name="Input 9 4 2 5" xfId="15930"/>
    <cellStyle name="Input 9 4 2 6" xfId="7577"/>
    <cellStyle name="Input 9 4 3" xfId="4566"/>
    <cellStyle name="Input 9 4 3 2" xfId="11466"/>
    <cellStyle name="Input 9 4 3 2 2" xfId="27460"/>
    <cellStyle name="Input 9 4 3 2 2 2" xfId="36495"/>
    <cellStyle name="Input 9 4 3 2 3" xfId="20818"/>
    <cellStyle name="Input 9 4 3 2 4" xfId="23468"/>
    <cellStyle name="Input 9 4 3 3" xfId="25739"/>
    <cellStyle name="Input 9 4 3 3 2" xfId="34774"/>
    <cellStyle name="Input 9 4 3 4" xfId="15591"/>
    <cellStyle name="Input 9 4 3 5" xfId="9356"/>
    <cellStyle name="Input 9 4 4" xfId="11111"/>
    <cellStyle name="Input 9 4 4 2" xfId="27105"/>
    <cellStyle name="Input 9 4 4 2 2" xfId="36140"/>
    <cellStyle name="Input 9 4 4 3" xfId="20464"/>
    <cellStyle name="Input 9 4 4 4" xfId="23113"/>
    <cellStyle name="Input 9 4 5" xfId="24752"/>
    <cellStyle name="Input 9 4 5 2" xfId="33787"/>
    <cellStyle name="Input 9 4 6" xfId="20948"/>
    <cellStyle name="Input 9 4 7" xfId="7015"/>
    <cellStyle name="Input 9 4 8" xfId="48072"/>
    <cellStyle name="Input 9 4 9" xfId="52053"/>
    <cellStyle name="Input 9 5" xfId="2356"/>
    <cellStyle name="Input 9 5 2" xfId="967"/>
    <cellStyle name="Input 9 5 2 2" xfId="3315"/>
    <cellStyle name="Input 9 5 2 2 2" xfId="14088"/>
    <cellStyle name="Input 9 5 2 2 2 2" xfId="30077"/>
    <cellStyle name="Input 9 5 2 2 2 2 2" xfId="39112"/>
    <cellStyle name="Input 9 5 2 2 2 3" xfId="23441"/>
    <cellStyle name="Input 9 5 2 2 2 4" xfId="32477"/>
    <cellStyle name="Input 9 5 2 2 3" xfId="25267"/>
    <cellStyle name="Input 9 5 2 2 3 2" xfId="34302"/>
    <cellStyle name="Input 9 5 2 2 4" xfId="15659"/>
    <cellStyle name="Input 9 5 2 2 5" xfId="8105"/>
    <cellStyle name="Input 9 5 2 3" xfId="13304"/>
    <cellStyle name="Input 9 5 2 3 2" xfId="29292"/>
    <cellStyle name="Input 9 5 2 3 2 2" xfId="38327"/>
    <cellStyle name="Input 9 5 2 3 3" xfId="22657"/>
    <cellStyle name="Input 9 5 2 3 4" xfId="31692"/>
    <cellStyle name="Input 9 5 2 4" xfId="24280"/>
    <cellStyle name="Input 9 5 2 4 2" xfId="33315"/>
    <cellStyle name="Input 9 5 2 5" xfId="16059"/>
    <cellStyle name="Input 9 5 2 6" xfId="5766"/>
    <cellStyle name="Input 9 5 3" xfId="4697"/>
    <cellStyle name="Input 9 5 3 2" xfId="13438"/>
    <cellStyle name="Input 9 5 3 2 2" xfId="29426"/>
    <cellStyle name="Input 9 5 3 2 2 2" xfId="38461"/>
    <cellStyle name="Input 9 5 3 2 3" xfId="22791"/>
    <cellStyle name="Input 9 5 3 2 4" xfId="31826"/>
    <cellStyle name="Input 9 5 3 3" xfId="25786"/>
    <cellStyle name="Input 9 5 3 3 2" xfId="34821"/>
    <cellStyle name="Input 9 5 3 4" xfId="17624"/>
    <cellStyle name="Input 9 5 3 5" xfId="9487"/>
    <cellStyle name="Input 9 5 4" xfId="10723"/>
    <cellStyle name="Input 9 5 4 2" xfId="26717"/>
    <cellStyle name="Input 9 5 4 2 2" xfId="35752"/>
    <cellStyle name="Input 9 5 4 3" xfId="20077"/>
    <cellStyle name="Input 9 5 4 4" xfId="16966"/>
    <cellStyle name="Input 9 5 5" xfId="24799"/>
    <cellStyle name="Input 9 5 5 2" xfId="33834"/>
    <cellStyle name="Input 9 5 6" xfId="20514"/>
    <cellStyle name="Input 9 5 7" xfId="7146"/>
    <cellStyle name="Input 9 5 8" xfId="48555"/>
    <cellStyle name="Input 9 5 9" xfId="52536"/>
    <cellStyle name="Input 9 6" xfId="1659"/>
    <cellStyle name="Input 9 6 2" xfId="4000"/>
    <cellStyle name="Input 9 6 2 2" xfId="10752"/>
    <cellStyle name="Input 9 6 2 2 2" xfId="26746"/>
    <cellStyle name="Input 9 6 2 2 2 2" xfId="35781"/>
    <cellStyle name="Input 9 6 2 2 3" xfId="20106"/>
    <cellStyle name="Input 9 6 2 2 4" xfId="21022"/>
    <cellStyle name="Input 9 6 2 3" xfId="25536"/>
    <cellStyle name="Input 9 6 2 3 2" xfId="34571"/>
    <cellStyle name="Input 9 6 2 4" xfId="23672"/>
    <cellStyle name="Input 9 6 2 5" xfId="8790"/>
    <cellStyle name="Input 9 6 3" xfId="12625"/>
    <cellStyle name="Input 9 6 3 2" xfId="28612"/>
    <cellStyle name="Input 9 6 3 2 2" xfId="37647"/>
    <cellStyle name="Input 9 6 3 3" xfId="21977"/>
    <cellStyle name="Input 9 6 3 4" xfId="31012"/>
    <cellStyle name="Input 9 6 4" xfId="24549"/>
    <cellStyle name="Input 9 6 4 2" xfId="33584"/>
    <cellStyle name="Input 9 6 5" xfId="17538"/>
    <cellStyle name="Input 9 6 6" xfId="6449"/>
    <cellStyle name="Input 9 6 7" xfId="45854"/>
    <cellStyle name="Input 9 6 8" xfId="49875"/>
    <cellStyle name="Input 9 7" xfId="3428"/>
    <cellStyle name="Input 9 7 2" xfId="10677"/>
    <cellStyle name="Input 9 7 2 2" xfId="26671"/>
    <cellStyle name="Input 9 7 2 2 2" xfId="35706"/>
    <cellStyle name="Input 9 7 2 3" xfId="20031"/>
    <cellStyle name="Input 9 7 2 4" xfId="17067"/>
    <cellStyle name="Input 9 7 3" xfId="25321"/>
    <cellStyle name="Input 9 7 3 2" xfId="34356"/>
    <cellStyle name="Input 9 7 4" xfId="23282"/>
    <cellStyle name="Input 9 7 5" xfId="8218"/>
    <cellStyle name="Input 9 8" xfId="14204"/>
    <cellStyle name="Input 9 8 2" xfId="30193"/>
    <cellStyle name="Input 9 8 2 2" xfId="39228"/>
    <cellStyle name="Input 9 8 3" xfId="23557"/>
    <cellStyle name="Input 9 8 4" xfId="32593"/>
    <cellStyle name="Input 9 9" xfId="24334"/>
    <cellStyle name="Input 9 9 2" xfId="33369"/>
    <cellStyle name="Input_【G1-04-ME-10-03】機能設計書_ONL_商品別仕入先マスタ" xfId="40513"/>
    <cellStyle name="Komma [0]_laroux" xfId="261"/>
    <cellStyle name="Komma_laroux" xfId="262"/>
    <cellStyle name="Linked Cell" xfId="263"/>
    <cellStyle name="Millares [0]_Compra" xfId="264"/>
    <cellStyle name="Millares_Compra" xfId="265"/>
    <cellStyle name="Milliers [0]_AR1194" xfId="266"/>
    <cellStyle name="Milliers_AR1194" xfId="267"/>
    <cellStyle name="Moneda [0]_Compra" xfId="268"/>
    <cellStyle name="Moneda_Compra" xfId="269"/>
    <cellStyle name="Mon騁aire [0]_AR1194" xfId="270"/>
    <cellStyle name="Mon騁aire_AR1194" xfId="271"/>
    <cellStyle name="Neutral" xfId="272"/>
    <cellStyle name="no dec" xfId="273"/>
    <cellStyle name="Normal - Style1" xfId="274"/>
    <cellStyle name="Normal_#18-Internet" xfId="275"/>
    <cellStyle name="Note" xfId="276"/>
    <cellStyle name="Note 10" xfId="666"/>
    <cellStyle name="Note 10 2" xfId="24109"/>
    <cellStyle name="Note 10 2 2" xfId="33144"/>
    <cellStyle name="Note 10 3" xfId="15255"/>
    <cellStyle name="Note 10 4" xfId="18341"/>
    <cellStyle name="Note 10 5" xfId="5485"/>
    <cellStyle name="Note 11" xfId="12051"/>
    <cellStyle name="Note 11 2" xfId="28046"/>
    <cellStyle name="Note 11 2 2" xfId="37081"/>
    <cellStyle name="Note 11 3" xfId="21403"/>
    <cellStyle name="Note 11 4" xfId="14900"/>
    <cellStyle name="Note 12" xfId="24000"/>
    <cellStyle name="Note 12 2" xfId="33036"/>
    <cellStyle name="Note 13" xfId="18330"/>
    <cellStyle name="Note 14" xfId="5333"/>
    <cellStyle name="Note 15" xfId="40514"/>
    <cellStyle name="Note 16" xfId="45447"/>
    <cellStyle name="Note 17" xfId="45410"/>
    <cellStyle name="Note 2" xfId="1129"/>
    <cellStyle name="Note 2 10" xfId="24342"/>
    <cellStyle name="Note 2 10 2" xfId="33377"/>
    <cellStyle name="Note 2 11" xfId="18843"/>
    <cellStyle name="Note 2 12" xfId="5927"/>
    <cellStyle name="Note 2 13" xfId="46899"/>
    <cellStyle name="Note 2 14" xfId="50887"/>
    <cellStyle name="Note 2 2" xfId="1867"/>
    <cellStyle name="Note 2 2 2" xfId="2901"/>
    <cellStyle name="Note 2 2 2 2" xfId="5242"/>
    <cellStyle name="Note 2 2 2 2 2" xfId="14360"/>
    <cellStyle name="Note 2 2 2 2 2 2" xfId="30351"/>
    <cellStyle name="Note 2 2 2 2 2 2 2" xfId="39386"/>
    <cellStyle name="Note 2 2 2 2 2 3" xfId="23715"/>
    <cellStyle name="Note 2 2 2 2 2 4" xfId="32751"/>
    <cellStyle name="Note 2 2 2 2 3" xfId="14626"/>
    <cellStyle name="Note 2 2 2 2 3 2" xfId="30617"/>
    <cellStyle name="Note 2 2 2 2 3 2 2" xfId="39652"/>
    <cellStyle name="Note 2 2 2 2 3 3" xfId="23981"/>
    <cellStyle name="Note 2 2 2 2 3 4" xfId="33017"/>
    <cellStyle name="Note 2 2 2 2 4" xfId="26055"/>
    <cellStyle name="Note 2 2 2 2 4 2" xfId="35090"/>
    <cellStyle name="Note 2 2 2 2 5" xfId="16448"/>
    <cellStyle name="Note 2 2 2 2 6" xfId="10032"/>
    <cellStyle name="Note 2 2 2 3" xfId="11492"/>
    <cellStyle name="Note 2 2 2 3 2" xfId="27486"/>
    <cellStyle name="Note 2 2 2 3 2 2" xfId="36521"/>
    <cellStyle name="Note 2 2 2 3 3" xfId="20844"/>
    <cellStyle name="Note 2 2 2 3 4" xfId="17106"/>
    <cellStyle name="Note 2 2 2 4" xfId="14480"/>
    <cellStyle name="Note 2 2 2 4 2" xfId="30471"/>
    <cellStyle name="Note 2 2 2 4 2 2" xfId="39506"/>
    <cellStyle name="Note 2 2 2 4 3" xfId="23835"/>
    <cellStyle name="Note 2 2 2 4 4" xfId="32871"/>
    <cellStyle name="Note 2 2 2 5" xfId="25068"/>
    <cellStyle name="Note 2 2 2 5 2" xfId="34103"/>
    <cellStyle name="Note 2 2 2 6" xfId="20921"/>
    <cellStyle name="Note 2 2 2 7" xfId="7691"/>
    <cellStyle name="Note 2 2 3" xfId="4208"/>
    <cellStyle name="Note 2 2 3 2" xfId="13922"/>
    <cellStyle name="Note 2 2 3 2 2" xfId="29911"/>
    <cellStyle name="Note 2 2 3 2 2 2" xfId="38946"/>
    <cellStyle name="Note 2 2 3 2 3" xfId="23275"/>
    <cellStyle name="Note 2 2 3 2 4" xfId="32311"/>
    <cellStyle name="Note 2 2 3 3" xfId="14572"/>
    <cellStyle name="Note 2 2 3 3 2" xfId="30563"/>
    <cellStyle name="Note 2 2 3 3 2 2" xfId="39598"/>
    <cellStyle name="Note 2 2 3 3 3" xfId="23927"/>
    <cellStyle name="Note 2 2 3 3 4" xfId="32963"/>
    <cellStyle name="Note 2 2 3 4" xfId="25612"/>
    <cellStyle name="Note 2 2 3 4 2" xfId="34647"/>
    <cellStyle name="Note 2 2 3 5" xfId="15235"/>
    <cellStyle name="Note 2 2 3 6" xfId="8998"/>
    <cellStyle name="Note 2 2 4" xfId="13763"/>
    <cellStyle name="Note 2 2 4 2" xfId="29751"/>
    <cellStyle name="Note 2 2 4 2 2" xfId="38786"/>
    <cellStyle name="Note 2 2 4 3" xfId="23115"/>
    <cellStyle name="Note 2 2 4 4" xfId="32151"/>
    <cellStyle name="Note 2 2 5" xfId="24625"/>
    <cellStyle name="Note 2 2 5 2" xfId="33660"/>
    <cellStyle name="Note 2 2 6" xfId="18893"/>
    <cellStyle name="Note 2 2 7" xfId="6657"/>
    <cellStyle name="Note 2 3" xfId="2008"/>
    <cellStyle name="Note 2 3 2" xfId="2833"/>
    <cellStyle name="Note 2 3 2 2" xfId="5174"/>
    <cellStyle name="Note 2 3 2 2 2" xfId="14292"/>
    <cellStyle name="Note 2 3 2 2 2 2" xfId="30283"/>
    <cellStyle name="Note 2 3 2 2 2 2 2" xfId="39318"/>
    <cellStyle name="Note 2 3 2 2 2 3" xfId="23647"/>
    <cellStyle name="Note 2 3 2 2 2 4" xfId="32683"/>
    <cellStyle name="Note 2 3 2 2 3" xfId="14618"/>
    <cellStyle name="Note 2 3 2 2 3 2" xfId="30609"/>
    <cellStyle name="Note 2 3 2 2 3 2 2" xfId="39644"/>
    <cellStyle name="Note 2 3 2 2 3 3" xfId="23973"/>
    <cellStyle name="Note 2 3 2 2 3 4" xfId="33009"/>
    <cellStyle name="Note 2 3 2 2 4" xfId="26002"/>
    <cellStyle name="Note 2 3 2 2 4 2" xfId="35037"/>
    <cellStyle name="Note 2 3 2 2 5" xfId="17442"/>
    <cellStyle name="Note 2 3 2 2 6" xfId="9964"/>
    <cellStyle name="Note 2 3 2 3" xfId="11714"/>
    <cellStyle name="Note 2 3 2 3 2" xfId="27708"/>
    <cellStyle name="Note 2 3 2 3 2 2" xfId="36743"/>
    <cellStyle name="Note 2 3 2 3 3" xfId="21066"/>
    <cellStyle name="Note 2 3 2 3 4" xfId="15382"/>
    <cellStyle name="Note 2 3 2 4" xfId="14472"/>
    <cellStyle name="Note 2 3 2 4 2" xfId="30463"/>
    <cellStyle name="Note 2 3 2 4 2 2" xfId="39498"/>
    <cellStyle name="Note 2 3 2 4 3" xfId="23827"/>
    <cellStyle name="Note 2 3 2 4 4" xfId="32863"/>
    <cellStyle name="Note 2 3 2 5" xfId="25015"/>
    <cellStyle name="Note 2 3 2 5 2" xfId="34050"/>
    <cellStyle name="Note 2 3 2 6" xfId="19129"/>
    <cellStyle name="Note 2 3 2 7" xfId="7623"/>
    <cellStyle name="Note 2 3 3" xfId="4349"/>
    <cellStyle name="Note 2 3 3 2" xfId="11283"/>
    <cellStyle name="Note 2 3 3 2 2" xfId="27277"/>
    <cellStyle name="Note 2 3 3 2 2 2" xfId="36312"/>
    <cellStyle name="Note 2 3 3 2 3" xfId="20635"/>
    <cellStyle name="Note 2 3 3 2 4" xfId="16237"/>
    <cellStyle name="Note 2 3 3 3" xfId="14577"/>
    <cellStyle name="Note 2 3 3 3 2" xfId="30568"/>
    <cellStyle name="Note 2 3 3 3 2 2" xfId="39603"/>
    <cellStyle name="Note 2 3 3 3 3" xfId="23932"/>
    <cellStyle name="Note 2 3 3 3 4" xfId="32968"/>
    <cellStyle name="Note 2 3 3 4" xfId="25662"/>
    <cellStyle name="Note 2 3 3 4 2" xfId="34697"/>
    <cellStyle name="Note 2 3 3 5" xfId="19812"/>
    <cellStyle name="Note 2 3 3 6" xfId="9139"/>
    <cellStyle name="Note 2 3 4" xfId="12180"/>
    <cellStyle name="Note 2 3 4 2" xfId="28175"/>
    <cellStyle name="Note 2 3 4 2 2" xfId="37210"/>
    <cellStyle name="Note 2 3 4 3" xfId="21532"/>
    <cellStyle name="Note 2 3 4 4" xfId="14787"/>
    <cellStyle name="Note 2 3 5" xfId="24675"/>
    <cellStyle name="Note 2 3 5 2" xfId="33710"/>
    <cellStyle name="Note 2 3 6" xfId="17096"/>
    <cellStyle name="Note 2 3 7" xfId="6798"/>
    <cellStyle name="Note 2 4" xfId="2145"/>
    <cellStyle name="Note 2 4 2" xfId="1016"/>
    <cellStyle name="Note 2 4 2 2" xfId="3364"/>
    <cellStyle name="Note 2 4 2 2 2" xfId="10676"/>
    <cellStyle name="Note 2 4 2 2 2 2" xfId="26670"/>
    <cellStyle name="Note 2 4 2 2 2 2 2" xfId="35705"/>
    <cellStyle name="Note 2 4 2 2 2 3" xfId="20030"/>
    <cellStyle name="Note 2 4 2 2 2 4" xfId="19185"/>
    <cellStyle name="Note 2 4 2 2 3" xfId="14516"/>
    <cellStyle name="Note 2 4 2 2 3 2" xfId="30507"/>
    <cellStyle name="Note 2 4 2 2 3 2 2" xfId="39542"/>
    <cellStyle name="Note 2 4 2 2 3 3" xfId="23871"/>
    <cellStyle name="Note 2 4 2 2 3 4" xfId="32907"/>
    <cellStyle name="Note 2 4 2 2 4" xfId="25306"/>
    <cellStyle name="Note 2 4 2 2 4 2" xfId="34341"/>
    <cellStyle name="Note 2 4 2 2 5" xfId="20072"/>
    <cellStyle name="Note 2 4 2 2 6" xfId="8154"/>
    <cellStyle name="Note 2 4 2 3" xfId="11450"/>
    <cellStyle name="Note 2 4 2 3 2" xfId="27444"/>
    <cellStyle name="Note 2 4 2 3 2 2" xfId="36479"/>
    <cellStyle name="Note 2 4 2 3 3" xfId="20802"/>
    <cellStyle name="Note 2 4 2 3 4" xfId="15965"/>
    <cellStyle name="Note 2 4 2 4" xfId="11269"/>
    <cellStyle name="Note 2 4 2 4 2" xfId="27263"/>
    <cellStyle name="Note 2 4 2 4 2 2" xfId="36298"/>
    <cellStyle name="Note 2 4 2 4 3" xfId="20621"/>
    <cellStyle name="Note 2 4 2 4 4" xfId="23360"/>
    <cellStyle name="Note 2 4 2 5" xfId="24319"/>
    <cellStyle name="Note 2 4 2 5 2" xfId="33354"/>
    <cellStyle name="Note 2 4 2 6" xfId="15052"/>
    <cellStyle name="Note 2 4 2 7" xfId="5815"/>
    <cellStyle name="Note 2 4 3" xfId="4486"/>
    <cellStyle name="Note 2 4 3 2" xfId="13321"/>
    <cellStyle name="Note 2 4 3 2 2" xfId="29309"/>
    <cellStyle name="Note 2 4 3 2 2 2" xfId="38344"/>
    <cellStyle name="Note 2 4 3 2 3" xfId="22674"/>
    <cellStyle name="Note 2 4 3 2 4" xfId="31709"/>
    <cellStyle name="Note 2 4 3 3" xfId="14582"/>
    <cellStyle name="Note 2 4 3 3 2" xfId="30573"/>
    <cellStyle name="Note 2 4 3 3 2 2" xfId="39608"/>
    <cellStyle name="Note 2 4 3 3 3" xfId="23937"/>
    <cellStyle name="Note 2 4 3 3 4" xfId="32973"/>
    <cellStyle name="Note 2 4 3 4" xfId="25704"/>
    <cellStyle name="Note 2 4 3 4 2" xfId="34739"/>
    <cellStyle name="Note 2 4 3 5" xfId="17149"/>
    <cellStyle name="Note 2 4 3 6" xfId="9276"/>
    <cellStyle name="Note 2 4 4" xfId="10383"/>
    <cellStyle name="Note 2 4 4 2" xfId="26381"/>
    <cellStyle name="Note 2 4 4 2 2" xfId="35416"/>
    <cellStyle name="Note 2 4 4 3" xfId="19737"/>
    <cellStyle name="Note 2 4 4 4" xfId="16809"/>
    <cellStyle name="Note 2 4 5" xfId="24717"/>
    <cellStyle name="Note 2 4 5 2" xfId="33752"/>
    <cellStyle name="Note 2 4 6" xfId="15251"/>
    <cellStyle name="Note 2 4 7" xfId="6935"/>
    <cellStyle name="Note 2 5" xfId="2274"/>
    <cellStyle name="Note 2 5 2" xfId="2472"/>
    <cellStyle name="Note 2 5 2 2" xfId="4813"/>
    <cellStyle name="Note 2 5 2 2 2" xfId="10137"/>
    <cellStyle name="Note 2 5 2 2 2 2" xfId="26139"/>
    <cellStyle name="Note 2 5 2 2 2 2 2" xfId="35174"/>
    <cellStyle name="Note 2 5 2 2 2 3" xfId="19493"/>
    <cellStyle name="Note 2 5 2 2 2 4" xfId="16171"/>
    <cellStyle name="Note 2 5 2 2 3" xfId="14598"/>
    <cellStyle name="Note 2 5 2 2 3 2" xfId="30589"/>
    <cellStyle name="Note 2 5 2 2 3 2 2" xfId="39624"/>
    <cellStyle name="Note 2 5 2 2 3 3" xfId="23953"/>
    <cellStyle name="Note 2 5 2 2 3 4" xfId="32989"/>
    <cellStyle name="Note 2 5 2 2 4" xfId="25841"/>
    <cellStyle name="Note 2 5 2 2 4 2" xfId="34876"/>
    <cellStyle name="Note 2 5 2 2 5" xfId="15230"/>
    <cellStyle name="Note 2 5 2 2 6" xfId="9603"/>
    <cellStyle name="Note 2 5 2 3" xfId="12870"/>
    <cellStyle name="Note 2 5 2 3 2" xfId="28858"/>
    <cellStyle name="Note 2 5 2 3 2 2" xfId="37893"/>
    <cellStyle name="Note 2 5 2 3 3" xfId="22223"/>
    <cellStyle name="Note 2 5 2 3 4" xfId="31258"/>
    <cellStyle name="Note 2 5 2 4" xfId="14453"/>
    <cellStyle name="Note 2 5 2 4 2" xfId="30444"/>
    <cellStyle name="Note 2 5 2 4 2 2" xfId="39479"/>
    <cellStyle name="Note 2 5 2 4 3" xfId="23808"/>
    <cellStyle name="Note 2 5 2 4 4" xfId="32844"/>
    <cellStyle name="Note 2 5 2 5" xfId="24854"/>
    <cellStyle name="Note 2 5 2 5 2" xfId="33889"/>
    <cellStyle name="Note 2 5 2 6" xfId="17334"/>
    <cellStyle name="Note 2 5 2 7" xfId="7262"/>
    <cellStyle name="Note 2 5 3" xfId="4615"/>
    <cellStyle name="Note 2 5 3 2" xfId="12716"/>
    <cellStyle name="Note 2 5 3 2 2" xfId="28703"/>
    <cellStyle name="Note 2 5 3 2 2 2" xfId="37738"/>
    <cellStyle name="Note 2 5 3 2 3" xfId="22068"/>
    <cellStyle name="Note 2 5 3 2 4" xfId="31103"/>
    <cellStyle name="Note 2 5 3 3" xfId="14586"/>
    <cellStyle name="Note 2 5 3 3 2" xfId="30577"/>
    <cellStyle name="Note 2 5 3 3 2 2" xfId="39612"/>
    <cellStyle name="Note 2 5 3 3 3" xfId="23941"/>
    <cellStyle name="Note 2 5 3 3 4" xfId="32977"/>
    <cellStyle name="Note 2 5 3 4" xfId="25747"/>
    <cellStyle name="Note 2 5 3 4 2" xfId="34782"/>
    <cellStyle name="Note 2 5 3 5" xfId="23785"/>
    <cellStyle name="Note 2 5 3 6" xfId="9405"/>
    <cellStyle name="Note 2 5 4" xfId="11220"/>
    <cellStyle name="Note 2 5 4 2" xfId="27214"/>
    <cellStyle name="Note 2 5 4 2 2" xfId="36249"/>
    <cellStyle name="Note 2 5 4 3" xfId="20573"/>
    <cellStyle name="Note 2 5 4 4" xfId="17756"/>
    <cellStyle name="Note 2 5 5" xfId="24760"/>
    <cellStyle name="Note 2 5 5 2" xfId="33795"/>
    <cellStyle name="Note 2 5 6" xfId="15212"/>
    <cellStyle name="Note 2 5 7" xfId="7064"/>
    <cellStyle name="Note 2 6" xfId="2403"/>
    <cellStyle name="Note 2 6 2" xfId="1159"/>
    <cellStyle name="Note 2 6 2 2" xfId="3500"/>
    <cellStyle name="Note 2 6 2 2 2" xfId="12901"/>
    <cellStyle name="Note 2 6 2 2 2 2" xfId="28889"/>
    <cellStyle name="Note 2 6 2 2 2 2 2" xfId="37924"/>
    <cellStyle name="Note 2 6 2 2 2 3" xfId="22254"/>
    <cellStyle name="Note 2 6 2 2 2 4" xfId="31289"/>
    <cellStyle name="Note 2 6 2 2 3" xfId="14522"/>
    <cellStyle name="Note 2 6 2 2 3 2" xfId="30513"/>
    <cellStyle name="Note 2 6 2 2 3 2 2" xfId="39548"/>
    <cellStyle name="Note 2 6 2 2 3 3" xfId="23877"/>
    <cellStyle name="Note 2 6 2 2 3 4" xfId="32913"/>
    <cellStyle name="Note 2 6 2 2 4" xfId="25348"/>
    <cellStyle name="Note 2 6 2 2 4 2" xfId="34383"/>
    <cellStyle name="Note 2 6 2 2 5" xfId="18096"/>
    <cellStyle name="Note 2 6 2 2 6" xfId="8290"/>
    <cellStyle name="Note 2 6 2 3" xfId="14232"/>
    <cellStyle name="Note 2 6 2 3 2" xfId="30221"/>
    <cellStyle name="Note 2 6 2 3 2 2" xfId="39256"/>
    <cellStyle name="Note 2 6 2 3 3" xfId="23585"/>
    <cellStyle name="Note 2 6 2 3 4" xfId="32621"/>
    <cellStyle name="Note 2 6 2 4" xfId="14442"/>
    <cellStyle name="Note 2 6 2 4 2" xfId="30433"/>
    <cellStyle name="Note 2 6 2 4 2 2" xfId="39468"/>
    <cellStyle name="Note 2 6 2 4 3" xfId="23797"/>
    <cellStyle name="Note 2 6 2 4 4" xfId="32833"/>
    <cellStyle name="Note 2 6 2 5" xfId="24361"/>
    <cellStyle name="Note 2 6 2 5 2" xfId="33396"/>
    <cellStyle name="Note 2 6 2 6" xfId="16881"/>
    <cellStyle name="Note 2 6 2 7" xfId="5950"/>
    <cellStyle name="Note 2 6 3" xfId="4744"/>
    <cellStyle name="Note 2 6 3 2" xfId="12640"/>
    <cellStyle name="Note 2 6 3 2 2" xfId="28627"/>
    <cellStyle name="Note 2 6 3 2 2 2" xfId="37662"/>
    <cellStyle name="Note 2 6 3 2 3" xfId="21992"/>
    <cellStyle name="Note 2 6 3 2 4" xfId="31027"/>
    <cellStyle name="Note 2 6 3 3" xfId="14590"/>
    <cellStyle name="Note 2 6 3 3 2" xfId="30581"/>
    <cellStyle name="Note 2 6 3 3 2 2" xfId="39616"/>
    <cellStyle name="Note 2 6 3 3 3" xfId="23945"/>
    <cellStyle name="Note 2 6 3 3 4" xfId="32981"/>
    <cellStyle name="Note 2 6 3 4" xfId="25792"/>
    <cellStyle name="Note 2 6 3 4 2" xfId="34827"/>
    <cellStyle name="Note 2 6 3 5" xfId="20081"/>
    <cellStyle name="Note 2 6 3 6" xfId="9534"/>
    <cellStyle name="Note 2 6 4" xfId="12583"/>
    <cellStyle name="Note 2 6 4 2" xfId="28570"/>
    <cellStyle name="Note 2 6 4 2 2" xfId="37605"/>
    <cellStyle name="Note 2 6 4 3" xfId="21935"/>
    <cellStyle name="Note 2 6 4 4" xfId="30970"/>
    <cellStyle name="Note 2 6 5" xfId="24805"/>
    <cellStyle name="Note 2 6 5 2" xfId="33840"/>
    <cellStyle name="Note 2 6 6" xfId="17605"/>
    <cellStyle name="Note 2 6 7" xfId="7193"/>
    <cellStyle name="Note 2 7" xfId="1708"/>
    <cellStyle name="Note 2 7 2" xfId="4049"/>
    <cellStyle name="Note 2 7 2 2" xfId="13614"/>
    <cellStyle name="Note 2 7 2 2 2" xfId="29602"/>
    <cellStyle name="Note 2 7 2 2 2 2" xfId="38637"/>
    <cellStyle name="Note 2 7 2 2 3" xfId="22967"/>
    <cellStyle name="Note 2 7 2 2 4" xfId="32002"/>
    <cellStyle name="Note 2 7 2 3" xfId="14562"/>
    <cellStyle name="Note 2 7 2 3 2" xfId="30553"/>
    <cellStyle name="Note 2 7 2 3 2 2" xfId="39588"/>
    <cellStyle name="Note 2 7 2 3 3" xfId="23917"/>
    <cellStyle name="Note 2 7 2 3 4" xfId="32953"/>
    <cellStyle name="Note 2 7 2 4" xfId="25544"/>
    <cellStyle name="Note 2 7 2 4 2" xfId="34579"/>
    <cellStyle name="Note 2 7 2 5" xfId="20182"/>
    <cellStyle name="Note 2 7 2 6" xfId="8839"/>
    <cellStyle name="Note 2 7 3" xfId="10738"/>
    <cellStyle name="Note 2 7 3 2" xfId="26732"/>
    <cellStyle name="Note 2 7 3 2 2" xfId="35767"/>
    <cellStyle name="Note 2 7 3 3" xfId="20092"/>
    <cellStyle name="Note 2 7 3 4" xfId="17495"/>
    <cellStyle name="Note 2 7 4" xfId="14445"/>
    <cellStyle name="Note 2 7 4 2" xfId="30436"/>
    <cellStyle name="Note 2 7 4 2 2" xfId="39471"/>
    <cellStyle name="Note 2 7 4 3" xfId="23800"/>
    <cellStyle name="Note 2 7 4 4" xfId="32836"/>
    <cellStyle name="Note 2 7 5" xfId="24557"/>
    <cellStyle name="Note 2 7 5 2" xfId="33592"/>
    <cellStyle name="Note 2 7 6" xfId="17150"/>
    <cellStyle name="Note 2 7 7" xfId="6498"/>
    <cellStyle name="Note 2 8" xfId="3477"/>
    <cellStyle name="Note 2 8 2" xfId="11483"/>
    <cellStyle name="Note 2 8 2 2" xfId="27477"/>
    <cellStyle name="Note 2 8 2 2 2" xfId="36512"/>
    <cellStyle name="Note 2 8 2 3" xfId="20835"/>
    <cellStyle name="Note 2 8 2 4" xfId="20936"/>
    <cellStyle name="Note 2 8 3" xfId="14519"/>
    <cellStyle name="Note 2 8 3 2" xfId="30510"/>
    <cellStyle name="Note 2 8 3 2 2" xfId="39545"/>
    <cellStyle name="Note 2 8 3 3" xfId="23874"/>
    <cellStyle name="Note 2 8 3 4" xfId="32910"/>
    <cellStyle name="Note 2 8 4" xfId="25329"/>
    <cellStyle name="Note 2 8 4 2" xfId="34364"/>
    <cellStyle name="Note 2 8 5" xfId="15600"/>
    <cellStyle name="Note 2 8 6" xfId="8267"/>
    <cellStyle name="Note 2 9" xfId="11737"/>
    <cellStyle name="Note 2 9 2" xfId="27731"/>
    <cellStyle name="Note 2 9 2 2" xfId="36766"/>
    <cellStyle name="Note 2 9 3" xfId="21089"/>
    <cellStyle name="Note 2 9 4" xfId="17660"/>
    <cellStyle name="Note 3" xfId="1422"/>
    <cellStyle name="Note 3 2" xfId="2635"/>
    <cellStyle name="Note 3 2 2" xfId="4976"/>
    <cellStyle name="Note 3 2 2 2" xfId="10313"/>
    <cellStyle name="Note 3 2 2 2 2" xfId="26311"/>
    <cellStyle name="Note 3 2 2 2 2 2" xfId="35346"/>
    <cellStyle name="Note 3 2 2 2 3" xfId="19668"/>
    <cellStyle name="Note 3 2 2 2 4" xfId="17069"/>
    <cellStyle name="Note 3 2 2 3" xfId="14608"/>
    <cellStyle name="Note 3 2 2 3 2" xfId="30599"/>
    <cellStyle name="Note 3 2 2 3 2 2" xfId="39634"/>
    <cellStyle name="Note 3 2 2 3 3" xfId="23963"/>
    <cellStyle name="Note 3 2 2 3 4" xfId="32999"/>
    <cellStyle name="Note 3 2 2 4" xfId="25921"/>
    <cellStyle name="Note 3 2 2 4 2" xfId="34956"/>
    <cellStyle name="Note 3 2 2 5" xfId="21611"/>
    <cellStyle name="Note 3 2 2 6" xfId="9766"/>
    <cellStyle name="Note 3 2 3" xfId="10735"/>
    <cellStyle name="Note 3 2 3 2" xfId="26729"/>
    <cellStyle name="Note 3 2 3 2 2" xfId="35764"/>
    <cellStyle name="Note 3 2 3 3" xfId="20089"/>
    <cellStyle name="Note 3 2 3 4" xfId="21905"/>
    <cellStyle name="Note 3 2 4" xfId="14462"/>
    <cellStyle name="Note 3 2 4 2" xfId="30453"/>
    <cellStyle name="Note 3 2 4 2 2" xfId="39488"/>
    <cellStyle name="Note 3 2 4 3" xfId="23817"/>
    <cellStyle name="Note 3 2 4 4" xfId="32853"/>
    <cellStyle name="Note 3 2 5" xfId="24934"/>
    <cellStyle name="Note 3 2 5 2" xfId="33969"/>
    <cellStyle name="Note 3 2 6" xfId="15248"/>
    <cellStyle name="Note 3 2 7" xfId="7425"/>
    <cellStyle name="Note 3 3" xfId="3763"/>
    <cellStyle name="Note 3 3 2" xfId="13821"/>
    <cellStyle name="Note 3 3 2 2" xfId="29810"/>
    <cellStyle name="Note 3 3 2 2 2" xfId="38845"/>
    <cellStyle name="Note 3 3 2 3" xfId="23174"/>
    <cellStyle name="Note 3 3 2 4" xfId="32210"/>
    <cellStyle name="Note 3 3 3" xfId="14539"/>
    <cellStyle name="Note 3 3 3 2" xfId="30530"/>
    <cellStyle name="Note 3 3 3 2 2" xfId="39565"/>
    <cellStyle name="Note 3 3 3 3" xfId="23894"/>
    <cellStyle name="Note 3 3 3 4" xfId="32930"/>
    <cellStyle name="Note 3 3 4" xfId="25423"/>
    <cellStyle name="Note 3 3 4 2" xfId="34458"/>
    <cellStyle name="Note 3 3 5" xfId="18024"/>
    <cellStyle name="Note 3 3 6" xfId="8553"/>
    <cellStyle name="Note 3 4" xfId="11841"/>
    <cellStyle name="Note 3 4 2" xfId="27835"/>
    <cellStyle name="Note 3 4 2 2" xfId="36870"/>
    <cellStyle name="Note 3 4 3" xfId="21193"/>
    <cellStyle name="Note 3 4 4" xfId="18140"/>
    <cellStyle name="Note 3 5" xfId="24436"/>
    <cellStyle name="Note 3 5 2" xfId="33471"/>
    <cellStyle name="Note 3 6" xfId="17600"/>
    <cellStyle name="Note 3 7" xfId="6213"/>
    <cellStyle name="Note 3 8" xfId="45985"/>
    <cellStyle name="Note 3 9" xfId="50006"/>
    <cellStyle name="Note 4" xfId="1338"/>
    <cellStyle name="Note 4 2" xfId="2905"/>
    <cellStyle name="Note 4 2 2" xfId="5246"/>
    <cellStyle name="Note 4 2 2 2" xfId="14364"/>
    <cellStyle name="Note 4 2 2 2 2" xfId="30355"/>
    <cellStyle name="Note 4 2 2 2 2 2" xfId="39390"/>
    <cellStyle name="Note 4 2 2 2 3" xfId="23719"/>
    <cellStyle name="Note 4 2 2 2 4" xfId="32755"/>
    <cellStyle name="Note 4 2 2 3" xfId="14627"/>
    <cellStyle name="Note 4 2 2 3 2" xfId="30618"/>
    <cellStyle name="Note 4 2 2 3 2 2" xfId="39653"/>
    <cellStyle name="Note 4 2 2 3 3" xfId="23982"/>
    <cellStyle name="Note 4 2 2 3 4" xfId="33018"/>
    <cellStyle name="Note 4 2 2 4" xfId="26058"/>
    <cellStyle name="Note 4 2 2 4 2" xfId="35093"/>
    <cellStyle name="Note 4 2 2 5" xfId="21747"/>
    <cellStyle name="Note 4 2 2 6" xfId="10036"/>
    <cellStyle name="Note 4 2 3" xfId="11373"/>
    <cellStyle name="Note 4 2 3 2" xfId="27367"/>
    <cellStyle name="Note 4 2 3 2 2" xfId="36402"/>
    <cellStyle name="Note 4 2 3 3" xfId="20725"/>
    <cellStyle name="Note 4 2 3 4" xfId="15632"/>
    <cellStyle name="Note 4 2 4" xfId="14481"/>
    <cellStyle name="Note 4 2 4 2" xfId="30472"/>
    <cellStyle name="Note 4 2 4 2 2" xfId="39507"/>
    <cellStyle name="Note 4 2 4 3" xfId="23836"/>
    <cellStyle name="Note 4 2 4 4" xfId="32872"/>
    <cellStyle name="Note 4 2 5" xfId="25071"/>
    <cellStyle name="Note 4 2 5 2" xfId="34106"/>
    <cellStyle name="Note 4 2 6" xfId="20201"/>
    <cellStyle name="Note 4 2 7" xfId="7695"/>
    <cellStyle name="Note 4 3" xfId="3679"/>
    <cellStyle name="Note 4 3 2" xfId="10757"/>
    <cellStyle name="Note 4 3 2 2" xfId="26751"/>
    <cellStyle name="Note 4 3 2 2 2" xfId="35786"/>
    <cellStyle name="Note 4 3 2 3" xfId="20111"/>
    <cellStyle name="Note 4 3 2 4" xfId="20704"/>
    <cellStyle name="Note 4 3 3" xfId="14538"/>
    <cellStyle name="Note 4 3 3 2" xfId="30529"/>
    <cellStyle name="Note 4 3 3 2 2" xfId="39564"/>
    <cellStyle name="Note 4 3 3 3" xfId="23893"/>
    <cellStyle name="Note 4 3 3 4" xfId="32929"/>
    <cellStyle name="Note 4 3 4" xfId="25414"/>
    <cellStyle name="Note 4 3 4 2" xfId="34449"/>
    <cellStyle name="Note 4 3 5" xfId="22978"/>
    <cellStyle name="Note 4 3 6" xfId="8469"/>
    <cellStyle name="Note 4 4" xfId="10445"/>
    <cellStyle name="Note 4 4 2" xfId="26443"/>
    <cellStyle name="Note 4 4 2 2" xfId="35478"/>
    <cellStyle name="Note 4 4 3" xfId="19799"/>
    <cellStyle name="Note 4 4 4" xfId="15582"/>
    <cellStyle name="Note 4 5" xfId="24427"/>
    <cellStyle name="Note 4 5 2" xfId="33462"/>
    <cellStyle name="Note 4 6" xfId="16278"/>
    <cellStyle name="Note 4 7" xfId="6129"/>
    <cellStyle name="Note 4 8" xfId="46264"/>
    <cellStyle name="Note 4 9" xfId="50285"/>
    <cellStyle name="Note 5" xfId="1575"/>
    <cellStyle name="Note 5 2" xfId="2590"/>
    <cellStyle name="Note 5 2 2" xfId="4931"/>
    <cellStyle name="Note 5 2 2 2" xfId="12223"/>
    <cellStyle name="Note 5 2 2 2 2" xfId="28218"/>
    <cellStyle name="Note 5 2 2 2 2 2" xfId="37253"/>
    <cellStyle name="Note 5 2 2 2 3" xfId="21575"/>
    <cellStyle name="Note 5 2 2 2 4" xfId="14746"/>
    <cellStyle name="Note 5 2 2 3" xfId="14604"/>
    <cellStyle name="Note 5 2 2 3 2" xfId="30595"/>
    <cellStyle name="Note 5 2 2 3 2 2" xfId="39630"/>
    <cellStyle name="Note 5 2 2 3 3" xfId="23959"/>
    <cellStyle name="Note 5 2 2 3 4" xfId="32995"/>
    <cellStyle name="Note 5 2 2 4" xfId="25889"/>
    <cellStyle name="Note 5 2 2 4 2" xfId="34924"/>
    <cellStyle name="Note 5 2 2 5" xfId="20172"/>
    <cellStyle name="Note 5 2 2 6" xfId="9721"/>
    <cellStyle name="Note 5 2 3" xfId="11251"/>
    <cellStyle name="Note 5 2 3 2" xfId="27245"/>
    <cellStyle name="Note 5 2 3 2 2" xfId="36280"/>
    <cellStyle name="Note 5 2 3 3" xfId="20604"/>
    <cellStyle name="Note 5 2 3 4" xfId="16305"/>
    <cellStyle name="Note 5 2 4" xfId="14459"/>
    <cellStyle name="Note 5 2 4 2" xfId="30450"/>
    <cellStyle name="Note 5 2 4 2 2" xfId="39485"/>
    <cellStyle name="Note 5 2 4 3" xfId="23814"/>
    <cellStyle name="Note 5 2 4 4" xfId="32850"/>
    <cellStyle name="Note 5 2 5" xfId="24902"/>
    <cellStyle name="Note 5 2 5 2" xfId="33937"/>
    <cellStyle name="Note 5 2 6" xfId="23714"/>
    <cellStyle name="Note 5 2 7" xfId="7380"/>
    <cellStyle name="Note 5 3" xfId="3916"/>
    <cellStyle name="Note 5 3 2" xfId="12785"/>
    <cellStyle name="Note 5 3 2 2" xfId="28773"/>
    <cellStyle name="Note 5 3 2 2 2" xfId="37808"/>
    <cellStyle name="Note 5 3 2 3" xfId="22138"/>
    <cellStyle name="Note 5 3 2 4" xfId="31173"/>
    <cellStyle name="Note 5 3 3" xfId="14558"/>
    <cellStyle name="Note 5 3 3 2" xfId="30549"/>
    <cellStyle name="Note 5 3 3 2 2" xfId="39584"/>
    <cellStyle name="Note 5 3 3 3" xfId="23913"/>
    <cellStyle name="Note 5 3 3 4" xfId="32949"/>
    <cellStyle name="Note 5 3 4" xfId="25498"/>
    <cellStyle name="Note 5 3 4 2" xfId="34533"/>
    <cellStyle name="Note 5 3 5" xfId="19581"/>
    <cellStyle name="Note 5 3 6" xfId="8706"/>
    <cellStyle name="Note 5 4" xfId="13065"/>
    <cellStyle name="Note 5 4 2" xfId="29053"/>
    <cellStyle name="Note 5 4 2 2" xfId="38088"/>
    <cellStyle name="Note 5 4 3" xfId="22418"/>
    <cellStyle name="Note 5 4 4" xfId="31453"/>
    <cellStyle name="Note 5 5" xfId="24511"/>
    <cellStyle name="Note 5 5 2" xfId="33546"/>
    <cellStyle name="Note 5 6" xfId="17747"/>
    <cellStyle name="Note 5 7" xfId="6366"/>
    <cellStyle name="Note 5 8" xfId="47025"/>
    <cellStyle name="Note 5 9" xfId="51010"/>
    <cellStyle name="Note 6" xfId="1743"/>
    <cellStyle name="Note 6 2" xfId="2849"/>
    <cellStyle name="Note 6 2 2" xfId="5190"/>
    <cellStyle name="Note 6 2 2 2" xfId="14308"/>
    <cellStyle name="Note 6 2 2 2 2" xfId="30299"/>
    <cellStyle name="Note 6 2 2 2 2 2" xfId="39334"/>
    <cellStyle name="Note 6 2 2 2 3" xfId="23663"/>
    <cellStyle name="Note 6 2 2 2 4" xfId="32699"/>
    <cellStyle name="Note 6 2 2 3" xfId="14620"/>
    <cellStyle name="Note 6 2 2 3 2" xfId="30611"/>
    <cellStyle name="Note 6 2 2 3 2 2" xfId="39646"/>
    <cellStyle name="Note 6 2 2 3 3" xfId="23975"/>
    <cellStyle name="Note 6 2 2 3 4" xfId="33011"/>
    <cellStyle name="Note 6 2 2 4" xfId="26015"/>
    <cellStyle name="Note 6 2 2 4 2" xfId="35050"/>
    <cellStyle name="Note 6 2 2 5" xfId="17905"/>
    <cellStyle name="Note 6 2 2 6" xfId="9980"/>
    <cellStyle name="Note 6 2 3" xfId="10534"/>
    <cellStyle name="Note 6 2 3 2" xfId="26532"/>
    <cellStyle name="Note 6 2 3 2 2" xfId="35567"/>
    <cellStyle name="Note 6 2 3 3" xfId="19888"/>
    <cellStyle name="Note 6 2 3 4" xfId="22578"/>
    <cellStyle name="Note 6 2 4" xfId="14474"/>
    <cellStyle name="Note 6 2 4 2" xfId="30465"/>
    <cellStyle name="Note 6 2 4 2 2" xfId="39500"/>
    <cellStyle name="Note 6 2 4 3" xfId="23829"/>
    <cellStyle name="Note 6 2 4 4" xfId="32865"/>
    <cellStyle name="Note 6 2 5" xfId="25028"/>
    <cellStyle name="Note 6 2 5 2" xfId="34063"/>
    <cellStyle name="Note 6 2 6" xfId="18644"/>
    <cellStyle name="Note 6 2 7" xfId="7639"/>
    <cellStyle name="Note 6 3" xfId="4084"/>
    <cellStyle name="Note 6 3 2" xfId="12492"/>
    <cellStyle name="Note 6 3 2 2" xfId="28479"/>
    <cellStyle name="Note 6 3 2 2 2" xfId="37514"/>
    <cellStyle name="Note 6 3 2 3" xfId="21844"/>
    <cellStyle name="Note 6 3 2 4" xfId="30879"/>
    <cellStyle name="Note 6 3 3" xfId="14569"/>
    <cellStyle name="Note 6 3 3 2" xfId="30560"/>
    <cellStyle name="Note 6 3 3 2 2" xfId="39595"/>
    <cellStyle name="Note 6 3 3 3" xfId="23924"/>
    <cellStyle name="Note 6 3 3 4" xfId="32960"/>
    <cellStyle name="Note 6 3 4" xfId="25575"/>
    <cellStyle name="Note 6 3 4 2" xfId="34610"/>
    <cellStyle name="Note 6 3 5" xfId="22982"/>
    <cellStyle name="Note 6 3 6" xfId="8874"/>
    <cellStyle name="Note 6 4" xfId="12419"/>
    <cellStyle name="Note 6 4 2" xfId="28410"/>
    <cellStyle name="Note 6 4 2 2" xfId="37445"/>
    <cellStyle name="Note 6 4 3" xfId="21771"/>
    <cellStyle name="Note 6 4 4" xfId="30810"/>
    <cellStyle name="Note 6 5" xfId="24588"/>
    <cellStyle name="Note 6 5 2" xfId="33623"/>
    <cellStyle name="Note 6 6" xfId="15817"/>
    <cellStyle name="Note 6 7" xfId="6533"/>
    <cellStyle name="Note 6 8" xfId="45669"/>
    <cellStyle name="Note 6 9" xfId="49691"/>
    <cellStyle name="Note 7" xfId="1495"/>
    <cellStyle name="Note 7 2" xfId="2442"/>
    <cellStyle name="Note 7 2 2" xfId="4783"/>
    <cellStyle name="Note 7 2 2 2" xfId="12422"/>
    <cellStyle name="Note 7 2 2 2 2" xfId="28413"/>
    <cellStyle name="Note 7 2 2 2 2 2" xfId="37448"/>
    <cellStyle name="Note 7 2 2 2 3" xfId="21774"/>
    <cellStyle name="Note 7 2 2 2 4" xfId="30813"/>
    <cellStyle name="Note 7 2 2 3" xfId="14595"/>
    <cellStyle name="Note 7 2 2 3 2" xfId="30586"/>
    <cellStyle name="Note 7 2 2 3 2 2" xfId="39621"/>
    <cellStyle name="Note 7 2 2 3 3" xfId="23950"/>
    <cellStyle name="Note 7 2 2 3 4" xfId="32986"/>
    <cellStyle name="Note 7 2 2 4" xfId="25820"/>
    <cellStyle name="Note 7 2 2 4 2" xfId="34855"/>
    <cellStyle name="Note 7 2 2 5" xfId="22710"/>
    <cellStyle name="Note 7 2 2 6" xfId="9573"/>
    <cellStyle name="Note 7 2 3" xfId="13962"/>
    <cellStyle name="Note 7 2 3 2" xfId="29951"/>
    <cellStyle name="Note 7 2 3 2 2" xfId="38986"/>
    <cellStyle name="Note 7 2 3 3" xfId="23315"/>
    <cellStyle name="Note 7 2 3 4" xfId="32351"/>
    <cellStyle name="Note 7 2 4" xfId="14450"/>
    <cellStyle name="Note 7 2 4 2" xfId="30441"/>
    <cellStyle name="Note 7 2 4 2 2" xfId="39476"/>
    <cellStyle name="Note 7 2 4 3" xfId="23805"/>
    <cellStyle name="Note 7 2 4 4" xfId="32841"/>
    <cellStyle name="Note 7 2 5" xfId="24833"/>
    <cellStyle name="Note 7 2 5 2" xfId="33868"/>
    <cellStyle name="Note 7 2 6" xfId="15750"/>
    <cellStyle name="Note 7 2 7" xfId="7232"/>
    <cellStyle name="Note 7 3" xfId="3836"/>
    <cellStyle name="Note 7 3 2" xfId="11291"/>
    <cellStyle name="Note 7 3 2 2" xfId="27285"/>
    <cellStyle name="Note 7 3 2 2 2" xfId="36320"/>
    <cellStyle name="Note 7 3 2 3" xfId="20643"/>
    <cellStyle name="Note 7 3 2 4" xfId="18215"/>
    <cellStyle name="Note 7 3 3" xfId="14542"/>
    <cellStyle name="Note 7 3 3 2" xfId="30533"/>
    <cellStyle name="Note 7 3 3 2 2" xfId="39568"/>
    <cellStyle name="Note 7 3 3 3" xfId="23897"/>
    <cellStyle name="Note 7 3 3 4" xfId="32933"/>
    <cellStyle name="Note 7 3 4" xfId="25436"/>
    <cellStyle name="Note 7 3 4 2" xfId="34471"/>
    <cellStyle name="Note 7 3 5" xfId="21648"/>
    <cellStyle name="Note 7 3 6" xfId="8626"/>
    <cellStyle name="Note 7 4" xfId="11840"/>
    <cellStyle name="Note 7 4 2" xfId="27834"/>
    <cellStyle name="Note 7 4 2 2" xfId="36869"/>
    <cellStyle name="Note 7 4 3" xfId="21192"/>
    <cellStyle name="Note 7 4 4" xfId="15765"/>
    <cellStyle name="Note 7 5" xfId="24449"/>
    <cellStyle name="Note 7 5 2" xfId="33484"/>
    <cellStyle name="Note 7 6" xfId="17795"/>
    <cellStyle name="Note 7 7" xfId="6286"/>
    <cellStyle name="Note 8" xfId="1241"/>
    <cellStyle name="Note 8 2" xfId="2612"/>
    <cellStyle name="Note 8 2 2" xfId="4953"/>
    <cellStyle name="Note 8 2 2 2" xfId="10333"/>
    <cellStyle name="Note 8 2 2 2 2" xfId="26331"/>
    <cellStyle name="Note 8 2 2 2 2 2" xfId="35366"/>
    <cellStyle name="Note 8 2 2 2 3" xfId="19687"/>
    <cellStyle name="Note 8 2 2 2 4" xfId="22507"/>
    <cellStyle name="Note 8 2 2 3" xfId="14605"/>
    <cellStyle name="Note 8 2 2 3 2" xfId="30596"/>
    <cellStyle name="Note 8 2 2 3 2 2" xfId="39631"/>
    <cellStyle name="Note 8 2 2 3 3" xfId="23960"/>
    <cellStyle name="Note 8 2 2 3 4" xfId="32996"/>
    <cellStyle name="Note 8 2 2 4" xfId="25901"/>
    <cellStyle name="Note 8 2 2 4 2" xfId="34936"/>
    <cellStyle name="Note 8 2 2 5" xfId="15993"/>
    <cellStyle name="Note 8 2 2 6" xfId="9743"/>
    <cellStyle name="Note 8 2 3" xfId="11925"/>
    <cellStyle name="Note 8 2 3 2" xfId="27920"/>
    <cellStyle name="Note 8 2 3 2 2" xfId="36955"/>
    <cellStyle name="Note 8 2 3 3" xfId="21278"/>
    <cellStyle name="Note 8 2 3 4" xfId="16921"/>
    <cellStyle name="Note 8 2 4" xfId="14460"/>
    <cellStyle name="Note 8 2 4 2" xfId="30451"/>
    <cellStyle name="Note 8 2 4 2 2" xfId="39486"/>
    <cellStyle name="Note 8 2 4 3" xfId="23815"/>
    <cellStyle name="Note 8 2 4 4" xfId="32851"/>
    <cellStyle name="Note 8 2 5" xfId="24914"/>
    <cellStyle name="Note 8 2 5 2" xfId="33949"/>
    <cellStyle name="Note 8 2 6" xfId="16402"/>
    <cellStyle name="Note 8 2 7" xfId="7402"/>
    <cellStyle name="Note 8 3" xfId="3582"/>
    <cellStyle name="Note 8 3 2" xfId="11868"/>
    <cellStyle name="Note 8 3 2 2" xfId="27862"/>
    <cellStyle name="Note 8 3 2 2 2" xfId="36897"/>
    <cellStyle name="Note 8 3 2 3" xfId="21220"/>
    <cellStyle name="Note 8 3 2 4" xfId="18548"/>
    <cellStyle name="Note 8 3 3" xfId="14529"/>
    <cellStyle name="Note 8 3 3 2" xfId="30520"/>
    <cellStyle name="Note 8 3 3 2 2" xfId="39555"/>
    <cellStyle name="Note 8 3 3 3" xfId="23884"/>
    <cellStyle name="Note 8 3 3 4" xfId="32920"/>
    <cellStyle name="Note 8 3 4" xfId="25386"/>
    <cellStyle name="Note 8 3 4 2" xfId="34421"/>
    <cellStyle name="Note 8 3 5" xfId="23364"/>
    <cellStyle name="Note 8 3 6" xfId="8372"/>
    <cellStyle name="Note 8 4" xfId="11449"/>
    <cellStyle name="Note 8 4 2" xfId="27443"/>
    <cellStyle name="Note 8 4 2 2" xfId="36478"/>
    <cellStyle name="Note 8 4 3" xfId="20801"/>
    <cellStyle name="Note 8 4 4" xfId="16972"/>
    <cellStyle name="Note 8 5" xfId="24399"/>
    <cellStyle name="Note 8 5 2" xfId="33434"/>
    <cellStyle name="Note 8 6" xfId="15019"/>
    <cellStyle name="Note 8 7" xfId="6032"/>
    <cellStyle name="Note 9" xfId="3034"/>
    <cellStyle name="Note 9 2" xfId="12688"/>
    <cellStyle name="Note 9 2 2" xfId="28675"/>
    <cellStyle name="Note 9 2 2 2" xfId="37710"/>
    <cellStyle name="Note 9 2 3" xfId="22040"/>
    <cellStyle name="Note 9 2 4" xfId="31075"/>
    <cellStyle name="Note 9 3" xfId="14493"/>
    <cellStyle name="Note 9 3 2" xfId="30484"/>
    <cellStyle name="Note 9 3 2 2" xfId="39519"/>
    <cellStyle name="Note 9 3 3" xfId="23848"/>
    <cellStyle name="Note 9 3 4" xfId="32884"/>
    <cellStyle name="Note 9 4" xfId="25138"/>
    <cellStyle name="Note 9 4 2" xfId="34173"/>
    <cellStyle name="Note 9 5" xfId="16980"/>
    <cellStyle name="Note 9 6" xfId="7824"/>
    <cellStyle name="Notiz" xfId="277"/>
    <cellStyle name="Notiz 10" xfId="667"/>
    <cellStyle name="Notiz 10 2" xfId="24110"/>
    <cellStyle name="Notiz 10 2 2" xfId="33145"/>
    <cellStyle name="Notiz 10 3" xfId="15256"/>
    <cellStyle name="Notiz 10 4" xfId="17860"/>
    <cellStyle name="Notiz 10 5" xfId="5486"/>
    <cellStyle name="Notiz 11" xfId="10908"/>
    <cellStyle name="Notiz 11 2" xfId="26902"/>
    <cellStyle name="Notiz 11 2 2" xfId="35937"/>
    <cellStyle name="Notiz 11 3" xfId="20261"/>
    <cellStyle name="Notiz 11 4" xfId="16500"/>
    <cellStyle name="Notiz 12" xfId="24001"/>
    <cellStyle name="Notiz 12 2" xfId="33037"/>
    <cellStyle name="Notiz 13" xfId="16208"/>
    <cellStyle name="Notiz 14" xfId="5334"/>
    <cellStyle name="Notiz 15" xfId="40515"/>
    <cellStyle name="Notiz 16" xfId="45448"/>
    <cellStyle name="Notiz 17" xfId="45411"/>
    <cellStyle name="Notiz 2" xfId="1130"/>
    <cellStyle name="Notiz 2 10" xfId="24343"/>
    <cellStyle name="Notiz 2 10 2" xfId="33378"/>
    <cellStyle name="Notiz 2 11" xfId="19422"/>
    <cellStyle name="Notiz 2 12" xfId="5928"/>
    <cellStyle name="Notiz 2 13" xfId="47056"/>
    <cellStyle name="Notiz 2 14" xfId="51041"/>
    <cellStyle name="Notiz 2 2" xfId="1868"/>
    <cellStyle name="Notiz 2 2 2" xfId="2884"/>
    <cellStyle name="Notiz 2 2 2 2" xfId="5225"/>
    <cellStyle name="Notiz 2 2 2 2 2" xfId="14343"/>
    <cellStyle name="Notiz 2 2 2 2 2 2" xfId="30334"/>
    <cellStyle name="Notiz 2 2 2 2 2 2 2" xfId="39369"/>
    <cellStyle name="Notiz 2 2 2 2 2 3" xfId="23698"/>
    <cellStyle name="Notiz 2 2 2 2 2 4" xfId="32734"/>
    <cellStyle name="Notiz 2 2 2 2 3" xfId="14623"/>
    <cellStyle name="Notiz 2 2 2 2 3 2" xfId="30614"/>
    <cellStyle name="Notiz 2 2 2 2 3 2 2" xfId="39649"/>
    <cellStyle name="Notiz 2 2 2 2 3 3" xfId="23978"/>
    <cellStyle name="Notiz 2 2 2 2 3 4" xfId="33014"/>
    <cellStyle name="Notiz 2 2 2 2 4" xfId="26039"/>
    <cellStyle name="Notiz 2 2 2 2 4 2" xfId="35074"/>
    <cellStyle name="Notiz 2 2 2 2 5" xfId="18294"/>
    <cellStyle name="Notiz 2 2 2 2 6" xfId="10015"/>
    <cellStyle name="Notiz 2 2 2 3" xfId="11552"/>
    <cellStyle name="Notiz 2 2 2 3 2" xfId="27546"/>
    <cellStyle name="Notiz 2 2 2 3 2 2" xfId="36581"/>
    <cellStyle name="Notiz 2 2 2 3 3" xfId="20904"/>
    <cellStyle name="Notiz 2 2 2 3 4" xfId="22467"/>
    <cellStyle name="Notiz 2 2 2 4" xfId="14477"/>
    <cellStyle name="Notiz 2 2 2 4 2" xfId="30468"/>
    <cellStyle name="Notiz 2 2 2 4 2 2" xfId="39503"/>
    <cellStyle name="Notiz 2 2 2 4 3" xfId="23832"/>
    <cellStyle name="Notiz 2 2 2 4 4" xfId="32868"/>
    <cellStyle name="Notiz 2 2 2 5" xfId="25052"/>
    <cellStyle name="Notiz 2 2 2 5 2" xfId="34087"/>
    <cellStyle name="Notiz 2 2 2 6" xfId="14951"/>
    <cellStyle name="Notiz 2 2 2 7" xfId="7674"/>
    <cellStyle name="Notiz 2 2 3" xfId="4209"/>
    <cellStyle name="Notiz 2 2 3 2" xfId="12009"/>
    <cellStyle name="Notiz 2 2 3 2 2" xfId="28004"/>
    <cellStyle name="Notiz 2 2 3 2 2 2" xfId="37039"/>
    <cellStyle name="Notiz 2 2 3 2 3" xfId="21361"/>
    <cellStyle name="Notiz 2 2 3 2 4" xfId="18792"/>
    <cellStyle name="Notiz 2 2 3 3" xfId="14573"/>
    <cellStyle name="Notiz 2 2 3 3 2" xfId="30564"/>
    <cellStyle name="Notiz 2 2 3 3 2 2" xfId="39599"/>
    <cellStyle name="Notiz 2 2 3 3 3" xfId="23928"/>
    <cellStyle name="Notiz 2 2 3 3 4" xfId="32964"/>
    <cellStyle name="Notiz 2 2 3 4" xfId="25613"/>
    <cellStyle name="Notiz 2 2 3 4 2" xfId="34648"/>
    <cellStyle name="Notiz 2 2 3 5" xfId="23425"/>
    <cellStyle name="Notiz 2 2 3 6" xfId="8999"/>
    <cellStyle name="Notiz 2 2 4" xfId="12624"/>
    <cellStyle name="Notiz 2 2 4 2" xfId="28611"/>
    <cellStyle name="Notiz 2 2 4 2 2" xfId="37646"/>
    <cellStyle name="Notiz 2 2 4 3" xfId="21976"/>
    <cellStyle name="Notiz 2 2 4 4" xfId="31011"/>
    <cellStyle name="Notiz 2 2 5" xfId="24626"/>
    <cellStyle name="Notiz 2 2 5 2" xfId="33661"/>
    <cellStyle name="Notiz 2 2 6" xfId="16774"/>
    <cellStyle name="Notiz 2 2 7" xfId="6658"/>
    <cellStyle name="Notiz 2 3" xfId="2009"/>
    <cellStyle name="Notiz 2 3 2" xfId="1003"/>
    <cellStyle name="Notiz 2 3 2 2" xfId="3351"/>
    <cellStyle name="Notiz 2 3 2 2 2" xfId="14023"/>
    <cellStyle name="Notiz 2 3 2 2 2 2" xfId="30012"/>
    <cellStyle name="Notiz 2 3 2 2 2 2 2" xfId="39047"/>
    <cellStyle name="Notiz 2 3 2 2 2 3" xfId="23376"/>
    <cellStyle name="Notiz 2 3 2 2 2 4" xfId="32412"/>
    <cellStyle name="Notiz 2 3 2 2 3" xfId="14515"/>
    <cellStyle name="Notiz 2 3 2 2 3 2" xfId="30506"/>
    <cellStyle name="Notiz 2 3 2 2 3 2 2" xfId="39541"/>
    <cellStyle name="Notiz 2 3 2 2 3 3" xfId="23870"/>
    <cellStyle name="Notiz 2 3 2 2 3 4" xfId="32906"/>
    <cellStyle name="Notiz 2 3 2 2 4" xfId="25294"/>
    <cellStyle name="Notiz 2 3 2 2 4 2" xfId="34329"/>
    <cellStyle name="Notiz 2 3 2 2 5" xfId="16992"/>
    <cellStyle name="Notiz 2 3 2 2 6" xfId="8141"/>
    <cellStyle name="Notiz 2 3 2 3" xfId="10697"/>
    <cellStyle name="Notiz 2 3 2 3 2" xfId="26691"/>
    <cellStyle name="Notiz 2 3 2 3 2 2" xfId="35726"/>
    <cellStyle name="Notiz 2 3 2 3 3" xfId="20051"/>
    <cellStyle name="Notiz 2 3 2 3 4" xfId="21385"/>
    <cellStyle name="Notiz 2 3 2 4" xfId="13306"/>
    <cellStyle name="Notiz 2 3 2 4 2" xfId="29294"/>
    <cellStyle name="Notiz 2 3 2 4 2 2" xfId="38329"/>
    <cellStyle name="Notiz 2 3 2 4 3" xfId="22659"/>
    <cellStyle name="Notiz 2 3 2 4 4" xfId="31694"/>
    <cellStyle name="Notiz 2 3 2 5" xfId="24307"/>
    <cellStyle name="Notiz 2 3 2 5 2" xfId="33342"/>
    <cellStyle name="Notiz 2 3 2 6" xfId="15162"/>
    <cellStyle name="Notiz 2 3 2 7" xfId="5802"/>
    <cellStyle name="Notiz 2 3 3" xfId="4350"/>
    <cellStyle name="Notiz 2 3 3 2" xfId="13772"/>
    <cellStyle name="Notiz 2 3 3 2 2" xfId="29760"/>
    <cellStyle name="Notiz 2 3 3 2 2 2" xfId="38795"/>
    <cellStyle name="Notiz 2 3 3 2 3" xfId="23124"/>
    <cellStyle name="Notiz 2 3 3 2 4" xfId="32160"/>
    <cellStyle name="Notiz 2 3 3 3" xfId="14578"/>
    <cellStyle name="Notiz 2 3 3 3 2" xfId="30569"/>
    <cellStyle name="Notiz 2 3 3 3 2 2" xfId="39604"/>
    <cellStyle name="Notiz 2 3 3 3 3" xfId="23933"/>
    <cellStyle name="Notiz 2 3 3 3 4" xfId="32969"/>
    <cellStyle name="Notiz 2 3 3 4" xfId="25663"/>
    <cellStyle name="Notiz 2 3 3 4 2" xfId="34698"/>
    <cellStyle name="Notiz 2 3 3 5" xfId="21166"/>
    <cellStyle name="Notiz 2 3 3 6" xfId="9140"/>
    <cellStyle name="Notiz 2 3 4" xfId="13171"/>
    <cellStyle name="Notiz 2 3 4 2" xfId="29159"/>
    <cellStyle name="Notiz 2 3 4 2 2" xfId="38194"/>
    <cellStyle name="Notiz 2 3 4 3" xfId="22524"/>
    <cellStyle name="Notiz 2 3 4 4" xfId="31559"/>
    <cellStyle name="Notiz 2 3 5" xfId="24676"/>
    <cellStyle name="Notiz 2 3 5 2" xfId="33711"/>
    <cellStyle name="Notiz 2 3 6" xfId="16272"/>
    <cellStyle name="Notiz 2 3 7" xfId="6799"/>
    <cellStyle name="Notiz 2 4" xfId="2146"/>
    <cellStyle name="Notiz 2 4 2" xfId="2929"/>
    <cellStyle name="Notiz 2 4 2 2" xfId="5270"/>
    <cellStyle name="Notiz 2 4 2 2 2" xfId="14388"/>
    <cellStyle name="Notiz 2 4 2 2 2 2" xfId="30379"/>
    <cellStyle name="Notiz 2 4 2 2 2 2 2" xfId="39414"/>
    <cellStyle name="Notiz 2 4 2 2 2 3" xfId="23743"/>
    <cellStyle name="Notiz 2 4 2 2 2 4" xfId="32779"/>
    <cellStyle name="Notiz 2 4 2 2 3" xfId="14630"/>
    <cellStyle name="Notiz 2 4 2 2 3 2" xfId="30621"/>
    <cellStyle name="Notiz 2 4 2 2 3 2 2" xfId="39656"/>
    <cellStyle name="Notiz 2 4 2 2 3 3" xfId="23985"/>
    <cellStyle name="Notiz 2 4 2 2 3 4" xfId="33021"/>
    <cellStyle name="Notiz 2 4 2 2 4" xfId="26078"/>
    <cellStyle name="Notiz 2 4 2 2 4 2" xfId="35113"/>
    <cellStyle name="Notiz 2 4 2 2 5" xfId="16507"/>
    <cellStyle name="Notiz 2 4 2 2 6" xfId="10060"/>
    <cellStyle name="Notiz 2 4 2 3" xfId="11081"/>
    <cellStyle name="Notiz 2 4 2 3 2" xfId="27075"/>
    <cellStyle name="Notiz 2 4 2 3 2 2" xfId="36110"/>
    <cellStyle name="Notiz 2 4 2 3 3" xfId="20434"/>
    <cellStyle name="Notiz 2 4 2 3 4" xfId="21504"/>
    <cellStyle name="Notiz 2 4 2 4" xfId="14484"/>
    <cellStyle name="Notiz 2 4 2 4 2" xfId="30475"/>
    <cellStyle name="Notiz 2 4 2 4 2 2" xfId="39510"/>
    <cellStyle name="Notiz 2 4 2 4 3" xfId="23839"/>
    <cellStyle name="Notiz 2 4 2 4 4" xfId="32875"/>
    <cellStyle name="Notiz 2 4 2 5" xfId="25091"/>
    <cellStyle name="Notiz 2 4 2 5 2" xfId="34126"/>
    <cellStyle name="Notiz 2 4 2 6" xfId="21715"/>
    <cellStyle name="Notiz 2 4 2 7" xfId="7719"/>
    <cellStyle name="Notiz 2 4 3" xfId="4487"/>
    <cellStyle name="Notiz 2 4 3 2" xfId="14049"/>
    <cellStyle name="Notiz 2 4 3 2 2" xfId="30038"/>
    <cellStyle name="Notiz 2 4 3 2 2 2" xfId="39073"/>
    <cellStyle name="Notiz 2 4 3 2 3" xfId="23402"/>
    <cellStyle name="Notiz 2 4 3 2 4" xfId="32438"/>
    <cellStyle name="Notiz 2 4 3 3" xfId="14583"/>
    <cellStyle name="Notiz 2 4 3 3 2" xfId="30574"/>
    <cellStyle name="Notiz 2 4 3 3 2 2" xfId="39609"/>
    <cellStyle name="Notiz 2 4 3 3 3" xfId="23938"/>
    <cellStyle name="Notiz 2 4 3 3 4" xfId="32974"/>
    <cellStyle name="Notiz 2 4 3 4" xfId="25705"/>
    <cellStyle name="Notiz 2 4 3 4 2" xfId="34740"/>
    <cellStyle name="Notiz 2 4 3 5" xfId="22725"/>
    <cellStyle name="Notiz 2 4 3 6" xfId="9277"/>
    <cellStyle name="Notiz 2 4 4" xfId="10347"/>
    <cellStyle name="Notiz 2 4 4 2" xfId="26345"/>
    <cellStyle name="Notiz 2 4 4 2 2" xfId="35380"/>
    <cellStyle name="Notiz 2 4 4 3" xfId="19701"/>
    <cellStyle name="Notiz 2 4 4 4" xfId="18115"/>
    <cellStyle name="Notiz 2 4 5" xfId="24718"/>
    <cellStyle name="Notiz 2 4 5 2" xfId="33753"/>
    <cellStyle name="Notiz 2 4 6" xfId="22637"/>
    <cellStyle name="Notiz 2 4 7" xfId="6936"/>
    <cellStyle name="Notiz 2 5" xfId="2275"/>
    <cellStyle name="Notiz 2 5 2" xfId="844"/>
    <cellStyle name="Notiz 2 5 2 2" xfId="3192"/>
    <cellStyle name="Notiz 2 5 2 2 2" xfId="12738"/>
    <cellStyle name="Notiz 2 5 2 2 2 2" xfId="28725"/>
    <cellStyle name="Notiz 2 5 2 2 2 2 2" xfId="37760"/>
    <cellStyle name="Notiz 2 5 2 2 2 3" xfId="22090"/>
    <cellStyle name="Notiz 2 5 2 2 2 4" xfId="31125"/>
    <cellStyle name="Notiz 2 5 2 2 3" xfId="14506"/>
    <cellStyle name="Notiz 2 5 2 2 3 2" xfId="30497"/>
    <cellStyle name="Notiz 2 5 2 2 3 2 2" xfId="39532"/>
    <cellStyle name="Notiz 2 5 2 2 3 3" xfId="23861"/>
    <cellStyle name="Notiz 2 5 2 2 3 4" xfId="32897"/>
    <cellStyle name="Notiz 2 5 2 2 4" xfId="25234"/>
    <cellStyle name="Notiz 2 5 2 2 4 2" xfId="34269"/>
    <cellStyle name="Notiz 2 5 2 2 5" xfId="17135"/>
    <cellStyle name="Notiz 2 5 2 2 6" xfId="7982"/>
    <cellStyle name="Notiz 2 5 2 3" xfId="10484"/>
    <cellStyle name="Notiz 2 5 2 3 2" xfId="26482"/>
    <cellStyle name="Notiz 2 5 2 3 2 2" xfId="35517"/>
    <cellStyle name="Notiz 2 5 2 3 3" xfId="19838"/>
    <cellStyle name="Notiz 2 5 2 3 4" xfId="17564"/>
    <cellStyle name="Notiz 2 5 2 4" xfId="12502"/>
    <cellStyle name="Notiz 2 5 2 4 2" xfId="28489"/>
    <cellStyle name="Notiz 2 5 2 4 2 2" xfId="37524"/>
    <cellStyle name="Notiz 2 5 2 4 3" xfId="21854"/>
    <cellStyle name="Notiz 2 5 2 4 4" xfId="30889"/>
    <cellStyle name="Notiz 2 5 2 5" xfId="24247"/>
    <cellStyle name="Notiz 2 5 2 5 2" xfId="33282"/>
    <cellStyle name="Notiz 2 5 2 6" xfId="16060"/>
    <cellStyle name="Notiz 2 5 2 7" xfId="5643"/>
    <cellStyle name="Notiz 2 5 3" xfId="4616"/>
    <cellStyle name="Notiz 2 5 3 2" xfId="13190"/>
    <cellStyle name="Notiz 2 5 3 2 2" xfId="29178"/>
    <cellStyle name="Notiz 2 5 3 2 2 2" xfId="38213"/>
    <cellStyle name="Notiz 2 5 3 2 3" xfId="22543"/>
    <cellStyle name="Notiz 2 5 3 2 4" xfId="31578"/>
    <cellStyle name="Notiz 2 5 3 3" xfId="14587"/>
    <cellStyle name="Notiz 2 5 3 3 2" xfId="30578"/>
    <cellStyle name="Notiz 2 5 3 3 2 2" xfId="39613"/>
    <cellStyle name="Notiz 2 5 3 3 3" xfId="23942"/>
    <cellStyle name="Notiz 2 5 3 3 4" xfId="32978"/>
    <cellStyle name="Notiz 2 5 3 4" xfId="25748"/>
    <cellStyle name="Notiz 2 5 3 4 2" xfId="34783"/>
    <cellStyle name="Notiz 2 5 3 5" xfId="19460"/>
    <cellStyle name="Notiz 2 5 3 6" xfId="9406"/>
    <cellStyle name="Notiz 2 5 4" xfId="10742"/>
    <cellStyle name="Notiz 2 5 4 2" xfId="26736"/>
    <cellStyle name="Notiz 2 5 4 2 2" xfId="35771"/>
    <cellStyle name="Notiz 2 5 4 3" xfId="20096"/>
    <cellStyle name="Notiz 2 5 4 4" xfId="18288"/>
    <cellStyle name="Notiz 2 5 5" xfId="24761"/>
    <cellStyle name="Notiz 2 5 5 2" xfId="33796"/>
    <cellStyle name="Notiz 2 5 6" xfId="23256"/>
    <cellStyle name="Notiz 2 5 7" xfId="7065"/>
    <cellStyle name="Notiz 2 6" xfId="2404"/>
    <cellStyle name="Notiz 2 6 2" xfId="959"/>
    <cellStyle name="Notiz 2 6 2 2" xfId="3307"/>
    <cellStyle name="Notiz 2 6 2 2 2" xfId="11131"/>
    <cellStyle name="Notiz 2 6 2 2 2 2" xfId="27125"/>
    <cellStyle name="Notiz 2 6 2 2 2 2 2" xfId="36160"/>
    <cellStyle name="Notiz 2 6 2 2 2 3" xfId="20484"/>
    <cellStyle name="Notiz 2 6 2 2 2 4" xfId="15634"/>
    <cellStyle name="Notiz 2 6 2 2 3" xfId="14510"/>
    <cellStyle name="Notiz 2 6 2 2 3 2" xfId="30501"/>
    <cellStyle name="Notiz 2 6 2 2 3 2 2" xfId="39536"/>
    <cellStyle name="Notiz 2 6 2 2 3 3" xfId="23865"/>
    <cellStyle name="Notiz 2 6 2 2 3 4" xfId="32901"/>
    <cellStyle name="Notiz 2 6 2 2 4" xfId="25259"/>
    <cellStyle name="Notiz 2 6 2 2 4 2" xfId="34294"/>
    <cellStyle name="Notiz 2 6 2 2 5" xfId="21368"/>
    <cellStyle name="Notiz 2 6 2 2 6" xfId="8097"/>
    <cellStyle name="Notiz 2 6 2 3" xfId="13541"/>
    <cellStyle name="Notiz 2 6 2 3 2" xfId="29529"/>
    <cellStyle name="Notiz 2 6 2 3 2 2" xfId="38564"/>
    <cellStyle name="Notiz 2 6 2 3 3" xfId="22894"/>
    <cellStyle name="Notiz 2 6 2 3 4" xfId="31929"/>
    <cellStyle name="Notiz 2 6 2 4" xfId="12649"/>
    <cellStyle name="Notiz 2 6 2 4 2" xfId="28636"/>
    <cellStyle name="Notiz 2 6 2 4 2 2" xfId="37671"/>
    <cellStyle name="Notiz 2 6 2 4 3" xfId="22001"/>
    <cellStyle name="Notiz 2 6 2 4 4" xfId="31036"/>
    <cellStyle name="Notiz 2 6 2 5" xfId="24272"/>
    <cellStyle name="Notiz 2 6 2 5 2" xfId="33307"/>
    <cellStyle name="Notiz 2 6 2 6" xfId="16070"/>
    <cellStyle name="Notiz 2 6 2 7" xfId="5758"/>
    <cellStyle name="Notiz 2 6 3" xfId="4745"/>
    <cellStyle name="Notiz 2 6 3 2" xfId="10720"/>
    <cellStyle name="Notiz 2 6 3 2 2" xfId="26714"/>
    <cellStyle name="Notiz 2 6 3 2 2 2" xfId="35749"/>
    <cellStyle name="Notiz 2 6 3 2 3" xfId="20074"/>
    <cellStyle name="Notiz 2 6 3 2 4" xfId="20429"/>
    <cellStyle name="Notiz 2 6 3 3" xfId="14591"/>
    <cellStyle name="Notiz 2 6 3 3 2" xfId="30582"/>
    <cellStyle name="Notiz 2 6 3 3 2 2" xfId="39617"/>
    <cellStyle name="Notiz 2 6 3 3 3" xfId="23946"/>
    <cellStyle name="Notiz 2 6 3 3 4" xfId="32982"/>
    <cellStyle name="Notiz 2 6 3 4" xfId="25793"/>
    <cellStyle name="Notiz 2 6 3 4 2" xfId="34828"/>
    <cellStyle name="Notiz 2 6 3 5" xfId="18934"/>
    <cellStyle name="Notiz 2 6 3 6" xfId="9535"/>
    <cellStyle name="Notiz 2 6 4" xfId="10663"/>
    <cellStyle name="Notiz 2 6 4 2" xfId="26657"/>
    <cellStyle name="Notiz 2 6 4 2 2" xfId="35692"/>
    <cellStyle name="Notiz 2 6 4 3" xfId="20017"/>
    <cellStyle name="Notiz 2 6 4 4" xfId="20668"/>
    <cellStyle name="Notiz 2 6 5" xfId="24806"/>
    <cellStyle name="Notiz 2 6 5 2" xfId="33841"/>
    <cellStyle name="Notiz 2 6 6" xfId="15479"/>
    <cellStyle name="Notiz 2 6 7" xfId="7194"/>
    <cellStyle name="Notiz 2 7" xfId="1709"/>
    <cellStyle name="Notiz 2 7 2" xfId="4050"/>
    <cellStyle name="Notiz 2 7 2 2" xfId="11695"/>
    <cellStyle name="Notiz 2 7 2 2 2" xfId="27689"/>
    <cellStyle name="Notiz 2 7 2 2 2 2" xfId="36724"/>
    <cellStyle name="Notiz 2 7 2 2 3" xfId="21047"/>
    <cellStyle name="Notiz 2 7 2 2 4" xfId="16892"/>
    <cellStyle name="Notiz 2 7 2 3" xfId="14563"/>
    <cellStyle name="Notiz 2 7 2 3 2" xfId="30554"/>
    <cellStyle name="Notiz 2 7 2 3 2 2" xfId="39589"/>
    <cellStyle name="Notiz 2 7 2 3 3" xfId="23918"/>
    <cellStyle name="Notiz 2 7 2 3 4" xfId="32954"/>
    <cellStyle name="Notiz 2 7 2 4" xfId="25545"/>
    <cellStyle name="Notiz 2 7 2 4 2" xfId="34580"/>
    <cellStyle name="Notiz 2 7 2 5" xfId="22485"/>
    <cellStyle name="Notiz 2 7 2 6" xfId="8840"/>
    <cellStyle name="Notiz 2 7 3" xfId="11566"/>
    <cellStyle name="Notiz 2 7 3 2" xfId="27560"/>
    <cellStyle name="Notiz 2 7 3 2 2" xfId="36595"/>
    <cellStyle name="Notiz 2 7 3 3" xfId="20918"/>
    <cellStyle name="Notiz 2 7 3 4" xfId="18083"/>
    <cellStyle name="Notiz 2 7 4" xfId="14446"/>
    <cellStyle name="Notiz 2 7 4 2" xfId="30437"/>
    <cellStyle name="Notiz 2 7 4 2 2" xfId="39472"/>
    <cellStyle name="Notiz 2 7 4 3" xfId="23801"/>
    <cellStyle name="Notiz 2 7 4 4" xfId="32837"/>
    <cellStyle name="Notiz 2 7 5" xfId="24558"/>
    <cellStyle name="Notiz 2 7 5 2" xfId="33593"/>
    <cellStyle name="Notiz 2 7 6" xfId="18894"/>
    <cellStyle name="Notiz 2 7 7" xfId="6499"/>
    <cellStyle name="Notiz 2 8" xfId="3478"/>
    <cellStyle name="Notiz 2 8 2" xfId="13277"/>
    <cellStyle name="Notiz 2 8 2 2" xfId="29265"/>
    <cellStyle name="Notiz 2 8 2 2 2" xfId="38300"/>
    <cellStyle name="Notiz 2 8 2 3" xfId="22630"/>
    <cellStyle name="Notiz 2 8 2 4" xfId="31665"/>
    <cellStyle name="Notiz 2 8 3" xfId="14520"/>
    <cellStyle name="Notiz 2 8 3 2" xfId="30511"/>
    <cellStyle name="Notiz 2 8 3 2 2" xfId="39546"/>
    <cellStyle name="Notiz 2 8 3 3" xfId="23875"/>
    <cellStyle name="Notiz 2 8 3 4" xfId="32911"/>
    <cellStyle name="Notiz 2 8 4" xfId="25330"/>
    <cellStyle name="Notiz 2 8 4 2" xfId="34365"/>
    <cellStyle name="Notiz 2 8 5" xfId="15325"/>
    <cellStyle name="Notiz 2 8 6" xfId="8268"/>
    <cellStyle name="Notiz 2 9" xfId="13544"/>
    <cellStyle name="Notiz 2 9 2" xfId="29532"/>
    <cellStyle name="Notiz 2 9 2 2" xfId="38567"/>
    <cellStyle name="Notiz 2 9 3" xfId="22897"/>
    <cellStyle name="Notiz 2 9 4" xfId="31932"/>
    <cellStyle name="Notiz 3" xfId="1423"/>
    <cellStyle name="Notiz 3 2" xfId="2555"/>
    <cellStyle name="Notiz 3 2 2" xfId="4896"/>
    <cellStyle name="Notiz 3 2 2 2" xfId="10914"/>
    <cellStyle name="Notiz 3 2 2 2 2" xfId="26908"/>
    <cellStyle name="Notiz 3 2 2 2 2 2" xfId="35943"/>
    <cellStyle name="Notiz 3 2 2 2 3" xfId="20267"/>
    <cellStyle name="Notiz 3 2 2 2 4" xfId="20995"/>
    <cellStyle name="Notiz 3 2 2 3" xfId="14601"/>
    <cellStyle name="Notiz 3 2 2 3 2" xfId="30592"/>
    <cellStyle name="Notiz 3 2 2 3 2 2" xfId="39627"/>
    <cellStyle name="Notiz 3 2 2 3 3" xfId="23956"/>
    <cellStyle name="Notiz 3 2 2 3 4" xfId="32992"/>
    <cellStyle name="Notiz 3 2 2 4" xfId="25864"/>
    <cellStyle name="Notiz 3 2 2 4 2" xfId="34899"/>
    <cellStyle name="Notiz 3 2 2 5" xfId="21020"/>
    <cellStyle name="Notiz 3 2 2 6" xfId="9686"/>
    <cellStyle name="Notiz 3 2 3" xfId="13221"/>
    <cellStyle name="Notiz 3 2 3 2" xfId="29209"/>
    <cellStyle name="Notiz 3 2 3 2 2" xfId="38244"/>
    <cellStyle name="Notiz 3 2 3 3" xfId="22574"/>
    <cellStyle name="Notiz 3 2 3 4" xfId="31609"/>
    <cellStyle name="Notiz 3 2 4" xfId="14456"/>
    <cellStyle name="Notiz 3 2 4 2" xfId="30447"/>
    <cellStyle name="Notiz 3 2 4 2 2" xfId="39482"/>
    <cellStyle name="Notiz 3 2 4 3" xfId="23811"/>
    <cellStyle name="Notiz 3 2 4 4" xfId="32847"/>
    <cellStyle name="Notiz 3 2 5" xfId="24877"/>
    <cellStyle name="Notiz 3 2 5 2" xfId="33912"/>
    <cellStyle name="Notiz 3 2 6" xfId="15463"/>
    <cellStyle name="Notiz 3 2 7" xfId="7345"/>
    <cellStyle name="Notiz 3 3" xfId="3764"/>
    <cellStyle name="Notiz 3 3 2" xfId="11904"/>
    <cellStyle name="Notiz 3 3 2 2" xfId="27899"/>
    <cellStyle name="Notiz 3 3 2 2 2" xfId="36934"/>
    <cellStyle name="Notiz 3 3 2 3" xfId="21257"/>
    <cellStyle name="Notiz 3 3 2 4" xfId="17354"/>
    <cellStyle name="Notiz 3 3 3" xfId="14540"/>
    <cellStyle name="Notiz 3 3 3 2" xfId="30531"/>
    <cellStyle name="Notiz 3 3 3 2 2" xfId="39566"/>
    <cellStyle name="Notiz 3 3 3 3" xfId="23895"/>
    <cellStyle name="Notiz 3 3 3 4" xfId="32931"/>
    <cellStyle name="Notiz 3 3 4" xfId="25424"/>
    <cellStyle name="Notiz 3 3 4 2" xfId="34459"/>
    <cellStyle name="Notiz 3 3 5" xfId="15907"/>
    <cellStyle name="Notiz 3 3 6" xfId="8554"/>
    <cellStyle name="Notiz 3 4" xfId="13649"/>
    <cellStyle name="Notiz 3 4 2" xfId="29637"/>
    <cellStyle name="Notiz 3 4 2 2" xfId="38672"/>
    <cellStyle name="Notiz 3 4 3" xfId="23002"/>
    <cellStyle name="Notiz 3 4 4" xfId="32037"/>
    <cellStyle name="Notiz 3 5" xfId="24437"/>
    <cellStyle name="Notiz 3 5 2" xfId="33472"/>
    <cellStyle name="Notiz 3 6" xfId="15474"/>
    <cellStyle name="Notiz 3 7" xfId="6214"/>
    <cellStyle name="Notiz 3 8" xfId="45983"/>
    <cellStyle name="Notiz 3 9" xfId="50004"/>
    <cellStyle name="Notiz 4" xfId="1337"/>
    <cellStyle name="Notiz 4 2" xfId="2941"/>
    <cellStyle name="Notiz 4 2 2" xfId="5282"/>
    <cellStyle name="Notiz 4 2 2 2" xfId="14400"/>
    <cellStyle name="Notiz 4 2 2 2 2" xfId="30391"/>
    <cellStyle name="Notiz 4 2 2 2 2 2" xfId="39426"/>
    <cellStyle name="Notiz 4 2 2 2 3" xfId="23755"/>
    <cellStyle name="Notiz 4 2 2 2 4" xfId="32791"/>
    <cellStyle name="Notiz 4 2 2 3" xfId="14633"/>
    <cellStyle name="Notiz 4 2 2 3 2" xfId="30624"/>
    <cellStyle name="Notiz 4 2 2 3 2 2" xfId="39659"/>
    <cellStyle name="Notiz 4 2 2 3 3" xfId="23988"/>
    <cellStyle name="Notiz 4 2 2 3 4" xfId="33024"/>
    <cellStyle name="Notiz 4 2 2 4" xfId="26088"/>
    <cellStyle name="Notiz 4 2 2 4 2" xfId="35123"/>
    <cellStyle name="Notiz 4 2 2 5" xfId="16247"/>
    <cellStyle name="Notiz 4 2 2 6" xfId="10072"/>
    <cellStyle name="Notiz 4 2 3" xfId="13793"/>
    <cellStyle name="Notiz 4 2 3 2" xfId="29781"/>
    <cellStyle name="Notiz 4 2 3 2 2" xfId="38816"/>
    <cellStyle name="Notiz 4 2 3 3" xfId="23145"/>
    <cellStyle name="Notiz 4 2 3 4" xfId="32181"/>
    <cellStyle name="Notiz 4 2 4" xfId="14487"/>
    <cellStyle name="Notiz 4 2 4 2" xfId="30478"/>
    <cellStyle name="Notiz 4 2 4 2 2" xfId="39513"/>
    <cellStyle name="Notiz 4 2 4 3" xfId="23842"/>
    <cellStyle name="Notiz 4 2 4 4" xfId="32878"/>
    <cellStyle name="Notiz 4 2 5" xfId="25101"/>
    <cellStyle name="Notiz 4 2 5 2" xfId="34136"/>
    <cellStyle name="Notiz 4 2 6" xfId="21891"/>
    <cellStyle name="Notiz 4 2 7" xfId="7731"/>
    <cellStyle name="Notiz 4 3" xfId="3678"/>
    <cellStyle name="Notiz 4 3 2" xfId="11235"/>
    <cellStyle name="Notiz 4 3 2 2" xfId="27229"/>
    <cellStyle name="Notiz 4 3 2 2 2" xfId="36264"/>
    <cellStyle name="Notiz 4 3 2 3" xfId="20588"/>
    <cellStyle name="Notiz 4 3 2 4" xfId="16681"/>
    <cellStyle name="Notiz 4 3 3" xfId="14537"/>
    <cellStyle name="Notiz 4 3 3 2" xfId="30528"/>
    <cellStyle name="Notiz 4 3 3 2 2" xfId="39563"/>
    <cellStyle name="Notiz 4 3 3 3" xfId="23892"/>
    <cellStyle name="Notiz 4 3 3 4" xfId="32928"/>
    <cellStyle name="Notiz 4 3 4" xfId="25413"/>
    <cellStyle name="Notiz 4 3 4 2" xfId="34448"/>
    <cellStyle name="Notiz 4 3 5" xfId="15656"/>
    <cellStyle name="Notiz 4 3 6" xfId="8468"/>
    <cellStyle name="Notiz 4 4" xfId="10153"/>
    <cellStyle name="Notiz 4 4 2" xfId="26155"/>
    <cellStyle name="Notiz 4 4 2 2" xfId="35190"/>
    <cellStyle name="Notiz 4 4 3" xfId="19508"/>
    <cellStyle name="Notiz 4 4 4" xfId="16447"/>
    <cellStyle name="Notiz 4 5" xfId="24426"/>
    <cellStyle name="Notiz 4 5 2" xfId="33461"/>
    <cellStyle name="Notiz 4 6" xfId="17201"/>
    <cellStyle name="Notiz 4 7" xfId="6128"/>
    <cellStyle name="Notiz 4 8" xfId="47640"/>
    <cellStyle name="Notiz 4 9" xfId="51621"/>
    <cellStyle name="Notiz 5" xfId="1577"/>
    <cellStyle name="Notiz 5 2" xfId="2916"/>
    <cellStyle name="Notiz 5 2 2" xfId="5257"/>
    <cellStyle name="Notiz 5 2 2 2" xfId="14375"/>
    <cellStyle name="Notiz 5 2 2 2 2" xfId="30366"/>
    <cellStyle name="Notiz 5 2 2 2 2 2" xfId="39401"/>
    <cellStyle name="Notiz 5 2 2 2 3" xfId="23730"/>
    <cellStyle name="Notiz 5 2 2 2 4" xfId="32766"/>
    <cellStyle name="Notiz 5 2 2 3" xfId="14628"/>
    <cellStyle name="Notiz 5 2 2 3 2" xfId="30619"/>
    <cellStyle name="Notiz 5 2 2 3 2 2" xfId="39654"/>
    <cellStyle name="Notiz 5 2 2 3 3" xfId="23983"/>
    <cellStyle name="Notiz 5 2 2 3 4" xfId="33019"/>
    <cellStyle name="Notiz 5 2 2 4" xfId="26067"/>
    <cellStyle name="Notiz 5 2 2 4 2" xfId="35102"/>
    <cellStyle name="Notiz 5 2 2 5" xfId="17829"/>
    <cellStyle name="Notiz 5 2 2 6" xfId="10047"/>
    <cellStyle name="Notiz 5 2 3" xfId="10668"/>
    <cellStyle name="Notiz 5 2 3 2" xfId="26662"/>
    <cellStyle name="Notiz 5 2 3 2 2" xfId="35697"/>
    <cellStyle name="Notiz 5 2 3 3" xfId="20022"/>
    <cellStyle name="Notiz 5 2 3 4" xfId="22964"/>
    <cellStyle name="Notiz 5 2 4" xfId="14482"/>
    <cellStyle name="Notiz 5 2 4 2" xfId="30473"/>
    <cellStyle name="Notiz 5 2 4 2 2" xfId="39508"/>
    <cellStyle name="Notiz 5 2 4 3" xfId="23837"/>
    <cellStyle name="Notiz 5 2 4 4" xfId="32873"/>
    <cellStyle name="Notiz 5 2 5" xfId="25080"/>
    <cellStyle name="Notiz 5 2 5 2" xfId="34115"/>
    <cellStyle name="Notiz 5 2 6" xfId="18031"/>
    <cellStyle name="Notiz 5 2 7" xfId="7706"/>
    <cellStyle name="Notiz 5 3" xfId="3918"/>
    <cellStyle name="Notiz 5 3 2" xfId="13727"/>
    <cellStyle name="Notiz 5 3 2 2" xfId="29715"/>
    <cellStyle name="Notiz 5 3 2 2 2" xfId="38750"/>
    <cellStyle name="Notiz 5 3 2 3" xfId="23080"/>
    <cellStyle name="Notiz 5 3 2 4" xfId="32115"/>
    <cellStyle name="Notiz 5 3 3" xfId="14559"/>
    <cellStyle name="Notiz 5 3 3 2" xfId="30550"/>
    <cellStyle name="Notiz 5 3 3 2 2" xfId="39585"/>
    <cellStyle name="Notiz 5 3 3 3" xfId="23914"/>
    <cellStyle name="Notiz 5 3 3 4" xfId="32950"/>
    <cellStyle name="Notiz 5 3 4" xfId="25500"/>
    <cellStyle name="Notiz 5 3 4 2" xfId="34535"/>
    <cellStyle name="Notiz 5 3 5" xfId="17129"/>
    <cellStyle name="Notiz 5 3 6" xfId="8708"/>
    <cellStyle name="Notiz 5 4" xfId="11920"/>
    <cellStyle name="Notiz 5 4 2" xfId="27915"/>
    <cellStyle name="Notiz 5 4 2 2" xfId="36950"/>
    <cellStyle name="Notiz 5 4 3" xfId="21273"/>
    <cellStyle name="Notiz 5 4 4" xfId="19106"/>
    <cellStyle name="Notiz 5 5" xfId="24513"/>
    <cellStyle name="Notiz 5 5 2" xfId="33548"/>
    <cellStyle name="Notiz 5 6" xfId="16153"/>
    <cellStyle name="Notiz 5 7" xfId="6368"/>
    <cellStyle name="Notiz 5 8" xfId="48080"/>
    <cellStyle name="Notiz 5 9" xfId="52061"/>
    <cellStyle name="Notiz 6" xfId="1294"/>
    <cellStyle name="Notiz 6 2" xfId="1067"/>
    <cellStyle name="Notiz 6 2 2" xfId="3415"/>
    <cellStyle name="Notiz 6 2 2 2" xfId="14022"/>
    <cellStyle name="Notiz 6 2 2 2 2" xfId="30011"/>
    <cellStyle name="Notiz 6 2 2 2 2 2" xfId="39046"/>
    <cellStyle name="Notiz 6 2 2 2 3" xfId="23375"/>
    <cellStyle name="Notiz 6 2 2 2 4" xfId="32411"/>
    <cellStyle name="Notiz 6 2 2 3" xfId="14517"/>
    <cellStyle name="Notiz 6 2 2 3 2" xfId="30508"/>
    <cellStyle name="Notiz 6 2 2 3 2 2" xfId="39543"/>
    <cellStyle name="Notiz 6 2 2 3 3" xfId="23872"/>
    <cellStyle name="Notiz 6 2 2 3 4" xfId="32908"/>
    <cellStyle name="Notiz 6 2 2 4" xfId="25310"/>
    <cellStyle name="Notiz 6 2 2 4 2" xfId="34345"/>
    <cellStyle name="Notiz 6 2 2 5" xfId="16827"/>
    <cellStyle name="Notiz 6 2 2 6" xfId="8205"/>
    <cellStyle name="Notiz 6 2 3" xfId="10925"/>
    <cellStyle name="Notiz 6 2 3 2" xfId="26919"/>
    <cellStyle name="Notiz 6 2 3 2 2" xfId="35954"/>
    <cellStyle name="Notiz 6 2 3 3" xfId="20278"/>
    <cellStyle name="Notiz 6 2 3 4" xfId="15400"/>
    <cellStyle name="Notiz 6 2 4" xfId="14441"/>
    <cellStyle name="Notiz 6 2 4 2" xfId="30432"/>
    <cellStyle name="Notiz 6 2 4 2 2" xfId="39467"/>
    <cellStyle name="Notiz 6 2 4 3" xfId="23796"/>
    <cellStyle name="Notiz 6 2 4 4" xfId="32832"/>
    <cellStyle name="Notiz 6 2 5" xfId="24323"/>
    <cellStyle name="Notiz 6 2 5 2" xfId="33358"/>
    <cellStyle name="Notiz 6 2 6" xfId="15785"/>
    <cellStyle name="Notiz 6 2 7" xfId="5866"/>
    <cellStyle name="Notiz 6 3" xfId="3635"/>
    <cellStyle name="Notiz 6 3 2" xfId="13875"/>
    <cellStyle name="Notiz 6 3 2 2" xfId="29864"/>
    <cellStyle name="Notiz 6 3 2 2 2" xfId="38899"/>
    <cellStyle name="Notiz 6 3 2 3" xfId="23228"/>
    <cellStyle name="Notiz 6 3 2 4" xfId="32264"/>
    <cellStyle name="Notiz 6 3 3" xfId="14535"/>
    <cellStyle name="Notiz 6 3 3 2" xfId="30526"/>
    <cellStyle name="Notiz 6 3 3 2 2" xfId="39561"/>
    <cellStyle name="Notiz 6 3 3 3" xfId="23890"/>
    <cellStyle name="Notiz 6 3 3 4" xfId="32926"/>
    <cellStyle name="Notiz 6 3 4" xfId="25405"/>
    <cellStyle name="Notiz 6 3 4 2" xfId="34440"/>
    <cellStyle name="Notiz 6 3 5" xfId="20804"/>
    <cellStyle name="Notiz 6 3 6" xfId="8425"/>
    <cellStyle name="Notiz 6 4" xfId="13068"/>
    <cellStyle name="Notiz 6 4 2" xfId="29056"/>
    <cellStyle name="Notiz 6 4 2 2" xfId="38091"/>
    <cellStyle name="Notiz 6 4 3" xfId="22421"/>
    <cellStyle name="Notiz 6 4 4" xfId="31456"/>
    <cellStyle name="Notiz 6 5" xfId="24418"/>
    <cellStyle name="Notiz 6 5 2" xfId="33453"/>
    <cellStyle name="Notiz 6 6" xfId="17281"/>
    <cellStyle name="Notiz 6 7" xfId="6085"/>
    <cellStyle name="Notiz 6 8" xfId="46324"/>
    <cellStyle name="Notiz 6 9" xfId="50345"/>
    <cellStyle name="Notiz 7" xfId="1492"/>
    <cellStyle name="Notiz 7 2" xfId="2932"/>
    <cellStyle name="Notiz 7 2 2" xfId="5273"/>
    <cellStyle name="Notiz 7 2 2 2" xfId="14391"/>
    <cellStyle name="Notiz 7 2 2 2 2" xfId="30382"/>
    <cellStyle name="Notiz 7 2 2 2 2 2" xfId="39417"/>
    <cellStyle name="Notiz 7 2 2 2 3" xfId="23746"/>
    <cellStyle name="Notiz 7 2 2 2 4" xfId="32782"/>
    <cellStyle name="Notiz 7 2 2 3" xfId="14631"/>
    <cellStyle name="Notiz 7 2 2 3 2" xfId="30622"/>
    <cellStyle name="Notiz 7 2 2 3 2 2" xfId="39657"/>
    <cellStyle name="Notiz 7 2 2 3 3" xfId="23986"/>
    <cellStyle name="Notiz 7 2 2 3 4" xfId="33022"/>
    <cellStyle name="Notiz 7 2 2 4" xfId="26080"/>
    <cellStyle name="Notiz 7 2 2 4 2" xfId="35115"/>
    <cellStyle name="Notiz 7 2 2 5" xfId="18499"/>
    <cellStyle name="Notiz 7 2 2 6" xfId="10063"/>
    <cellStyle name="Notiz 7 2 3" xfId="12066"/>
    <cellStyle name="Notiz 7 2 3 2" xfId="28061"/>
    <cellStyle name="Notiz 7 2 3 2 2" xfId="37096"/>
    <cellStyle name="Notiz 7 2 3 3" xfId="21418"/>
    <cellStyle name="Notiz 7 2 3 4" xfId="14888"/>
    <cellStyle name="Notiz 7 2 4" xfId="14485"/>
    <cellStyle name="Notiz 7 2 4 2" xfId="30476"/>
    <cellStyle name="Notiz 7 2 4 2 2" xfId="39511"/>
    <cellStyle name="Notiz 7 2 4 3" xfId="23840"/>
    <cellStyle name="Notiz 7 2 4 4" xfId="32876"/>
    <cellStyle name="Notiz 7 2 5" xfId="25093"/>
    <cellStyle name="Notiz 7 2 5 2" xfId="34128"/>
    <cellStyle name="Notiz 7 2 6" xfId="22734"/>
    <cellStyle name="Notiz 7 2 7" xfId="7722"/>
    <cellStyle name="Notiz 7 3" xfId="3833"/>
    <cellStyle name="Notiz 7 3 2" xfId="13972"/>
    <cellStyle name="Notiz 7 3 2 2" xfId="29961"/>
    <cellStyle name="Notiz 7 3 2 2 2" xfId="38996"/>
    <cellStyle name="Notiz 7 3 2 3" xfId="23325"/>
    <cellStyle name="Notiz 7 3 2 4" xfId="32361"/>
    <cellStyle name="Notiz 7 3 3" xfId="14541"/>
    <cellStyle name="Notiz 7 3 3 2" xfId="30532"/>
    <cellStyle name="Notiz 7 3 3 2 2" xfId="39567"/>
    <cellStyle name="Notiz 7 3 3 3" xfId="23896"/>
    <cellStyle name="Notiz 7 3 3 4" xfId="32932"/>
    <cellStyle name="Notiz 7 3 4" xfId="25434"/>
    <cellStyle name="Notiz 7 3 4 2" xfId="34469"/>
    <cellStyle name="Notiz 7 3 5" xfId="22347"/>
    <cellStyle name="Notiz 7 3 6" xfId="8623"/>
    <cellStyle name="Notiz 7 4" xfId="13755"/>
    <cellStyle name="Notiz 7 4 2" xfId="29743"/>
    <cellStyle name="Notiz 7 4 2 2" xfId="38778"/>
    <cellStyle name="Notiz 7 4 3" xfId="23107"/>
    <cellStyle name="Notiz 7 4 4" xfId="32143"/>
    <cellStyle name="Notiz 7 5" xfId="24447"/>
    <cellStyle name="Notiz 7 5 2" xfId="33482"/>
    <cellStyle name="Notiz 7 6" xfId="19159"/>
    <cellStyle name="Notiz 7 7" xfId="6283"/>
    <cellStyle name="Notiz 8" xfId="1812"/>
    <cellStyle name="Notiz 8 2" xfId="914"/>
    <cellStyle name="Notiz 8 2 2" xfId="3262"/>
    <cellStyle name="Notiz 8 2 2 2" xfId="11873"/>
    <cellStyle name="Notiz 8 2 2 2 2" xfId="27867"/>
    <cellStyle name="Notiz 8 2 2 2 2 2" xfId="36902"/>
    <cellStyle name="Notiz 8 2 2 2 3" xfId="21225"/>
    <cellStyle name="Notiz 8 2 2 2 4" xfId="17505"/>
    <cellStyle name="Notiz 8 2 2 3" xfId="14508"/>
    <cellStyle name="Notiz 8 2 2 3 2" xfId="30499"/>
    <cellStyle name="Notiz 8 2 2 3 2 2" xfId="39534"/>
    <cellStyle name="Notiz 8 2 2 3 3" xfId="23863"/>
    <cellStyle name="Notiz 8 2 2 3 4" xfId="32899"/>
    <cellStyle name="Notiz 8 2 2 4" xfId="25255"/>
    <cellStyle name="Notiz 8 2 2 4 2" xfId="34290"/>
    <cellStyle name="Notiz 8 2 2 5" xfId="17970"/>
    <cellStyle name="Notiz 8 2 2 6" xfId="8052"/>
    <cellStyle name="Notiz 8 2 3" xfId="12478"/>
    <cellStyle name="Notiz 8 2 3 2" xfId="28468"/>
    <cellStyle name="Notiz 8 2 3 2 2" xfId="37503"/>
    <cellStyle name="Notiz 8 2 3 3" xfId="21830"/>
    <cellStyle name="Notiz 8 2 3 4" xfId="30868"/>
    <cellStyle name="Notiz 8 2 4" xfId="13654"/>
    <cellStyle name="Notiz 8 2 4 2" xfId="29642"/>
    <cellStyle name="Notiz 8 2 4 2 2" xfId="38677"/>
    <cellStyle name="Notiz 8 2 4 3" xfId="23007"/>
    <cellStyle name="Notiz 8 2 4 4" xfId="32042"/>
    <cellStyle name="Notiz 8 2 5" xfId="24268"/>
    <cellStyle name="Notiz 8 2 5 2" xfId="33303"/>
    <cellStyle name="Notiz 8 2 6" xfId="16725"/>
    <cellStyle name="Notiz 8 2 7" xfId="5713"/>
    <cellStyle name="Notiz 8 3" xfId="4153"/>
    <cellStyle name="Notiz 8 3 2" xfId="12723"/>
    <cellStyle name="Notiz 8 3 2 2" xfId="28710"/>
    <cellStyle name="Notiz 8 3 2 2 2" xfId="37745"/>
    <cellStyle name="Notiz 8 3 2 3" xfId="22075"/>
    <cellStyle name="Notiz 8 3 2 4" xfId="31110"/>
    <cellStyle name="Notiz 8 3 3" xfId="14571"/>
    <cellStyle name="Notiz 8 3 3 2" xfId="30562"/>
    <cellStyle name="Notiz 8 3 3 2 2" xfId="39597"/>
    <cellStyle name="Notiz 8 3 3 3" xfId="23926"/>
    <cellStyle name="Notiz 8 3 3 4" xfId="32962"/>
    <cellStyle name="Notiz 8 3 4" xfId="25602"/>
    <cellStyle name="Notiz 8 3 4 2" xfId="34637"/>
    <cellStyle name="Notiz 8 3 5" xfId="16457"/>
    <cellStyle name="Notiz 8 3 6" xfId="8943"/>
    <cellStyle name="Notiz 8 4" xfId="11837"/>
    <cellStyle name="Notiz 8 4 2" xfId="27831"/>
    <cellStyle name="Notiz 8 4 2 2" xfId="36866"/>
    <cellStyle name="Notiz 8 4 3" xfId="21189"/>
    <cellStyle name="Notiz 8 4 4" xfId="17882"/>
    <cellStyle name="Notiz 8 5" xfId="24615"/>
    <cellStyle name="Notiz 8 5 2" xfId="33650"/>
    <cellStyle name="Notiz 8 6" xfId="16933"/>
    <cellStyle name="Notiz 8 7" xfId="6602"/>
    <cellStyle name="Notiz 9" xfId="3035"/>
    <cellStyle name="Notiz 9 2" xfId="13957"/>
    <cellStyle name="Notiz 9 2 2" xfId="29946"/>
    <cellStyle name="Notiz 9 2 2 2" xfId="38981"/>
    <cellStyle name="Notiz 9 2 3" xfId="23310"/>
    <cellStyle name="Notiz 9 2 4" xfId="32346"/>
    <cellStyle name="Notiz 9 3" xfId="14494"/>
    <cellStyle name="Notiz 9 3 2" xfId="30485"/>
    <cellStyle name="Notiz 9 3 2 2" xfId="39520"/>
    <cellStyle name="Notiz 9 3 3" xfId="23849"/>
    <cellStyle name="Notiz 9 3 4" xfId="32885"/>
    <cellStyle name="Notiz 9 4" xfId="25139"/>
    <cellStyle name="Notiz 9 4 2" xfId="34174"/>
    <cellStyle name="Notiz 9 5" xfId="22262"/>
    <cellStyle name="Notiz 9 6" xfId="7825"/>
    <cellStyle name="Output" xfId="278"/>
    <cellStyle name="Output 10" xfId="3036"/>
    <cellStyle name="Output 10 2" xfId="12043"/>
    <cellStyle name="Output 10 2 2" xfId="28038"/>
    <cellStyle name="Output 10 2 2 2" xfId="37073"/>
    <cellStyle name="Output 10 2 3" xfId="21395"/>
    <cellStyle name="Output 10 2 4" xfId="15108"/>
    <cellStyle name="Output 10 3" xfId="25140"/>
    <cellStyle name="Output 10 3 2" xfId="34175"/>
    <cellStyle name="Output 10 4" xfId="20831"/>
    <cellStyle name="Output 10 5" xfId="7826"/>
    <cellStyle name="Output 11" xfId="668"/>
    <cellStyle name="Output 11 2" xfId="24111"/>
    <cellStyle name="Output 11 2 2" xfId="33146"/>
    <cellStyle name="Output 11 3" xfId="15257"/>
    <cellStyle name="Output 11 4" xfId="15744"/>
    <cellStyle name="Output 11 5" xfId="5487"/>
    <cellStyle name="Output 12" xfId="13099"/>
    <cellStyle name="Output 12 2" xfId="29087"/>
    <cellStyle name="Output 12 2 2" xfId="38122"/>
    <cellStyle name="Output 12 3" xfId="22452"/>
    <cellStyle name="Output 12 4" xfId="31487"/>
    <cellStyle name="Output 13" xfId="24002"/>
    <cellStyle name="Output 13 2" xfId="33038"/>
    <cellStyle name="Output 14" xfId="16787"/>
    <cellStyle name="Output 15" xfId="5335"/>
    <cellStyle name="Output 16" xfId="40516"/>
    <cellStyle name="Output 17" xfId="45412"/>
    <cellStyle name="Output 2" xfId="558"/>
    <cellStyle name="Output 2 10" xfId="3109"/>
    <cellStyle name="Output 2 10 2" xfId="10371"/>
    <cellStyle name="Output 2 10 2 2" xfId="26369"/>
    <cellStyle name="Output 2 10 2 2 2" xfId="35404"/>
    <cellStyle name="Output 2 10 2 3" xfId="19725"/>
    <cellStyle name="Output 2 10 2 4" xfId="22310"/>
    <cellStyle name="Output 2 10 3" xfId="25171"/>
    <cellStyle name="Output 2 10 3 2" xfId="34206"/>
    <cellStyle name="Output 2 10 4" xfId="15692"/>
    <cellStyle name="Output 2 10 5" xfId="7899"/>
    <cellStyle name="Output 2 11" xfId="761"/>
    <cellStyle name="Output 2 11 2" xfId="24184"/>
    <cellStyle name="Output 2 11 2 2" xfId="33219"/>
    <cellStyle name="Output 2 11 3" xfId="15341"/>
    <cellStyle name="Output 2 11 4" xfId="16666"/>
    <cellStyle name="Output 2 11 5" xfId="5560"/>
    <cellStyle name="Output 2 12" xfId="14152"/>
    <cellStyle name="Output 2 12 2" xfId="30141"/>
    <cellStyle name="Output 2 12 2 2" xfId="39176"/>
    <cellStyle name="Output 2 12 3" xfId="23505"/>
    <cellStyle name="Output 2 12 4" xfId="32541"/>
    <cellStyle name="Output 2 13" xfId="24034"/>
    <cellStyle name="Output 2 13 2" xfId="33069"/>
    <cellStyle name="Output 2 14" xfId="19421"/>
    <cellStyle name="Output 2 15" xfId="5407"/>
    <cellStyle name="Output 2 16" xfId="41602"/>
    <cellStyle name="Output 2 17" xfId="49116"/>
    <cellStyle name="Output 2 2" xfId="1635"/>
    <cellStyle name="Output 2 2 2" xfId="2443"/>
    <cellStyle name="Output 2 2 2 2" xfId="4784"/>
    <cellStyle name="Output 2 2 2 2 2" xfId="14189"/>
    <cellStyle name="Output 2 2 2 2 2 2" xfId="30178"/>
    <cellStyle name="Output 2 2 2 2 2 2 2" xfId="39213"/>
    <cellStyle name="Output 2 2 2 2 2 3" xfId="23542"/>
    <cellStyle name="Output 2 2 2 2 2 4" xfId="32578"/>
    <cellStyle name="Output 2 2 2 2 3" xfId="25821"/>
    <cellStyle name="Output 2 2 2 2 3 2" xfId="34856"/>
    <cellStyle name="Output 2 2 2 2 4" xfId="19705"/>
    <cellStyle name="Output 2 2 2 2 5" xfId="9574"/>
    <cellStyle name="Output 2 2 2 3" xfId="12047"/>
    <cellStyle name="Output 2 2 2 3 2" xfId="28042"/>
    <cellStyle name="Output 2 2 2 3 2 2" xfId="37077"/>
    <cellStyle name="Output 2 2 2 3 3" xfId="21399"/>
    <cellStyle name="Output 2 2 2 3 4" xfId="14904"/>
    <cellStyle name="Output 2 2 2 4" xfId="24834"/>
    <cellStyle name="Output 2 2 2 4 2" xfId="33869"/>
    <cellStyle name="Output 2 2 2 5" xfId="20426"/>
    <cellStyle name="Output 2 2 2 6" xfId="7233"/>
    <cellStyle name="Output 2 2 3" xfId="3976"/>
    <cellStyle name="Output 2 2 3 2" xfId="12149"/>
    <cellStyle name="Output 2 2 3 2 2" xfId="28144"/>
    <cellStyle name="Output 2 2 3 2 2 2" xfId="37179"/>
    <cellStyle name="Output 2 2 3 2 3" xfId="21501"/>
    <cellStyle name="Output 2 2 3 2 4" xfId="14694"/>
    <cellStyle name="Output 2 2 3 3" xfId="25513"/>
    <cellStyle name="Output 2 2 3 3 2" xfId="34548"/>
    <cellStyle name="Output 2 2 3 4" xfId="18141"/>
    <cellStyle name="Output 2 2 3 5" xfId="8766"/>
    <cellStyle name="Output 2 2 4" xfId="12710"/>
    <cellStyle name="Output 2 2 4 2" xfId="28697"/>
    <cellStyle name="Output 2 2 4 2 2" xfId="37732"/>
    <cellStyle name="Output 2 2 4 3" xfId="22062"/>
    <cellStyle name="Output 2 2 4 4" xfId="31097"/>
    <cellStyle name="Output 2 2 5" xfId="24526"/>
    <cellStyle name="Output 2 2 5 2" xfId="33561"/>
    <cellStyle name="Output 2 2 6" xfId="17665"/>
    <cellStyle name="Output 2 2 7" xfId="6426"/>
    <cellStyle name="Output 2 2 8" xfId="46924"/>
    <cellStyle name="Output 2 2 9" xfId="50912"/>
    <cellStyle name="Output 2 3" xfId="1796"/>
    <cellStyle name="Output 2 3 2" xfId="2915"/>
    <cellStyle name="Output 2 3 2 2" xfId="5256"/>
    <cellStyle name="Output 2 3 2 2 2" xfId="14374"/>
    <cellStyle name="Output 2 3 2 2 2 2" xfId="30365"/>
    <cellStyle name="Output 2 3 2 2 2 2 2" xfId="39400"/>
    <cellStyle name="Output 2 3 2 2 2 3" xfId="23729"/>
    <cellStyle name="Output 2 3 2 2 2 4" xfId="32765"/>
    <cellStyle name="Output 2 3 2 2 3" xfId="26066"/>
    <cellStyle name="Output 2 3 2 2 3 2" xfId="35101"/>
    <cellStyle name="Output 2 3 2 2 4" xfId="22560"/>
    <cellStyle name="Output 2 3 2 2 5" xfId="10046"/>
    <cellStyle name="Output 2 3 2 3" xfId="12590"/>
    <cellStyle name="Output 2 3 2 3 2" xfId="28577"/>
    <cellStyle name="Output 2 3 2 3 2 2" xfId="37612"/>
    <cellStyle name="Output 2 3 2 3 3" xfId="21942"/>
    <cellStyle name="Output 2 3 2 3 4" xfId="30977"/>
    <cellStyle name="Output 2 3 2 4" xfId="25079"/>
    <cellStyle name="Output 2 3 2 4 2" xfId="34114"/>
    <cellStyle name="Output 2 3 2 5" xfId="22626"/>
    <cellStyle name="Output 2 3 2 6" xfId="7705"/>
    <cellStyle name="Output 2 3 3" xfId="4137"/>
    <cellStyle name="Output 2 3 3 2" xfId="13308"/>
    <cellStyle name="Output 2 3 3 2 2" xfId="29296"/>
    <cellStyle name="Output 2 3 3 2 2 2" xfId="38331"/>
    <cellStyle name="Output 2 3 3 2 3" xfId="22661"/>
    <cellStyle name="Output 2 3 3 2 4" xfId="31696"/>
    <cellStyle name="Output 2 3 3 3" xfId="25586"/>
    <cellStyle name="Output 2 3 3 3 2" xfId="34621"/>
    <cellStyle name="Output 2 3 3 4" xfId="16181"/>
    <cellStyle name="Output 2 3 3 5" xfId="8927"/>
    <cellStyle name="Output 2 3 4" xfId="10563"/>
    <cellStyle name="Output 2 3 4 2" xfId="26557"/>
    <cellStyle name="Output 2 3 4 2 2" xfId="35592"/>
    <cellStyle name="Output 2 3 4 3" xfId="19917"/>
    <cellStyle name="Output 2 3 4 4" xfId="20208"/>
    <cellStyle name="Output 2 3 5" xfId="24599"/>
    <cellStyle name="Output 2 3 5 2" xfId="33634"/>
    <cellStyle name="Output 2 3 6" xfId="18343"/>
    <cellStyle name="Output 2 3 7" xfId="6586"/>
    <cellStyle name="Output 2 3 8" xfId="47440"/>
    <cellStyle name="Output 2 3 9" xfId="51421"/>
    <cellStyle name="Output 2 4" xfId="1936"/>
    <cellStyle name="Output 2 4 2" xfId="2457"/>
    <cellStyle name="Output 2 4 2 2" xfId="4798"/>
    <cellStyle name="Output 2 4 2 2 2" xfId="13378"/>
    <cellStyle name="Output 2 4 2 2 2 2" xfId="29366"/>
    <cellStyle name="Output 2 4 2 2 2 2 2" xfId="38401"/>
    <cellStyle name="Output 2 4 2 2 2 3" xfId="22731"/>
    <cellStyle name="Output 2 4 2 2 2 4" xfId="31766"/>
    <cellStyle name="Output 2 4 2 2 3" xfId="25829"/>
    <cellStyle name="Output 2 4 2 2 3 2" xfId="34864"/>
    <cellStyle name="Output 2 4 2 2 4" xfId="16251"/>
    <cellStyle name="Output 2 4 2 2 5" xfId="9588"/>
    <cellStyle name="Output 2 4 2 3" xfId="11377"/>
    <cellStyle name="Output 2 4 2 3 2" xfId="27371"/>
    <cellStyle name="Output 2 4 2 3 2 2" xfId="36406"/>
    <cellStyle name="Output 2 4 2 3 3" xfId="20729"/>
    <cellStyle name="Output 2 4 2 3 4" xfId="21858"/>
    <cellStyle name="Output 2 4 2 4" xfId="24842"/>
    <cellStyle name="Output 2 4 2 4 2" xfId="33877"/>
    <cellStyle name="Output 2 4 2 5" xfId="18541"/>
    <cellStyle name="Output 2 4 2 6" xfId="7247"/>
    <cellStyle name="Output 2 4 3" xfId="4277"/>
    <cellStyle name="Output 2 4 3 2" xfId="12347"/>
    <cellStyle name="Output 2 4 3 2 2" xfId="28342"/>
    <cellStyle name="Output 2 4 3 2 2 2" xfId="37377"/>
    <cellStyle name="Output 2 4 3 2 3" xfId="21699"/>
    <cellStyle name="Output 2 4 3 2 4" xfId="30742"/>
    <cellStyle name="Output 2 4 3 3" xfId="25633"/>
    <cellStyle name="Output 2 4 3 3 2" xfId="34668"/>
    <cellStyle name="Output 2 4 3 4" xfId="18444"/>
    <cellStyle name="Output 2 4 3 5" xfId="9067"/>
    <cellStyle name="Output 2 4 4" xfId="13419"/>
    <cellStyle name="Output 2 4 4 2" xfId="29407"/>
    <cellStyle name="Output 2 4 4 2 2" xfId="38442"/>
    <cellStyle name="Output 2 4 4 3" xfId="22772"/>
    <cellStyle name="Output 2 4 4 4" xfId="31807"/>
    <cellStyle name="Output 2 4 5" xfId="24646"/>
    <cellStyle name="Output 2 4 5 2" xfId="33681"/>
    <cellStyle name="Output 2 4 6" xfId="17594"/>
    <cellStyle name="Output 2 4 7" xfId="6726"/>
    <cellStyle name="Output 2 4 8" xfId="47888"/>
    <cellStyle name="Output 2 4 9" xfId="51869"/>
    <cellStyle name="Output 2 5" xfId="2076"/>
    <cellStyle name="Output 2 5 2" xfId="2566"/>
    <cellStyle name="Output 2 5 2 2" xfId="4907"/>
    <cellStyle name="Output 2 5 2 2 2" xfId="11964"/>
    <cellStyle name="Output 2 5 2 2 2 2" xfId="27959"/>
    <cellStyle name="Output 2 5 2 2 2 2 2" xfId="36994"/>
    <cellStyle name="Output 2 5 2 2 2 3" xfId="21317"/>
    <cellStyle name="Output 2 5 2 2 2 4" xfId="15409"/>
    <cellStyle name="Output 2 5 2 2 3" xfId="25872"/>
    <cellStyle name="Output 2 5 2 2 3 2" xfId="34907"/>
    <cellStyle name="Output 2 5 2 2 4" xfId="16510"/>
    <cellStyle name="Output 2 5 2 2 5" xfId="9697"/>
    <cellStyle name="Output 2 5 2 3" xfId="14078"/>
    <cellStyle name="Output 2 5 2 3 2" xfId="30067"/>
    <cellStyle name="Output 2 5 2 3 2 2" xfId="39102"/>
    <cellStyle name="Output 2 5 2 3 3" xfId="23431"/>
    <cellStyle name="Output 2 5 2 3 4" xfId="32467"/>
    <cellStyle name="Output 2 5 2 4" xfId="24885"/>
    <cellStyle name="Output 2 5 2 4 2" xfId="33920"/>
    <cellStyle name="Output 2 5 2 5" xfId="19471"/>
    <cellStyle name="Output 2 5 2 6" xfId="7356"/>
    <cellStyle name="Output 2 5 3" xfId="4417"/>
    <cellStyle name="Output 2 5 3 2" xfId="11750"/>
    <cellStyle name="Output 2 5 3 2 2" xfId="27744"/>
    <cellStyle name="Output 2 5 3 2 2 2" xfId="36779"/>
    <cellStyle name="Output 2 5 3 2 3" xfId="21102"/>
    <cellStyle name="Output 2 5 3 2 4" xfId="17213"/>
    <cellStyle name="Output 2 5 3 3" xfId="25687"/>
    <cellStyle name="Output 2 5 3 3 2" xfId="34722"/>
    <cellStyle name="Output 2 5 3 4" xfId="19703"/>
    <cellStyle name="Output 2 5 3 5" xfId="9207"/>
    <cellStyle name="Output 2 5 4" xfId="12463"/>
    <cellStyle name="Output 2 5 4 2" xfId="28454"/>
    <cellStyle name="Output 2 5 4 2 2" xfId="37489"/>
    <cellStyle name="Output 2 5 4 3" xfId="21815"/>
    <cellStyle name="Output 2 5 4 4" xfId="30854"/>
    <cellStyle name="Output 2 5 5" xfId="24700"/>
    <cellStyle name="Output 2 5 5 2" xfId="33735"/>
    <cellStyle name="Output 2 5 6" xfId="23222"/>
    <cellStyle name="Output 2 5 7" xfId="6866"/>
    <cellStyle name="Output 2 5 8" xfId="48371"/>
    <cellStyle name="Output 2 5 9" xfId="52352"/>
    <cellStyle name="Output 2 6" xfId="2201"/>
    <cellStyle name="Output 2 6 2" xfId="2456"/>
    <cellStyle name="Output 2 6 2 2" xfId="4797"/>
    <cellStyle name="Output 2 6 2 2 2" xfId="11576"/>
    <cellStyle name="Output 2 6 2 2 2 2" xfId="27570"/>
    <cellStyle name="Output 2 6 2 2 2 2 2" xfId="36605"/>
    <cellStyle name="Output 2 6 2 2 2 3" xfId="20928"/>
    <cellStyle name="Output 2 6 2 2 2 4" xfId="15695"/>
    <cellStyle name="Output 2 6 2 2 3" xfId="25828"/>
    <cellStyle name="Output 2 6 2 2 3 2" xfId="34863"/>
    <cellStyle name="Output 2 6 2 2 4" xfId="17075"/>
    <cellStyle name="Output 2 6 2 2 5" xfId="9587"/>
    <cellStyle name="Output 2 6 2 3" xfId="12125"/>
    <cellStyle name="Output 2 6 2 3 2" xfId="28120"/>
    <cellStyle name="Output 2 6 2 3 2 2" xfId="37155"/>
    <cellStyle name="Output 2 6 2 3 3" xfId="21477"/>
    <cellStyle name="Output 2 6 2 3 4" xfId="14828"/>
    <cellStyle name="Output 2 6 2 4" xfId="24841"/>
    <cellStyle name="Output 2 6 2 4 2" xfId="33876"/>
    <cellStyle name="Output 2 6 2 5" xfId="20761"/>
    <cellStyle name="Output 2 6 2 6" xfId="7246"/>
    <cellStyle name="Output 2 6 3" xfId="4542"/>
    <cellStyle name="Output 2 6 3 2" xfId="13769"/>
    <cellStyle name="Output 2 6 3 2 2" xfId="29757"/>
    <cellStyle name="Output 2 6 3 2 2 2" xfId="38792"/>
    <cellStyle name="Output 2 6 3 2 3" xfId="23121"/>
    <cellStyle name="Output 2 6 3 2 4" xfId="32157"/>
    <cellStyle name="Output 2 6 3 3" xfId="25716"/>
    <cellStyle name="Output 2 6 3 3 2" xfId="34751"/>
    <cellStyle name="Output 2 6 3 4" xfId="20536"/>
    <cellStyle name="Output 2 6 3 5" xfId="9332"/>
    <cellStyle name="Output 2 6 4" xfId="14037"/>
    <cellStyle name="Output 2 6 4 2" xfId="30026"/>
    <cellStyle name="Output 2 6 4 2 2" xfId="39061"/>
    <cellStyle name="Output 2 6 4 3" xfId="23390"/>
    <cellStyle name="Output 2 6 4 4" xfId="32426"/>
    <cellStyle name="Output 2 6 5" xfId="24729"/>
    <cellStyle name="Output 2 6 5 2" xfId="33764"/>
    <cellStyle name="Output 2 6 6" xfId="20472"/>
    <cellStyle name="Output 2 6 7" xfId="6991"/>
    <cellStyle name="Output 2 6 8" xfId="47183"/>
    <cellStyle name="Output 2 6 9" xfId="51165"/>
    <cellStyle name="Output 2 7" xfId="2334"/>
    <cellStyle name="Output 2 7 2" xfId="2652"/>
    <cellStyle name="Output 2 7 2 2" xfId="4993"/>
    <cellStyle name="Output 2 7 2 2 2" xfId="10300"/>
    <cellStyle name="Output 2 7 2 2 2 2" xfId="26298"/>
    <cellStyle name="Output 2 7 2 2 2 2 2" xfId="35333"/>
    <cellStyle name="Output 2 7 2 2 2 3" xfId="19655"/>
    <cellStyle name="Output 2 7 2 2 2 4" xfId="20100"/>
    <cellStyle name="Output 2 7 2 2 3" xfId="25935"/>
    <cellStyle name="Output 2 7 2 2 3 2" xfId="34970"/>
    <cellStyle name="Output 2 7 2 2 4" xfId="23316"/>
    <cellStyle name="Output 2 7 2 2 5" xfId="9783"/>
    <cellStyle name="Output 2 7 2 3" xfId="11899"/>
    <cellStyle name="Output 2 7 2 3 2" xfId="27894"/>
    <cellStyle name="Output 2 7 2 3 2 2" xfId="36929"/>
    <cellStyle name="Output 2 7 2 3 3" xfId="21252"/>
    <cellStyle name="Output 2 7 2 3 4" xfId="18208"/>
    <cellStyle name="Output 2 7 2 4" xfId="24948"/>
    <cellStyle name="Output 2 7 2 4 2" xfId="33983"/>
    <cellStyle name="Output 2 7 2 5" xfId="20944"/>
    <cellStyle name="Output 2 7 2 6" xfId="7442"/>
    <cellStyle name="Output 2 7 3" xfId="4675"/>
    <cellStyle name="Output 2 7 3 2" xfId="14129"/>
    <cellStyle name="Output 2 7 3 2 2" xfId="30118"/>
    <cellStyle name="Output 2 7 3 2 2 2" xfId="39153"/>
    <cellStyle name="Output 2 7 3 2 3" xfId="23482"/>
    <cellStyle name="Output 2 7 3 2 4" xfId="32518"/>
    <cellStyle name="Output 2 7 3 3" xfId="25765"/>
    <cellStyle name="Output 2 7 3 3 2" xfId="34800"/>
    <cellStyle name="Output 2 7 3 4" xfId="19195"/>
    <cellStyle name="Output 2 7 3 5" xfId="9465"/>
    <cellStyle name="Output 2 7 4" xfId="11255"/>
    <cellStyle name="Output 2 7 4 2" xfId="27249"/>
    <cellStyle name="Output 2 7 4 2 2" xfId="36284"/>
    <cellStyle name="Output 2 7 4 3" xfId="20608"/>
    <cellStyle name="Output 2 7 4 4" xfId="16871"/>
    <cellStyle name="Output 2 7 5" xfId="24778"/>
    <cellStyle name="Output 2 7 5 2" xfId="33813"/>
    <cellStyle name="Output 2 7 6" xfId="18833"/>
    <cellStyle name="Output 2 7 7" xfId="7124"/>
    <cellStyle name="Output 2 8" xfId="1204"/>
    <cellStyle name="Output 2 8 2" xfId="3545"/>
    <cellStyle name="Output 2 8 2 2" xfId="11364"/>
    <cellStyle name="Output 2 8 2 2 2" xfId="27358"/>
    <cellStyle name="Output 2 8 2 2 2 2" xfId="36393"/>
    <cellStyle name="Output 2 8 2 2 3" xfId="20716"/>
    <cellStyle name="Output 2 8 2 2 4" xfId="16437"/>
    <cellStyle name="Output 2 8 2 3" xfId="25351"/>
    <cellStyle name="Output 2 8 2 3 2" xfId="34386"/>
    <cellStyle name="Output 2 8 2 4" xfId="20245"/>
    <cellStyle name="Output 2 8 2 5" xfId="8335"/>
    <cellStyle name="Output 2 8 3" xfId="14147"/>
    <cellStyle name="Output 2 8 3 2" xfId="30136"/>
    <cellStyle name="Output 2 8 3 2 2" xfId="39171"/>
    <cellStyle name="Output 2 8 3 3" xfId="23500"/>
    <cellStyle name="Output 2 8 3 4" xfId="32536"/>
    <cellStyle name="Output 2 8 4" xfId="24364"/>
    <cellStyle name="Output 2 8 4 2" xfId="33399"/>
    <cellStyle name="Output 2 8 5" xfId="18334"/>
    <cellStyle name="Output 2 8 6" xfId="5995"/>
    <cellStyle name="Output 2 9" xfId="2914"/>
    <cellStyle name="Output 2 9 2" xfId="5255"/>
    <cellStyle name="Output 2 9 2 2" xfId="14373"/>
    <cellStyle name="Output 2 9 2 2 2" xfId="30364"/>
    <cellStyle name="Output 2 9 2 2 2 2" xfId="39399"/>
    <cellStyle name="Output 2 9 2 2 3" xfId="23728"/>
    <cellStyle name="Output 2 9 2 2 4" xfId="32764"/>
    <cellStyle name="Output 2 9 2 3" xfId="26065"/>
    <cellStyle name="Output 2 9 2 3 2" xfId="35100"/>
    <cellStyle name="Output 2 9 2 4" xfId="22597"/>
    <cellStyle name="Output 2 9 2 5" xfId="10045"/>
    <cellStyle name="Output 2 9 3" xfId="12392"/>
    <cellStyle name="Output 2 9 3 2" xfId="28383"/>
    <cellStyle name="Output 2 9 3 2 2" xfId="37418"/>
    <cellStyle name="Output 2 9 3 3" xfId="21744"/>
    <cellStyle name="Output 2 9 3 4" xfId="30783"/>
    <cellStyle name="Output 2 9 4" xfId="25078"/>
    <cellStyle name="Output 2 9 4 2" xfId="34113"/>
    <cellStyle name="Output 2 9 5" xfId="23554"/>
    <cellStyle name="Output 2 9 6" xfId="7704"/>
    <cellStyle name="Output 3" xfId="1131"/>
    <cellStyle name="Output 3 10" xfId="49321"/>
    <cellStyle name="Output 3 2" xfId="2276"/>
    <cellStyle name="Output 3 2 2" xfId="2939"/>
    <cellStyle name="Output 3 2 2 2" xfId="5280"/>
    <cellStyle name="Output 3 2 2 2 2" xfId="14398"/>
    <cellStyle name="Output 3 2 2 2 2 2" xfId="30389"/>
    <cellStyle name="Output 3 2 2 2 2 2 2" xfId="39424"/>
    <cellStyle name="Output 3 2 2 2 2 3" xfId="23753"/>
    <cellStyle name="Output 3 2 2 2 2 4" xfId="32789"/>
    <cellStyle name="Output 3 2 2 2 3" xfId="26086"/>
    <cellStyle name="Output 3 2 2 2 3 2" xfId="35121"/>
    <cellStyle name="Output 3 2 2 2 4" xfId="19190"/>
    <cellStyle name="Output 3 2 2 2 5" xfId="10070"/>
    <cellStyle name="Output 3 2 2 3" xfId="13216"/>
    <cellStyle name="Output 3 2 2 3 2" xfId="29204"/>
    <cellStyle name="Output 3 2 2 3 2 2" xfId="38239"/>
    <cellStyle name="Output 3 2 2 3 3" xfId="22569"/>
    <cellStyle name="Output 3 2 2 3 4" xfId="31604"/>
    <cellStyle name="Output 3 2 2 4" xfId="25099"/>
    <cellStyle name="Output 3 2 2 4 2" xfId="34134"/>
    <cellStyle name="Output 3 2 2 5" xfId="16589"/>
    <cellStyle name="Output 3 2 2 6" xfId="7729"/>
    <cellStyle name="Output 3 2 3" xfId="4617"/>
    <cellStyle name="Output 3 2 3 2" xfId="11279"/>
    <cellStyle name="Output 3 2 3 2 2" xfId="27273"/>
    <cellStyle name="Output 3 2 3 2 2 2" xfId="36308"/>
    <cellStyle name="Output 3 2 3 2 3" xfId="20631"/>
    <cellStyle name="Output 3 2 3 2 4" xfId="22290"/>
    <cellStyle name="Output 3 2 3 3" xfId="25749"/>
    <cellStyle name="Output 3 2 3 3 2" xfId="34784"/>
    <cellStyle name="Output 3 2 3 4" xfId="17339"/>
    <cellStyle name="Output 3 2 3 5" xfId="9407"/>
    <cellStyle name="Output 3 2 4" xfId="12425"/>
    <cellStyle name="Output 3 2 4 2" xfId="28416"/>
    <cellStyle name="Output 3 2 4 2 2" xfId="37451"/>
    <cellStyle name="Output 3 2 4 3" xfId="21777"/>
    <cellStyle name="Output 3 2 4 4" xfId="30816"/>
    <cellStyle name="Output 3 2 5" xfId="24762"/>
    <cellStyle name="Output 3 2 5 2" xfId="33797"/>
    <cellStyle name="Output 3 2 6" xfId="17357"/>
    <cellStyle name="Output 3 2 7" xfId="7066"/>
    <cellStyle name="Output 3 2 8" xfId="46985"/>
    <cellStyle name="Output 3 2 9" xfId="50970"/>
    <cellStyle name="Output 3 3" xfId="1710"/>
    <cellStyle name="Output 3 3 2" xfId="4051"/>
    <cellStyle name="Output 3 3 2 2" xfId="13502"/>
    <cellStyle name="Output 3 3 2 2 2" xfId="29490"/>
    <cellStyle name="Output 3 3 2 2 2 2" xfId="38525"/>
    <cellStyle name="Output 3 3 2 2 3" xfId="22855"/>
    <cellStyle name="Output 3 3 2 2 4" xfId="31890"/>
    <cellStyle name="Output 3 3 2 3" xfId="25546"/>
    <cellStyle name="Output 3 3 2 3 2" xfId="34581"/>
    <cellStyle name="Output 3 3 2 4" xfId="18876"/>
    <cellStyle name="Output 3 3 2 5" xfId="8841"/>
    <cellStyle name="Output 3 3 3" xfId="13360"/>
    <cellStyle name="Output 3 3 3 2" xfId="29348"/>
    <cellStyle name="Output 3 3 3 2 2" xfId="38383"/>
    <cellStyle name="Output 3 3 3 3" xfId="22713"/>
    <cellStyle name="Output 3 3 3 4" xfId="31748"/>
    <cellStyle name="Output 3 3 4" xfId="24559"/>
    <cellStyle name="Output 3 3 4 2" xfId="33594"/>
    <cellStyle name="Output 3 3 5" xfId="19002"/>
    <cellStyle name="Output 3 3 6" xfId="6500"/>
    <cellStyle name="Output 3 3 7" xfId="47647"/>
    <cellStyle name="Output 3 3 8" xfId="51628"/>
    <cellStyle name="Output 3 4" xfId="3479"/>
    <cellStyle name="Output 3 4 2" xfId="14021"/>
    <cellStyle name="Output 3 4 2 2" xfId="30010"/>
    <cellStyle name="Output 3 4 2 2 2" xfId="39045"/>
    <cellStyle name="Output 3 4 2 3" xfId="23374"/>
    <cellStyle name="Output 3 4 2 4" xfId="32410"/>
    <cellStyle name="Output 3 4 3" xfId="25331"/>
    <cellStyle name="Output 3 4 3 2" xfId="34366"/>
    <cellStyle name="Output 3 4 4" xfId="20841"/>
    <cellStyle name="Output 3 4 5" xfId="8269"/>
    <cellStyle name="Output 3 4 6" xfId="48089"/>
    <cellStyle name="Output 3 4 7" xfId="52070"/>
    <cellStyle name="Output 3 5" xfId="13889"/>
    <cellStyle name="Output 3 5 2" xfId="29878"/>
    <cellStyle name="Output 3 5 2 2" xfId="38913"/>
    <cellStyle name="Output 3 5 3" xfId="23242"/>
    <cellStyle name="Output 3 5 4" xfId="32278"/>
    <cellStyle name="Output 3 5 5" xfId="48581"/>
    <cellStyle name="Output 3 5 6" xfId="52562"/>
    <cellStyle name="Output 3 6" xfId="24344"/>
    <cellStyle name="Output 3 6 2" xfId="33379"/>
    <cellStyle name="Output 3 6 3" xfId="48277"/>
    <cellStyle name="Output 3 6 4" xfId="52258"/>
    <cellStyle name="Output 3 7" xfId="17301"/>
    <cellStyle name="Output 3 8" xfId="5929"/>
    <cellStyle name="Output 3 9" xfId="41841"/>
    <cellStyle name="Output 4" xfId="1424"/>
    <cellStyle name="Output 4 2" xfId="2855"/>
    <cellStyle name="Output 4 2 2" xfId="5196"/>
    <cellStyle name="Output 4 2 2 2" xfId="14314"/>
    <cellStyle name="Output 4 2 2 2 2" xfId="30305"/>
    <cellStyle name="Output 4 2 2 2 2 2" xfId="39340"/>
    <cellStyle name="Output 4 2 2 2 3" xfId="23669"/>
    <cellStyle name="Output 4 2 2 2 4" xfId="32705"/>
    <cellStyle name="Output 4 2 2 3" xfId="26019"/>
    <cellStyle name="Output 4 2 2 3 2" xfId="35054"/>
    <cellStyle name="Output 4 2 2 4" xfId="19821"/>
    <cellStyle name="Output 4 2 2 5" xfId="9986"/>
    <cellStyle name="Output 4 2 3" xfId="11162"/>
    <cellStyle name="Output 4 2 3 2" xfId="27156"/>
    <cellStyle name="Output 4 2 3 2 2" xfId="36191"/>
    <cellStyle name="Output 4 2 3 3" xfId="20515"/>
    <cellStyle name="Output 4 2 3 4" xfId="16238"/>
    <cellStyle name="Output 4 2 4" xfId="25032"/>
    <cellStyle name="Output 4 2 4 2" xfId="34067"/>
    <cellStyle name="Output 4 2 5" xfId="20972"/>
    <cellStyle name="Output 4 2 6" xfId="7645"/>
    <cellStyle name="Output 4 3" xfId="3765"/>
    <cellStyle name="Output 4 3 2" xfId="12952"/>
    <cellStyle name="Output 4 3 2 2" xfId="28940"/>
    <cellStyle name="Output 4 3 2 2 2" xfId="37975"/>
    <cellStyle name="Output 4 3 2 3" xfId="22305"/>
    <cellStyle name="Output 4 3 2 4" xfId="31340"/>
    <cellStyle name="Output 4 3 3" xfId="25425"/>
    <cellStyle name="Output 4 3 3 2" xfId="34460"/>
    <cellStyle name="Output 4 3 4" xfId="15453"/>
    <cellStyle name="Output 4 3 5" xfId="8555"/>
    <cellStyle name="Output 4 4" xfId="14255"/>
    <cellStyle name="Output 4 4 2" xfId="30245"/>
    <cellStyle name="Output 4 4 2 2" xfId="39280"/>
    <cellStyle name="Output 4 4 3" xfId="23609"/>
    <cellStyle name="Output 4 4 4" xfId="32645"/>
    <cellStyle name="Output 4 5" xfId="24438"/>
    <cellStyle name="Output 4 5 2" xfId="33473"/>
    <cellStyle name="Output 4 6" xfId="16289"/>
    <cellStyle name="Output 4 7" xfId="6215"/>
    <cellStyle name="Output 4 8" xfId="46265"/>
    <cellStyle name="Output 4 9" xfId="50286"/>
    <cellStyle name="Output 5" xfId="1333"/>
    <cellStyle name="Output 5 2" xfId="2803"/>
    <cellStyle name="Output 5 2 2" xfId="5144"/>
    <cellStyle name="Output 5 2 2 2" xfId="14262"/>
    <cellStyle name="Output 5 2 2 2 2" xfId="30253"/>
    <cellStyle name="Output 5 2 2 2 2 2" xfId="39288"/>
    <cellStyle name="Output 5 2 2 2 3" xfId="23617"/>
    <cellStyle name="Output 5 2 2 2 4" xfId="32653"/>
    <cellStyle name="Output 5 2 2 3" xfId="25978"/>
    <cellStyle name="Output 5 2 2 3 2" xfId="35013"/>
    <cellStyle name="Output 5 2 2 4" xfId="18744"/>
    <cellStyle name="Output 5 2 2 5" xfId="9934"/>
    <cellStyle name="Output 5 2 3" xfId="14168"/>
    <cellStyle name="Output 5 2 3 2" xfId="30157"/>
    <cellStyle name="Output 5 2 3 2 2" xfId="39192"/>
    <cellStyle name="Output 5 2 3 3" xfId="23521"/>
    <cellStyle name="Output 5 2 3 4" xfId="32557"/>
    <cellStyle name="Output 5 2 4" xfId="24991"/>
    <cellStyle name="Output 5 2 4 2" xfId="34026"/>
    <cellStyle name="Output 5 2 5" xfId="23497"/>
    <cellStyle name="Output 5 2 6" xfId="7593"/>
    <cellStyle name="Output 5 3" xfId="3674"/>
    <cellStyle name="Output 5 3 2" xfId="12678"/>
    <cellStyle name="Output 5 3 2 2" xfId="28665"/>
    <cellStyle name="Output 5 3 2 2 2" xfId="37700"/>
    <cellStyle name="Output 5 3 2 3" xfId="22030"/>
    <cellStyle name="Output 5 3 2 4" xfId="31065"/>
    <cellStyle name="Output 5 3 3" xfId="25412"/>
    <cellStyle name="Output 5 3 3 2" xfId="34447"/>
    <cellStyle name="Output 5 3 4" xfId="19573"/>
    <cellStyle name="Output 5 3 5" xfId="8464"/>
    <cellStyle name="Output 5 4" xfId="10449"/>
    <cellStyle name="Output 5 4 2" xfId="26447"/>
    <cellStyle name="Output 5 4 2 2" xfId="35482"/>
    <cellStyle name="Output 5 4 3" xfId="19803"/>
    <cellStyle name="Output 5 4 4" xfId="14730"/>
    <cellStyle name="Output 5 5" xfId="24425"/>
    <cellStyle name="Output 5 5 2" xfId="33460"/>
    <cellStyle name="Output 5 6" xfId="15742"/>
    <cellStyle name="Output 5 7" xfId="6124"/>
    <cellStyle name="Output 5 8" xfId="45987"/>
    <cellStyle name="Output 5 9" xfId="50008"/>
    <cellStyle name="Output 6" xfId="1576"/>
    <cellStyle name="Output 6 2" xfId="2893"/>
    <cellStyle name="Output 6 2 2" xfId="5234"/>
    <cellStyle name="Output 6 2 2 2" xfId="14352"/>
    <cellStyle name="Output 6 2 2 2 2" xfId="30343"/>
    <cellStyle name="Output 6 2 2 2 2 2" xfId="39378"/>
    <cellStyle name="Output 6 2 2 2 3" xfId="23707"/>
    <cellStyle name="Output 6 2 2 2 4" xfId="32743"/>
    <cellStyle name="Output 6 2 2 3" xfId="26048"/>
    <cellStyle name="Output 6 2 2 3 2" xfId="35083"/>
    <cellStyle name="Output 6 2 2 4" xfId="16691"/>
    <cellStyle name="Output 6 2 2 5" xfId="10024"/>
    <cellStyle name="Output 6 2 3" xfId="10882"/>
    <cellStyle name="Output 6 2 3 2" xfId="26876"/>
    <cellStyle name="Output 6 2 3 2 2" xfId="35911"/>
    <cellStyle name="Output 6 2 3 3" xfId="20236"/>
    <cellStyle name="Output 6 2 3 4" xfId="21304"/>
    <cellStyle name="Output 6 2 4" xfId="25061"/>
    <cellStyle name="Output 6 2 4 2" xfId="34096"/>
    <cellStyle name="Output 6 2 5" xfId="19765"/>
    <cellStyle name="Output 6 2 6" xfId="7683"/>
    <cellStyle name="Output 6 3" xfId="3917"/>
    <cellStyle name="Output 6 3 2" xfId="10866"/>
    <cellStyle name="Output 6 3 2 2" xfId="26860"/>
    <cellStyle name="Output 6 3 2 2 2" xfId="35895"/>
    <cellStyle name="Output 6 3 2 3" xfId="20220"/>
    <cellStyle name="Output 6 3 2 4" xfId="19948"/>
    <cellStyle name="Output 6 3 3" xfId="25499"/>
    <cellStyle name="Output 6 3 3 2" xfId="34534"/>
    <cellStyle name="Output 6 3 4" xfId="19249"/>
    <cellStyle name="Output 6 3 5" xfId="8707"/>
    <cellStyle name="Output 6 4" xfId="13836"/>
    <cellStyle name="Output 6 4 2" xfId="29825"/>
    <cellStyle name="Output 6 4 2 2" xfId="38860"/>
    <cellStyle name="Output 6 4 3" xfId="23189"/>
    <cellStyle name="Output 6 4 4" xfId="32225"/>
    <cellStyle name="Output 6 5" xfId="24512"/>
    <cellStyle name="Output 6 5 2" xfId="33547"/>
    <cellStyle name="Output 6 6" xfId="18275"/>
    <cellStyle name="Output 6 7" xfId="6367"/>
    <cellStyle name="Output 6 8" xfId="47437"/>
    <cellStyle name="Output 6 9" xfId="51418"/>
    <cellStyle name="Output 7" xfId="1293"/>
    <cellStyle name="Output 7 2" xfId="2942"/>
    <cellStyle name="Output 7 2 2" xfId="5283"/>
    <cellStyle name="Output 7 2 2 2" xfId="14401"/>
    <cellStyle name="Output 7 2 2 2 2" xfId="30392"/>
    <cellStyle name="Output 7 2 2 2 2 2" xfId="39427"/>
    <cellStyle name="Output 7 2 2 2 3" xfId="23756"/>
    <cellStyle name="Output 7 2 2 2 4" xfId="32792"/>
    <cellStyle name="Output 7 2 2 3" xfId="26089"/>
    <cellStyle name="Output 7 2 2 3 2" xfId="35124"/>
    <cellStyle name="Output 7 2 2 4" xfId="22562"/>
    <cellStyle name="Output 7 2 2 5" xfId="10073"/>
    <cellStyle name="Output 7 2 3" xfId="11878"/>
    <cellStyle name="Output 7 2 3 2" xfId="27872"/>
    <cellStyle name="Output 7 2 3 2 2" xfId="36907"/>
    <cellStyle name="Output 7 2 3 3" xfId="21230"/>
    <cellStyle name="Output 7 2 3 4" xfId="19389"/>
    <cellStyle name="Output 7 2 4" xfId="25102"/>
    <cellStyle name="Output 7 2 4 2" xfId="34137"/>
    <cellStyle name="Output 7 2 5" xfId="18583"/>
    <cellStyle name="Output 7 2 6" xfId="7732"/>
    <cellStyle name="Output 7 3" xfId="3634"/>
    <cellStyle name="Output 7 3 2" xfId="12550"/>
    <cellStyle name="Output 7 3 2 2" xfId="28537"/>
    <cellStyle name="Output 7 3 2 2 2" xfId="37572"/>
    <cellStyle name="Output 7 3 2 3" xfId="21902"/>
    <cellStyle name="Output 7 3 2 4" xfId="30937"/>
    <cellStyle name="Output 7 3 3" xfId="25404"/>
    <cellStyle name="Output 7 3 3 2" xfId="34439"/>
    <cellStyle name="Output 7 3 4" xfId="15937"/>
    <cellStyle name="Output 7 3 5" xfId="8424"/>
    <cellStyle name="Output 7 4" xfId="10939"/>
    <cellStyle name="Output 7 4 2" xfId="26933"/>
    <cellStyle name="Output 7 4 2 2" xfId="35968"/>
    <cellStyle name="Output 7 4 3" xfId="20292"/>
    <cellStyle name="Output 7 4 4" xfId="21738"/>
    <cellStyle name="Output 7 5" xfId="24417"/>
    <cellStyle name="Output 7 5 2" xfId="33452"/>
    <cellStyle name="Output 7 6" xfId="19402"/>
    <cellStyle name="Output 7 7" xfId="6084"/>
    <cellStyle name="Output 7 8" xfId="47884"/>
    <cellStyle name="Output 7 9" xfId="51865"/>
    <cellStyle name="Output 8" xfId="1489"/>
    <cellStyle name="Output 8 2" xfId="2615"/>
    <cellStyle name="Output 8 2 2" xfId="4956"/>
    <cellStyle name="Output 8 2 2 2" xfId="10330"/>
    <cellStyle name="Output 8 2 2 2 2" xfId="26328"/>
    <cellStyle name="Output 8 2 2 2 2 2" xfId="35363"/>
    <cellStyle name="Output 8 2 2 2 3" xfId="19685"/>
    <cellStyle name="Output 8 2 2 2 4" xfId="22568"/>
    <cellStyle name="Output 8 2 2 3" xfId="25903"/>
    <cellStyle name="Output 8 2 2 3 2" xfId="34938"/>
    <cellStyle name="Output 8 2 2 4" xfId="17951"/>
    <cellStyle name="Output 8 2 2 5" xfId="9746"/>
    <cellStyle name="Output 8 2 3" xfId="10643"/>
    <cellStyle name="Output 8 2 3 2" xfId="26637"/>
    <cellStyle name="Output 8 2 3 2 2" xfId="35672"/>
    <cellStyle name="Output 8 2 3 3" xfId="19997"/>
    <cellStyle name="Output 8 2 3 4" xfId="19595"/>
    <cellStyle name="Output 8 2 4" xfId="24916"/>
    <cellStyle name="Output 8 2 4 2" xfId="33951"/>
    <cellStyle name="Output 8 2 5" xfId="18389"/>
    <cellStyle name="Output 8 2 6" xfId="7405"/>
    <cellStyle name="Output 8 3" xfId="3830"/>
    <cellStyle name="Output 8 3 2" xfId="11038"/>
    <cellStyle name="Output 8 3 2 2" xfId="27032"/>
    <cellStyle name="Output 8 3 2 2 2" xfId="36067"/>
    <cellStyle name="Output 8 3 2 3" xfId="20391"/>
    <cellStyle name="Output 8 3 2 4" xfId="19642"/>
    <cellStyle name="Output 8 3 3" xfId="25433"/>
    <cellStyle name="Output 8 3 3 2" xfId="34468"/>
    <cellStyle name="Output 8 3 4" xfId="16259"/>
    <cellStyle name="Output 8 3 5" xfId="8620"/>
    <cellStyle name="Output 8 4" xfId="12306"/>
    <cellStyle name="Output 8 4 2" xfId="28301"/>
    <cellStyle name="Output 8 4 2 2" xfId="37336"/>
    <cellStyle name="Output 8 4 3" xfId="21658"/>
    <cellStyle name="Output 8 4 4" xfId="30701"/>
    <cellStyle name="Output 8 5" xfId="24446"/>
    <cellStyle name="Output 8 5 2" xfId="33481"/>
    <cellStyle name="Output 8 6" xfId="17282"/>
    <cellStyle name="Output 8 7" xfId="6280"/>
    <cellStyle name="Output 8 8" xfId="46323"/>
    <cellStyle name="Output 8 9" xfId="50344"/>
    <cellStyle name="Output 9" xfId="1874"/>
    <cellStyle name="Output 9 2" xfId="856"/>
    <cellStyle name="Output 9 2 2" xfId="3204"/>
    <cellStyle name="Output 9 2 2 2" xfId="11547"/>
    <cellStyle name="Output 9 2 2 2 2" xfId="27541"/>
    <cellStyle name="Output 9 2 2 2 2 2" xfId="36576"/>
    <cellStyle name="Output 9 2 2 2 3" xfId="20899"/>
    <cellStyle name="Output 9 2 2 2 4" xfId="14920"/>
    <cellStyle name="Output 9 2 2 3" xfId="25241"/>
    <cellStyle name="Output 9 2 2 3 2" xfId="34276"/>
    <cellStyle name="Output 9 2 2 4" xfId="18883"/>
    <cellStyle name="Output 9 2 2 5" xfId="7994"/>
    <cellStyle name="Output 9 2 3" xfId="11736"/>
    <cellStyle name="Output 9 2 3 2" xfId="27730"/>
    <cellStyle name="Output 9 2 3 2 2" xfId="36765"/>
    <cellStyle name="Output 9 2 3 3" xfId="21088"/>
    <cellStyle name="Output 9 2 3 4" xfId="18352"/>
    <cellStyle name="Output 9 2 4" xfId="24254"/>
    <cellStyle name="Output 9 2 4 2" xfId="33289"/>
    <cellStyle name="Output 9 2 5" xfId="18902"/>
    <cellStyle name="Output 9 2 6" xfId="5655"/>
    <cellStyle name="Output 9 3" xfId="4215"/>
    <cellStyle name="Output 9 3 2" xfId="11032"/>
    <cellStyle name="Output 9 3 2 2" xfId="27026"/>
    <cellStyle name="Output 9 3 2 2 2" xfId="36061"/>
    <cellStyle name="Output 9 3 2 3" xfId="20385"/>
    <cellStyle name="Output 9 3 2 4" xfId="18491"/>
    <cellStyle name="Output 9 3 3" xfId="25618"/>
    <cellStyle name="Output 9 3 3 2" xfId="34653"/>
    <cellStyle name="Output 9 3 4" xfId="14940"/>
    <cellStyle name="Output 9 3 5" xfId="9005"/>
    <cellStyle name="Output 9 4" xfId="11740"/>
    <cellStyle name="Output 9 4 2" xfId="27734"/>
    <cellStyle name="Output 9 4 2 2" xfId="36769"/>
    <cellStyle name="Output 9 4 3" xfId="21092"/>
    <cellStyle name="Output 9 4 4" xfId="18210"/>
    <cellStyle name="Output 9 5" xfId="24631"/>
    <cellStyle name="Output 9 5 2" xfId="33666"/>
    <cellStyle name="Output 9 6" xfId="20634"/>
    <cellStyle name="Output 9 7" xfId="6664"/>
    <cellStyle name="Percent [2]" xfId="279"/>
    <cellStyle name="price" xfId="280"/>
    <cellStyle name="PSChar" xfId="281"/>
    <cellStyle name="PSHeading" xfId="282"/>
    <cellStyle name="revised" xfId="283"/>
    <cellStyle name="Schlecht" xfId="284"/>
    <cellStyle name="section" xfId="285"/>
    <cellStyle name="Standaard_laroux" xfId="286"/>
    <cellStyle name="subhead" xfId="287"/>
    <cellStyle name="title" xfId="288"/>
    <cellStyle name="Total" xfId="289"/>
    <cellStyle name="Total 10" xfId="3037"/>
    <cellStyle name="Total 10 2" xfId="13158"/>
    <cellStyle name="Total 10 2 2" xfId="29146"/>
    <cellStyle name="Total 10 2 2 2" xfId="38181"/>
    <cellStyle name="Total 10 2 3" xfId="22511"/>
    <cellStyle name="Total 10 2 4" xfId="31546"/>
    <cellStyle name="Total 10 3" xfId="25141"/>
    <cellStyle name="Total 10 3 2" xfId="34176"/>
    <cellStyle name="Total 10 4" xfId="18030"/>
    <cellStyle name="Total 10 5" xfId="7827"/>
    <cellStyle name="Total 11" xfId="669"/>
    <cellStyle name="Total 11 2" xfId="24112"/>
    <cellStyle name="Total 11 2 2" xfId="33147"/>
    <cellStyle name="Total 11 3" xfId="15258"/>
    <cellStyle name="Total 11 4" xfId="16221"/>
    <cellStyle name="Total 11 5" xfId="5488"/>
    <cellStyle name="Total 12" xfId="11326"/>
    <cellStyle name="Total 12 2" xfId="27320"/>
    <cellStyle name="Total 12 2 2" xfId="36355"/>
    <cellStyle name="Total 12 3" xfId="20678"/>
    <cellStyle name="Total 12 4" xfId="21644"/>
    <cellStyle name="Total 13" xfId="24003"/>
    <cellStyle name="Total 13 2" xfId="33039"/>
    <cellStyle name="Total 14" xfId="19330"/>
    <cellStyle name="Total 15" xfId="5336"/>
    <cellStyle name="Total 16" xfId="40517"/>
    <cellStyle name="Total 17" xfId="45413"/>
    <cellStyle name="Total 2" xfId="559"/>
    <cellStyle name="Total 2 10" xfId="762"/>
    <cellStyle name="Total 2 10 2" xfId="24185"/>
    <cellStyle name="Total 2 10 2 2" xfId="33220"/>
    <cellStyle name="Total 2 10 3" xfId="15342"/>
    <cellStyle name="Total 2 10 4" xfId="18539"/>
    <cellStyle name="Total 2 10 5" xfId="5561"/>
    <cellStyle name="Total 2 11" xfId="12247"/>
    <cellStyle name="Total 2 11 2" xfId="28242"/>
    <cellStyle name="Total 2 11 2 2" xfId="37277"/>
    <cellStyle name="Total 2 11 3" xfId="21599"/>
    <cellStyle name="Total 2 11 4" xfId="30642"/>
    <cellStyle name="Total 2 12" xfId="24035"/>
    <cellStyle name="Total 2 12 2" xfId="33070"/>
    <cellStyle name="Total 2 13" xfId="17300"/>
    <cellStyle name="Total 2 14" xfId="5408"/>
    <cellStyle name="Total 2 15" xfId="41603"/>
    <cellStyle name="Total 2 16" xfId="49047"/>
    <cellStyle name="Total 2 2" xfId="1636"/>
    <cellStyle name="Total 2 2 2" xfId="796"/>
    <cellStyle name="Total 2 2 2 2" xfId="3144"/>
    <cellStyle name="Total 2 2 2 2 2" xfId="11427"/>
    <cellStyle name="Total 2 2 2 2 2 2" xfId="27421"/>
    <cellStyle name="Total 2 2 2 2 2 2 2" xfId="36456"/>
    <cellStyle name="Total 2 2 2 2 2 3" xfId="20779"/>
    <cellStyle name="Total 2 2 2 2 2 4" xfId="20616"/>
    <cellStyle name="Total 2 2 2 2 3" xfId="25198"/>
    <cellStyle name="Total 2 2 2 2 3 2" xfId="34233"/>
    <cellStyle name="Total 2 2 2 2 4" xfId="20285"/>
    <cellStyle name="Total 2 2 2 2 5" xfId="7934"/>
    <cellStyle name="Total 2 2 2 3" xfId="11938"/>
    <cellStyle name="Total 2 2 2 3 2" xfId="27933"/>
    <cellStyle name="Total 2 2 2 3 2 2" xfId="36968"/>
    <cellStyle name="Total 2 2 2 3 3" xfId="21291"/>
    <cellStyle name="Total 2 2 2 3 4" xfId="18793"/>
    <cellStyle name="Total 2 2 2 4" xfId="24211"/>
    <cellStyle name="Total 2 2 2 4 2" xfId="33246"/>
    <cellStyle name="Total 2 2 2 5" xfId="17336"/>
    <cellStyle name="Total 2 2 2 6" xfId="5595"/>
    <cellStyle name="Total 2 2 3" xfId="3977"/>
    <cellStyle name="Total 2 2 3 2" xfId="11414"/>
    <cellStyle name="Total 2 2 3 2 2" xfId="27408"/>
    <cellStyle name="Total 2 2 3 2 2 2" xfId="36443"/>
    <cellStyle name="Total 2 2 3 2 3" xfId="20766"/>
    <cellStyle name="Total 2 2 3 2 4" xfId="15574"/>
    <cellStyle name="Total 2 2 3 3" xfId="25514"/>
    <cellStyle name="Total 2 2 3 3 2" xfId="34549"/>
    <cellStyle name="Total 2 2 3 4" xfId="16024"/>
    <cellStyle name="Total 2 2 3 5" xfId="8767"/>
    <cellStyle name="Total 2 2 4" xfId="13184"/>
    <cellStyle name="Total 2 2 4 2" xfId="29172"/>
    <cellStyle name="Total 2 2 4 2 2" xfId="38207"/>
    <cellStyle name="Total 2 2 4 3" xfId="22537"/>
    <cellStyle name="Total 2 2 4 4" xfId="31572"/>
    <cellStyle name="Total 2 2 5" xfId="24527"/>
    <cellStyle name="Total 2 2 5 2" xfId="33562"/>
    <cellStyle name="Total 2 2 6" xfId="15539"/>
    <cellStyle name="Total 2 2 7" xfId="6427"/>
    <cellStyle name="Total 2 2 8" xfId="47082"/>
    <cellStyle name="Total 2 2 9" xfId="51067"/>
    <cellStyle name="Total 2 3" xfId="1797"/>
    <cellStyle name="Total 2 3 2" xfId="2811"/>
    <cellStyle name="Total 2 3 2 2" xfId="5152"/>
    <cellStyle name="Total 2 3 2 2 2" xfId="14270"/>
    <cellStyle name="Total 2 3 2 2 2 2" xfId="30261"/>
    <cellStyle name="Total 2 3 2 2 2 2 2" xfId="39296"/>
    <cellStyle name="Total 2 3 2 2 2 3" xfId="23625"/>
    <cellStyle name="Total 2 3 2 2 2 4" xfId="32661"/>
    <cellStyle name="Total 2 3 2 2 3" xfId="25985"/>
    <cellStyle name="Total 2 3 2 2 3 2" xfId="35020"/>
    <cellStyle name="Total 2 3 2 2 4" xfId="18500"/>
    <cellStyle name="Total 2 3 2 2 5" xfId="9942"/>
    <cellStyle name="Total 2 3 2 3" xfId="13217"/>
    <cellStyle name="Total 2 3 2 3 2" xfId="29205"/>
    <cellStyle name="Total 2 3 2 3 2 2" xfId="38240"/>
    <cellStyle name="Total 2 3 2 3 3" xfId="22570"/>
    <cellStyle name="Total 2 3 2 3 4" xfId="31605"/>
    <cellStyle name="Total 2 3 2 4" xfId="24998"/>
    <cellStyle name="Total 2 3 2 4 2" xfId="34033"/>
    <cellStyle name="Total 2 3 2 5" xfId="20817"/>
    <cellStyle name="Total 2 3 2 6" xfId="7601"/>
    <cellStyle name="Total 2 3 3" xfId="4138"/>
    <cellStyle name="Total 2 3 3 2" xfId="11393"/>
    <cellStyle name="Total 2 3 3 2 2" xfId="27387"/>
    <cellStyle name="Total 2 3 3 2 2 2" xfId="36422"/>
    <cellStyle name="Total 2 3 3 2 3" xfId="20745"/>
    <cellStyle name="Total 2 3 3 2 4" xfId="22291"/>
    <cellStyle name="Total 2 3 3 3" xfId="25587"/>
    <cellStyle name="Total 2 3 3 3 2" xfId="34622"/>
    <cellStyle name="Total 2 3 3 4" xfId="21182"/>
    <cellStyle name="Total 2 3 3 5" xfId="8928"/>
    <cellStyle name="Total 2 3 4" xfId="11262"/>
    <cellStyle name="Total 2 3 4 2" xfId="27256"/>
    <cellStyle name="Total 2 3 4 2 2" xfId="36291"/>
    <cellStyle name="Total 2 3 4 3" xfId="20614"/>
    <cellStyle name="Total 2 3 4 4" xfId="18856"/>
    <cellStyle name="Total 2 3 5" xfId="24600"/>
    <cellStyle name="Total 2 3 5 2" xfId="33635"/>
    <cellStyle name="Total 2 3 6" xfId="16223"/>
    <cellStyle name="Total 2 3 7" xfId="6587"/>
    <cellStyle name="Total 2 3 8" xfId="47441"/>
    <cellStyle name="Total 2 3 9" xfId="51422"/>
    <cellStyle name="Total 2 4" xfId="1937"/>
    <cellStyle name="Total 2 4 2" xfId="1203"/>
    <cellStyle name="Total 2 4 2 2" xfId="3544"/>
    <cellStyle name="Total 2 4 2 2 2" xfId="12108"/>
    <cellStyle name="Total 2 4 2 2 2 2" xfId="28103"/>
    <cellStyle name="Total 2 4 2 2 2 2 2" xfId="37138"/>
    <cellStyle name="Total 2 4 2 2 2 3" xfId="21460"/>
    <cellStyle name="Total 2 4 2 2 2 4" xfId="14687"/>
    <cellStyle name="Total 2 4 2 2 3" xfId="25350"/>
    <cellStyle name="Total 2 4 2 2 3 2" xfId="34385"/>
    <cellStyle name="Total 2 4 2 2 4" xfId="16584"/>
    <cellStyle name="Total 2 4 2 2 5" xfId="8334"/>
    <cellStyle name="Total 2 4 2 3" xfId="12824"/>
    <cellStyle name="Total 2 4 2 3 2" xfId="28812"/>
    <cellStyle name="Total 2 4 2 3 2 2" xfId="37847"/>
    <cellStyle name="Total 2 4 2 3 3" xfId="22177"/>
    <cellStyle name="Total 2 4 2 3 4" xfId="31212"/>
    <cellStyle name="Total 2 4 2 4" xfId="24363"/>
    <cellStyle name="Total 2 4 2 4 2" xfId="33398"/>
    <cellStyle name="Total 2 4 2 5" xfId="17242"/>
    <cellStyle name="Total 2 4 2 6" xfId="5994"/>
    <cellStyle name="Total 2 4 3" xfId="4278"/>
    <cellStyle name="Total 2 4 3 2" xfId="12944"/>
    <cellStyle name="Total 2 4 3 2 2" xfId="28932"/>
    <cellStyle name="Total 2 4 3 2 2 2" xfId="37967"/>
    <cellStyle name="Total 2 4 3 2 3" xfId="22297"/>
    <cellStyle name="Total 2 4 3 2 4" xfId="31332"/>
    <cellStyle name="Total 2 4 3 3" xfId="25634"/>
    <cellStyle name="Total 2 4 3 3 2" xfId="34669"/>
    <cellStyle name="Total 2 4 3 4" xfId="22477"/>
    <cellStyle name="Total 2 4 3 5" xfId="9068"/>
    <cellStyle name="Total 2 4 4" xfId="11506"/>
    <cellStyle name="Total 2 4 4 2" xfId="27500"/>
    <cellStyle name="Total 2 4 4 2 2" xfId="36535"/>
    <cellStyle name="Total 2 4 4 3" xfId="20858"/>
    <cellStyle name="Total 2 4 4 4" xfId="22273"/>
    <cellStyle name="Total 2 4 5" xfId="24647"/>
    <cellStyle name="Total 2 4 5 2" xfId="33682"/>
    <cellStyle name="Total 2 4 6" xfId="22383"/>
    <cellStyle name="Total 2 4 7" xfId="6727"/>
    <cellStyle name="Total 2 4 8" xfId="47889"/>
    <cellStyle name="Total 2 4 9" xfId="51870"/>
    <cellStyle name="Total 2 5" xfId="2077"/>
    <cellStyle name="Total 2 5 2" xfId="2419"/>
    <cellStyle name="Total 2 5 2 2" xfId="4760"/>
    <cellStyle name="Total 2 5 2 2 2" xfId="14102"/>
    <cellStyle name="Total 2 5 2 2 2 2" xfId="30091"/>
    <cellStyle name="Total 2 5 2 2 2 2 2" xfId="39126"/>
    <cellStyle name="Total 2 5 2 2 2 3" xfId="23455"/>
    <cellStyle name="Total 2 5 2 2 2 4" xfId="32491"/>
    <cellStyle name="Total 2 5 2 2 3" xfId="25802"/>
    <cellStyle name="Total 2 5 2 2 3 2" xfId="34837"/>
    <cellStyle name="Total 2 5 2 2 4" xfId="22619"/>
    <cellStyle name="Total 2 5 2 2 5" xfId="9550"/>
    <cellStyle name="Total 2 5 2 3" xfId="13967"/>
    <cellStyle name="Total 2 5 2 3 2" xfId="29956"/>
    <cellStyle name="Total 2 5 2 3 2 2" xfId="38991"/>
    <cellStyle name="Total 2 5 2 3 3" xfId="23320"/>
    <cellStyle name="Total 2 5 2 3 4" xfId="32356"/>
    <cellStyle name="Total 2 5 2 4" xfId="24815"/>
    <cellStyle name="Total 2 5 2 4 2" xfId="33850"/>
    <cellStyle name="Total 2 5 2 5" xfId="22140"/>
    <cellStyle name="Total 2 5 2 6" xfId="7209"/>
    <cellStyle name="Total 2 5 3" xfId="4418"/>
    <cellStyle name="Total 2 5 3 2" xfId="13556"/>
    <cellStyle name="Total 2 5 3 2 2" xfId="29544"/>
    <cellStyle name="Total 2 5 3 2 2 2" xfId="38579"/>
    <cellStyle name="Total 2 5 3 2 3" xfId="22909"/>
    <cellStyle name="Total 2 5 3 2 4" xfId="31944"/>
    <cellStyle name="Total 2 5 3 3" xfId="25688"/>
    <cellStyle name="Total 2 5 3 3 2" xfId="34723"/>
    <cellStyle name="Total 2 5 3 4" xfId="18750"/>
    <cellStyle name="Total 2 5 3 5" xfId="9208"/>
    <cellStyle name="Total 2 5 4" xfId="10544"/>
    <cellStyle name="Total 2 5 4 2" xfId="26542"/>
    <cellStyle name="Total 2 5 4 2 2" xfId="35577"/>
    <cellStyle name="Total 2 5 4 3" xfId="19898"/>
    <cellStyle name="Total 2 5 4 4" xfId="18620"/>
    <cellStyle name="Total 2 5 5" xfId="24701"/>
    <cellStyle name="Total 2 5 5 2" xfId="33736"/>
    <cellStyle name="Total 2 5 6" xfId="18955"/>
    <cellStyle name="Total 2 5 7" xfId="6867"/>
    <cellStyle name="Total 2 5 8" xfId="48372"/>
    <cellStyle name="Total 2 5 9" xfId="52353"/>
    <cellStyle name="Total 2 6" xfId="2202"/>
    <cellStyle name="Total 2 6 2" xfId="2973"/>
    <cellStyle name="Total 2 6 2 2" xfId="5314"/>
    <cellStyle name="Total 2 6 2 2 2" xfId="14432"/>
    <cellStyle name="Total 2 6 2 2 2 2" xfId="30423"/>
    <cellStyle name="Total 2 6 2 2 2 2 2" xfId="39458"/>
    <cellStyle name="Total 2 6 2 2 2 3" xfId="23787"/>
    <cellStyle name="Total 2 6 2 2 2 4" xfId="32823"/>
    <cellStyle name="Total 2 6 2 2 3" xfId="26110"/>
    <cellStyle name="Total 2 6 2 2 3 2" xfId="35145"/>
    <cellStyle name="Total 2 6 2 2 4" xfId="20334"/>
    <cellStyle name="Total 2 6 2 2 5" xfId="10104"/>
    <cellStyle name="Total 2 6 2 3" xfId="13159"/>
    <cellStyle name="Total 2 6 2 3 2" xfId="29147"/>
    <cellStyle name="Total 2 6 2 3 2 2" xfId="38182"/>
    <cellStyle name="Total 2 6 2 3 3" xfId="22512"/>
    <cellStyle name="Total 2 6 2 3 4" xfId="31547"/>
    <cellStyle name="Total 2 6 2 4" xfId="25123"/>
    <cellStyle name="Total 2 6 2 4 2" xfId="34158"/>
    <cellStyle name="Total 2 6 2 5" xfId="22192"/>
    <cellStyle name="Total 2 6 2 6" xfId="7763"/>
    <cellStyle name="Total 2 6 3" xfId="4543"/>
    <cellStyle name="Total 2 6 3 2" xfId="11853"/>
    <cellStyle name="Total 2 6 3 2 2" xfId="27847"/>
    <cellStyle name="Total 2 6 3 2 2 2" xfId="36882"/>
    <cellStyle name="Total 2 6 3 2 3" xfId="21205"/>
    <cellStyle name="Total 2 6 3 2 4" xfId="17988"/>
    <cellStyle name="Total 2 6 3 3" xfId="25717"/>
    <cellStyle name="Total 2 6 3 3 2" xfId="34752"/>
    <cellStyle name="Total 2 6 3 4" xfId="18630"/>
    <cellStyle name="Total 2 6 3 5" xfId="9333"/>
    <cellStyle name="Total 2 6 4" xfId="12128"/>
    <cellStyle name="Total 2 6 4 2" xfId="28123"/>
    <cellStyle name="Total 2 6 4 2 2" xfId="37158"/>
    <cellStyle name="Total 2 6 4 3" xfId="21480"/>
    <cellStyle name="Total 2 6 4 4" xfId="15197"/>
    <cellStyle name="Total 2 6 5" xfId="24730"/>
    <cellStyle name="Total 2 6 5 2" xfId="33765"/>
    <cellStyle name="Total 2 6 6" xfId="18834"/>
    <cellStyle name="Total 2 6 7" xfId="6992"/>
    <cellStyle name="Total 2 6 8" xfId="47189"/>
    <cellStyle name="Total 2 6 9" xfId="51171"/>
    <cellStyle name="Total 2 7" xfId="2335"/>
    <cellStyle name="Total 2 7 2" xfId="2798"/>
    <cellStyle name="Total 2 7 2 2" xfId="5139"/>
    <cellStyle name="Total 2 7 2 2 2" xfId="10170"/>
    <cellStyle name="Total 2 7 2 2 2 2" xfId="26168"/>
    <cellStyle name="Total 2 7 2 2 2 2 2" xfId="35203"/>
    <cellStyle name="Total 2 7 2 2 2 3" xfId="19525"/>
    <cellStyle name="Total 2 7 2 2 2 4" xfId="21238"/>
    <cellStyle name="Total 2 7 2 2 3" xfId="25976"/>
    <cellStyle name="Total 2 7 2 2 3 2" xfId="35011"/>
    <cellStyle name="Total 2 7 2 2 4" xfId="20930"/>
    <cellStyle name="Total 2 7 2 2 5" xfId="9929"/>
    <cellStyle name="Total 2 7 2 3" xfId="12988"/>
    <cellStyle name="Total 2 7 2 3 2" xfId="28976"/>
    <cellStyle name="Total 2 7 2 3 2 2" xfId="38011"/>
    <cellStyle name="Total 2 7 2 3 3" xfId="22341"/>
    <cellStyle name="Total 2 7 2 3 4" xfId="31376"/>
    <cellStyle name="Total 2 7 2 4" xfId="24989"/>
    <cellStyle name="Total 2 7 2 4 2" xfId="34024"/>
    <cellStyle name="Total 2 7 2 5" xfId="22145"/>
    <cellStyle name="Total 2 7 2 6" xfId="7588"/>
    <cellStyle name="Total 2 7 3" xfId="4676"/>
    <cellStyle name="Total 2 7 3 2" xfId="12225"/>
    <cellStyle name="Total 2 7 3 2 2" xfId="28220"/>
    <cellStyle name="Total 2 7 3 2 2 2" xfId="37255"/>
    <cellStyle name="Total 2 7 3 2 3" xfId="21577"/>
    <cellStyle name="Total 2 7 3 2 4" xfId="15684"/>
    <cellStyle name="Total 2 7 3 3" xfId="25766"/>
    <cellStyle name="Total 2 7 3 3 2" xfId="34801"/>
    <cellStyle name="Total 2 7 3 4" xfId="17076"/>
    <cellStyle name="Total 2 7 3 5" xfId="9466"/>
    <cellStyle name="Total 2 7 4" xfId="10776"/>
    <cellStyle name="Total 2 7 4 2" xfId="26770"/>
    <cellStyle name="Total 2 7 4 2 2" xfId="35805"/>
    <cellStyle name="Total 2 7 4 3" xfId="20130"/>
    <cellStyle name="Total 2 7 4 4" xfId="23498"/>
    <cellStyle name="Total 2 7 5" xfId="24779"/>
    <cellStyle name="Total 2 7 5 2" xfId="33814"/>
    <cellStyle name="Total 2 7 6" xfId="16714"/>
    <cellStyle name="Total 2 7 7" xfId="7125"/>
    <cellStyle name="Total 2 8" xfId="1022"/>
    <cellStyle name="Total 2 8 2" xfId="3370"/>
    <cellStyle name="Total 2 8 2 2" xfId="13041"/>
    <cellStyle name="Total 2 8 2 2 2" xfId="29029"/>
    <cellStyle name="Total 2 8 2 2 2 2" xfId="38064"/>
    <cellStyle name="Total 2 8 2 2 3" xfId="22394"/>
    <cellStyle name="Total 2 8 2 2 4" xfId="31429"/>
    <cellStyle name="Total 2 8 2 3" xfId="25309"/>
    <cellStyle name="Total 2 8 2 3 2" xfId="34344"/>
    <cellStyle name="Total 2 8 2 4" xfId="19980"/>
    <cellStyle name="Total 2 8 2 5" xfId="8160"/>
    <cellStyle name="Total 2 8 3" xfId="13952"/>
    <cellStyle name="Total 2 8 3 2" xfId="29941"/>
    <cellStyle name="Total 2 8 3 2 2" xfId="38976"/>
    <cellStyle name="Total 2 8 3 3" xfId="23305"/>
    <cellStyle name="Total 2 8 3 4" xfId="32341"/>
    <cellStyle name="Total 2 8 4" xfId="24322"/>
    <cellStyle name="Total 2 8 4 2" xfId="33357"/>
    <cellStyle name="Total 2 8 5" xfId="17865"/>
    <cellStyle name="Total 2 8 6" xfId="5821"/>
    <cellStyle name="Total 2 9" xfId="3110"/>
    <cellStyle name="Total 2 9 2" xfId="13553"/>
    <cellStyle name="Total 2 9 2 2" xfId="29541"/>
    <cellStyle name="Total 2 9 2 2 2" xfId="38576"/>
    <cellStyle name="Total 2 9 2 3" xfId="22906"/>
    <cellStyle name="Total 2 9 2 4" xfId="31941"/>
    <cellStyle name="Total 2 9 3" xfId="25172"/>
    <cellStyle name="Total 2 9 3 2" xfId="34207"/>
    <cellStyle name="Total 2 9 4" xfId="19760"/>
    <cellStyle name="Total 2 9 5" xfId="7900"/>
    <cellStyle name="Total 3" xfId="1132"/>
    <cellStyle name="Total 3 10" xfId="5930"/>
    <cellStyle name="Total 3 11" xfId="41843"/>
    <cellStyle name="Total 3 12" xfId="48960"/>
    <cellStyle name="Total 3 2" xfId="1870"/>
    <cellStyle name="Total 3 2 2" xfId="984"/>
    <cellStyle name="Total 3 2 2 2" xfId="3332"/>
    <cellStyle name="Total 3 2 2 2 2" xfId="11545"/>
    <cellStyle name="Total 3 2 2 2 2 2" xfId="27539"/>
    <cellStyle name="Total 3 2 2 2 2 2 2" xfId="36574"/>
    <cellStyle name="Total 3 2 2 2 2 3" xfId="20897"/>
    <cellStyle name="Total 3 2 2 2 2 4" xfId="17641"/>
    <cellStyle name="Total 3 2 2 2 3" xfId="25282"/>
    <cellStyle name="Total 3 2 2 2 3 2" xfId="34317"/>
    <cellStyle name="Total 3 2 2 2 4" xfId="20461"/>
    <cellStyle name="Total 3 2 2 2 5" xfId="8122"/>
    <cellStyle name="Total 3 2 2 3" xfId="10607"/>
    <cellStyle name="Total 3 2 2 3 2" xfId="26601"/>
    <cellStyle name="Total 3 2 2 3 2 2" xfId="35636"/>
    <cellStyle name="Total 3 2 2 3 3" xfId="19961"/>
    <cellStyle name="Total 3 2 2 3 4" xfId="19110"/>
    <cellStyle name="Total 3 2 2 4" xfId="24295"/>
    <cellStyle name="Total 3 2 2 4 2" xfId="33330"/>
    <cellStyle name="Total 3 2 2 5" xfId="19405"/>
    <cellStyle name="Total 3 2 2 6" xfId="5783"/>
    <cellStyle name="Total 3 2 3" xfId="4211"/>
    <cellStyle name="Total 3 2 3 2" xfId="12541"/>
    <cellStyle name="Total 3 2 3 2 2" xfId="28528"/>
    <cellStyle name="Total 3 2 3 2 2 2" xfId="37563"/>
    <cellStyle name="Total 3 2 3 2 3" xfId="21893"/>
    <cellStyle name="Total 3 2 3 2 4" xfId="30928"/>
    <cellStyle name="Total 3 2 3 3" xfId="25614"/>
    <cellStyle name="Total 3 2 3 3 2" xfId="34649"/>
    <cellStyle name="Total 3 2 3 4" xfId="21423"/>
    <cellStyle name="Total 3 2 3 5" xfId="9001"/>
    <cellStyle name="Total 3 2 4" xfId="11847"/>
    <cellStyle name="Total 3 2 4 2" xfId="27841"/>
    <cellStyle name="Total 3 2 4 2 2" xfId="36876"/>
    <cellStyle name="Total 3 2 4 3" xfId="21199"/>
    <cellStyle name="Total 3 2 4 4" xfId="17231"/>
    <cellStyle name="Total 3 2 5" xfId="24627"/>
    <cellStyle name="Total 3 2 5 2" xfId="33662"/>
    <cellStyle name="Total 3 2 6" xfId="23533"/>
    <cellStyle name="Total 3 2 7" xfId="6660"/>
    <cellStyle name="Total 3 2 8" xfId="46747"/>
    <cellStyle name="Total 3 2 9" xfId="50735"/>
    <cellStyle name="Total 3 3" xfId="2011"/>
    <cellStyle name="Total 3 3 2" xfId="2637"/>
    <cellStyle name="Total 3 3 2 2" xfId="4978"/>
    <cellStyle name="Total 3 3 2 2 2" xfId="10312"/>
    <cellStyle name="Total 3 3 2 2 2 2" xfId="26310"/>
    <cellStyle name="Total 3 3 2 2 2 2 2" xfId="35345"/>
    <cellStyle name="Total 3 3 2 2 2 3" xfId="19667"/>
    <cellStyle name="Total 3 3 2 2 2 4" xfId="19188"/>
    <cellStyle name="Total 3 3 2 2 3" xfId="25923"/>
    <cellStyle name="Total 3 3 2 2 3 2" xfId="34958"/>
    <cellStyle name="Total 3 3 2 2 4" xfId="22481"/>
    <cellStyle name="Total 3 3 2 2 5" xfId="9768"/>
    <cellStyle name="Total 3 3 2 3" xfId="10884"/>
    <cellStyle name="Total 3 3 2 3 2" xfId="26878"/>
    <cellStyle name="Total 3 3 2 3 2 2" xfId="35913"/>
    <cellStyle name="Total 3 3 2 3 3" xfId="20238"/>
    <cellStyle name="Total 3 3 2 3 4" xfId="23297"/>
    <cellStyle name="Total 3 3 2 4" xfId="24936"/>
    <cellStyle name="Total 3 3 2 4 2" xfId="33971"/>
    <cellStyle name="Total 3 3 2 5" xfId="17393"/>
    <cellStyle name="Total 3 3 2 6" xfId="7427"/>
    <cellStyle name="Total 3 3 3" xfId="4352"/>
    <cellStyle name="Total 3 3 3 2" xfId="13669"/>
    <cellStyle name="Total 3 3 3 2 2" xfId="29657"/>
    <cellStyle name="Total 3 3 3 2 2 2" xfId="38692"/>
    <cellStyle name="Total 3 3 3 2 3" xfId="23022"/>
    <cellStyle name="Total 3 3 3 2 4" xfId="32057"/>
    <cellStyle name="Total 3 3 3 3" xfId="25664"/>
    <cellStyle name="Total 3 3 3 3 2" xfId="34699"/>
    <cellStyle name="Total 3 3 3 4" xfId="15843"/>
    <cellStyle name="Total 3 3 3 5" xfId="9142"/>
    <cellStyle name="Total 3 3 4" xfId="10780"/>
    <cellStyle name="Total 3 3 4 2" xfId="26774"/>
    <cellStyle name="Total 3 3 4 2 2" xfId="35809"/>
    <cellStyle name="Total 3 3 4 3" xfId="20134"/>
    <cellStyle name="Total 3 3 4 4" xfId="21920"/>
    <cellStyle name="Total 3 3 5" xfId="24677"/>
    <cellStyle name="Total 3 3 5 2" xfId="33712"/>
    <cellStyle name="Total 3 3 6" xfId="17735"/>
    <cellStyle name="Total 3 3 7" xfId="6801"/>
    <cellStyle name="Total 3 3 8" xfId="47649"/>
    <cellStyle name="Total 3 3 9" xfId="51630"/>
    <cellStyle name="Total 3 4" xfId="2277"/>
    <cellStyle name="Total 3 4 2" xfId="2980"/>
    <cellStyle name="Total 3 4 2 2" xfId="5321"/>
    <cellStyle name="Total 3 4 2 2 2" xfId="14439"/>
    <cellStyle name="Total 3 4 2 2 2 2" xfId="30430"/>
    <cellStyle name="Total 3 4 2 2 2 2 2" xfId="39465"/>
    <cellStyle name="Total 3 4 2 2 2 3" xfId="23794"/>
    <cellStyle name="Total 3 4 2 2 2 4" xfId="32830"/>
    <cellStyle name="Total 3 4 2 2 3" xfId="26117"/>
    <cellStyle name="Total 3 4 2 2 3 2" xfId="35152"/>
    <cellStyle name="Total 3 4 2 2 4" xfId="20247"/>
    <cellStyle name="Total 3 4 2 2 5" xfId="10111"/>
    <cellStyle name="Total 3 4 2 3" xfId="10669"/>
    <cellStyle name="Total 3 4 2 3 2" xfId="26663"/>
    <cellStyle name="Total 3 4 2 3 2 2" xfId="35698"/>
    <cellStyle name="Total 3 4 2 3 3" xfId="20023"/>
    <cellStyle name="Total 3 4 2 3 4" xfId="18494"/>
    <cellStyle name="Total 3 4 2 4" xfId="25130"/>
    <cellStyle name="Total 3 4 2 4 2" xfId="34165"/>
    <cellStyle name="Total 3 4 2 5" xfId="19611"/>
    <cellStyle name="Total 3 4 2 6" xfId="7770"/>
    <cellStyle name="Total 3 4 3" xfId="4618"/>
    <cellStyle name="Total 3 4 3 2" xfId="13665"/>
    <cellStyle name="Total 3 4 3 2 2" xfId="29653"/>
    <cellStyle name="Total 3 4 3 2 2 2" xfId="38688"/>
    <cellStyle name="Total 3 4 3 2 3" xfId="23018"/>
    <cellStyle name="Total 3 4 3 2 4" xfId="32053"/>
    <cellStyle name="Total 3 4 3 3" xfId="25750"/>
    <cellStyle name="Total 3 4 3 3 2" xfId="34785"/>
    <cellStyle name="Total 3 4 3 4" xfId="21631"/>
    <cellStyle name="Total 3 4 3 5" xfId="9408"/>
    <cellStyle name="Total 3 4 4" xfId="10506"/>
    <cellStyle name="Total 3 4 4 2" xfId="26504"/>
    <cellStyle name="Total 3 4 4 2 2" xfId="35539"/>
    <cellStyle name="Total 3 4 4 3" xfId="19860"/>
    <cellStyle name="Total 3 4 4 4" xfId="20979"/>
    <cellStyle name="Total 3 4 5" xfId="24763"/>
    <cellStyle name="Total 3 4 5 2" xfId="33798"/>
    <cellStyle name="Total 3 4 6" xfId="21997"/>
    <cellStyle name="Total 3 4 7" xfId="7067"/>
    <cellStyle name="Total 3 4 8" xfId="48091"/>
    <cellStyle name="Total 3 4 9" xfId="52072"/>
    <cellStyle name="Total 3 5" xfId="1711"/>
    <cellStyle name="Total 3 5 2" xfId="4052"/>
    <cellStyle name="Total 3 5 2 2" xfId="11588"/>
    <cellStyle name="Total 3 5 2 2 2" xfId="27582"/>
    <cellStyle name="Total 3 5 2 2 2 2" xfId="36617"/>
    <cellStyle name="Total 3 5 2 2 3" xfId="20940"/>
    <cellStyle name="Total 3 5 2 2 4" xfId="22440"/>
    <cellStyle name="Total 3 5 2 3" xfId="25547"/>
    <cellStyle name="Total 3 5 2 3 2" xfId="34582"/>
    <cellStyle name="Total 3 5 2 4" xfId="16757"/>
    <cellStyle name="Total 3 5 2 5" xfId="8842"/>
    <cellStyle name="Total 3 5 3" xfId="13826"/>
    <cellStyle name="Total 3 5 3 2" xfId="29815"/>
    <cellStyle name="Total 3 5 3 2 2" xfId="38850"/>
    <cellStyle name="Total 3 5 3 3" xfId="23179"/>
    <cellStyle name="Total 3 5 3 4" xfId="32215"/>
    <cellStyle name="Total 3 5 4" xfId="24560"/>
    <cellStyle name="Total 3 5 4 2" xfId="33595"/>
    <cellStyle name="Total 3 5 5" xfId="16885"/>
    <cellStyle name="Total 3 5 6" xfId="6501"/>
    <cellStyle name="Total 3 5 7" xfId="48583"/>
    <cellStyle name="Total 3 5 8" xfId="52564"/>
    <cellStyle name="Total 3 6" xfId="3480"/>
    <cellStyle name="Total 3 6 2" xfId="12109"/>
    <cellStyle name="Total 3 6 2 2" xfId="28104"/>
    <cellStyle name="Total 3 6 2 2 2" xfId="37139"/>
    <cellStyle name="Total 3 6 2 3" xfId="21461"/>
    <cellStyle name="Total 3 6 2 4" xfId="14844"/>
    <cellStyle name="Total 3 6 3" xfId="25332"/>
    <cellStyle name="Total 3 6 3 2" xfId="34367"/>
    <cellStyle name="Total 3 6 4" xfId="17456"/>
    <cellStyle name="Total 3 6 5" xfId="8270"/>
    <cellStyle name="Total 3 6 6" xfId="45848"/>
    <cellStyle name="Total 3 6 7" xfId="49869"/>
    <cellStyle name="Total 3 7" xfId="11974"/>
    <cellStyle name="Total 3 7 2" xfId="27969"/>
    <cellStyle name="Total 3 7 2 2" xfId="37004"/>
    <cellStyle name="Total 3 7 3" xfId="21326"/>
    <cellStyle name="Total 3 7 4" xfId="18207"/>
    <cellStyle name="Total 3 8" xfId="24345"/>
    <cellStyle name="Total 3 8 2" xfId="33380"/>
    <cellStyle name="Total 3 9" xfId="16724"/>
    <cellStyle name="Total 4" xfId="1435"/>
    <cellStyle name="Total 4 2" xfId="2755"/>
    <cellStyle name="Total 4 2 2" xfId="5096"/>
    <cellStyle name="Total 4 2 2 2" xfId="10207"/>
    <cellStyle name="Total 4 2 2 2 2" xfId="26205"/>
    <cellStyle name="Total 4 2 2 2 2 2" xfId="35240"/>
    <cellStyle name="Total 4 2 2 2 3" xfId="19562"/>
    <cellStyle name="Total 4 2 2 2 4" xfId="15126"/>
    <cellStyle name="Total 4 2 2 3" xfId="25946"/>
    <cellStyle name="Total 4 2 2 3 2" xfId="34981"/>
    <cellStyle name="Total 4 2 2 4" xfId="15442"/>
    <cellStyle name="Total 4 2 2 5" xfId="9886"/>
    <cellStyle name="Total 4 2 3" xfId="13467"/>
    <cellStyle name="Total 4 2 3 2" xfId="29455"/>
    <cellStyle name="Total 4 2 3 2 2" xfId="38490"/>
    <cellStyle name="Total 4 2 3 3" xfId="22820"/>
    <cellStyle name="Total 4 2 3 4" xfId="31855"/>
    <cellStyle name="Total 4 2 4" xfId="24959"/>
    <cellStyle name="Total 4 2 4 2" xfId="33994"/>
    <cellStyle name="Total 4 2 5" xfId="15148"/>
    <cellStyle name="Total 4 2 6" xfId="7545"/>
    <cellStyle name="Total 4 3" xfId="3776"/>
    <cellStyle name="Total 4 3 2" xfId="11760"/>
    <cellStyle name="Total 4 3 2 2" xfId="27754"/>
    <cellStyle name="Total 4 3 2 2 2" xfId="36789"/>
    <cellStyle name="Total 4 3 2 3" xfId="21112"/>
    <cellStyle name="Total 4 3 2 4" xfId="17933"/>
    <cellStyle name="Total 4 3 3" xfId="25426"/>
    <cellStyle name="Total 4 3 3 2" xfId="34461"/>
    <cellStyle name="Total 4 3 4" xfId="20082"/>
    <cellStyle name="Total 4 3 5" xfId="8566"/>
    <cellStyle name="Total 4 4" xfId="13303"/>
    <cellStyle name="Total 4 4 2" xfId="29291"/>
    <cellStyle name="Total 4 4 2 2" xfId="38326"/>
    <cellStyle name="Total 4 4 3" xfId="22656"/>
    <cellStyle name="Total 4 4 4" xfId="31691"/>
    <cellStyle name="Total 4 5" xfId="24439"/>
    <cellStyle name="Total 4 5 2" xfId="33474"/>
    <cellStyle name="Total 4 6" xfId="17290"/>
    <cellStyle name="Total 4 7" xfId="6226"/>
    <cellStyle name="Total 4 8" xfId="46274"/>
    <cellStyle name="Total 4 9" xfId="50295"/>
    <cellStyle name="Total 5" xfId="1326"/>
    <cellStyle name="Total 5 2" xfId="2903"/>
    <cellStyle name="Total 5 2 2" xfId="5244"/>
    <cellStyle name="Total 5 2 2 2" xfId="14362"/>
    <cellStyle name="Total 5 2 2 2 2" xfId="30353"/>
    <cellStyle name="Total 5 2 2 2 2 2" xfId="39388"/>
    <cellStyle name="Total 5 2 2 2 3" xfId="23717"/>
    <cellStyle name="Total 5 2 2 2 4" xfId="32753"/>
    <cellStyle name="Total 5 2 2 3" xfId="26056"/>
    <cellStyle name="Total 5 2 2 3 2" xfId="35091"/>
    <cellStyle name="Total 5 2 2 4" xfId="22853"/>
    <cellStyle name="Total 5 2 2 5" xfId="10034"/>
    <cellStyle name="Total 5 2 3" xfId="14029"/>
    <cellStyle name="Total 5 2 3 2" xfId="30018"/>
    <cellStyle name="Total 5 2 3 2 2" xfId="39053"/>
    <cellStyle name="Total 5 2 3 3" xfId="23382"/>
    <cellStyle name="Total 5 2 3 4" xfId="32418"/>
    <cellStyle name="Total 5 2 4" xfId="25069"/>
    <cellStyle name="Total 5 2 4 2" xfId="34104"/>
    <cellStyle name="Total 5 2 5" xfId="18048"/>
    <cellStyle name="Total 5 2 6" xfId="7693"/>
    <cellStyle name="Total 5 3" xfId="3667"/>
    <cellStyle name="Total 5 3 2" xfId="11594"/>
    <cellStyle name="Total 5 3 2 2" xfId="27588"/>
    <cellStyle name="Total 5 3 2 2 2" xfId="36623"/>
    <cellStyle name="Total 5 3 2 3" xfId="20946"/>
    <cellStyle name="Total 5 3 2 4" xfId="16799"/>
    <cellStyle name="Total 5 3 3" xfId="25411"/>
    <cellStyle name="Total 5 3 3 2" xfId="34446"/>
    <cellStyle name="Total 5 3 4" xfId="22243"/>
    <cellStyle name="Total 5 3 5" xfId="8457"/>
    <cellStyle name="Total 5 4" xfId="10155"/>
    <cellStyle name="Total 5 4 2" xfId="26157"/>
    <cellStyle name="Total 5 4 2 2" xfId="35192"/>
    <cellStyle name="Total 5 4 3" xfId="19510"/>
    <cellStyle name="Total 5 4 4" xfId="21045"/>
    <cellStyle name="Total 5 5" xfId="24424"/>
    <cellStyle name="Total 5 5 2" xfId="33459"/>
    <cellStyle name="Total 5 6" xfId="16656"/>
    <cellStyle name="Total 5 7" xfId="6117"/>
    <cellStyle name="Total 5 8" xfId="45812"/>
    <cellStyle name="Total 5 9" xfId="49833"/>
    <cellStyle name="Total 6" xfId="1465"/>
    <cellStyle name="Total 6 2" xfId="2808"/>
    <cellStyle name="Total 6 2 2" xfId="5149"/>
    <cellStyle name="Total 6 2 2 2" xfId="14267"/>
    <cellStyle name="Total 6 2 2 2 2" xfId="30258"/>
    <cellStyle name="Total 6 2 2 2 2 2" xfId="39293"/>
    <cellStyle name="Total 6 2 2 2 3" xfId="23622"/>
    <cellStyle name="Total 6 2 2 2 4" xfId="32658"/>
    <cellStyle name="Total 6 2 2 3" xfId="25982"/>
    <cellStyle name="Total 6 2 2 3 2" xfId="35017"/>
    <cellStyle name="Total 6 2 2 4" xfId="16508"/>
    <cellStyle name="Total 6 2 2 5" xfId="9939"/>
    <cellStyle name="Total 6 2 3" xfId="12744"/>
    <cellStyle name="Total 6 2 3 2" xfId="28731"/>
    <cellStyle name="Total 6 2 3 2 2" xfId="37766"/>
    <cellStyle name="Total 6 2 3 3" xfId="22096"/>
    <cellStyle name="Total 6 2 3 4" xfId="31131"/>
    <cellStyle name="Total 6 2 4" xfId="24995"/>
    <cellStyle name="Total 6 2 4 2" xfId="34030"/>
    <cellStyle name="Total 6 2 5" xfId="19693"/>
    <cellStyle name="Total 6 2 6" xfId="7598"/>
    <cellStyle name="Total 6 3" xfId="3806"/>
    <cellStyle name="Total 6 3 2" xfId="11233"/>
    <cellStyle name="Total 6 3 2 2" xfId="27227"/>
    <cellStyle name="Total 6 3 2 2 2" xfId="36262"/>
    <cellStyle name="Total 6 3 2 3" xfId="20586"/>
    <cellStyle name="Total 6 3 2 4" xfId="20097"/>
    <cellStyle name="Total 6 3 3" xfId="25432"/>
    <cellStyle name="Total 6 3 3 2" xfId="34467"/>
    <cellStyle name="Total 6 3 4" xfId="15725"/>
    <cellStyle name="Total 6 3 5" xfId="8596"/>
    <cellStyle name="Total 6 4" xfId="14229"/>
    <cellStyle name="Total 6 4 2" xfId="30218"/>
    <cellStyle name="Total 6 4 2 2" xfId="39253"/>
    <cellStyle name="Total 6 4 3" xfId="23582"/>
    <cellStyle name="Total 6 4 4" xfId="32618"/>
    <cellStyle name="Total 6 5" xfId="24445"/>
    <cellStyle name="Total 6 5 2" xfId="33480"/>
    <cellStyle name="Total 6 6" xfId="19385"/>
    <cellStyle name="Total 6 7" xfId="6256"/>
    <cellStyle name="Total 6 8" xfId="47436"/>
    <cellStyle name="Total 6 9" xfId="51417"/>
    <cellStyle name="Total 7" xfId="1284"/>
    <cellStyle name="Total 7 2" xfId="2416"/>
    <cellStyle name="Total 7 2 2" xfId="4757"/>
    <cellStyle name="Total 7 2 2 2" xfId="10558"/>
    <cellStyle name="Total 7 2 2 2 2" xfId="26555"/>
    <cellStyle name="Total 7 2 2 2 2 2" xfId="35590"/>
    <cellStyle name="Total 7 2 2 2 3" xfId="19912"/>
    <cellStyle name="Total 7 2 2 2 4" xfId="19987"/>
    <cellStyle name="Total 7 2 2 3" xfId="25800"/>
    <cellStyle name="Total 7 2 2 3 2" xfId="34835"/>
    <cellStyle name="Total 7 2 2 4" xfId="18568"/>
    <cellStyle name="Total 7 2 2 5" xfId="9547"/>
    <cellStyle name="Total 7 2 3" xfId="11983"/>
    <cellStyle name="Total 7 2 3 2" xfId="27978"/>
    <cellStyle name="Total 7 2 3 2 2" xfId="37013"/>
    <cellStyle name="Total 7 2 3 3" xfId="21335"/>
    <cellStyle name="Total 7 2 3 4" xfId="19396"/>
    <cellStyle name="Total 7 2 4" xfId="24813"/>
    <cellStyle name="Total 7 2 4 2" xfId="33848"/>
    <cellStyle name="Total 7 2 5" xfId="17941"/>
    <cellStyle name="Total 7 2 6" xfId="7206"/>
    <cellStyle name="Total 7 3" xfId="3625"/>
    <cellStyle name="Total 7 3 2" xfId="10935"/>
    <cellStyle name="Total 7 3 2 2" xfId="26929"/>
    <cellStyle name="Total 7 3 2 2 2" xfId="35964"/>
    <cellStyle name="Total 7 3 2 3" xfId="20288"/>
    <cellStyle name="Total 7 3 2 4" xfId="15219"/>
    <cellStyle name="Total 7 3 3" xfId="25401"/>
    <cellStyle name="Total 7 3 3 2" xfId="34436"/>
    <cellStyle name="Total 7 3 4" xfId="17963"/>
    <cellStyle name="Total 7 3 5" xfId="8415"/>
    <cellStyle name="Total 7 4" xfId="10724"/>
    <cellStyle name="Total 7 4 2" xfId="26718"/>
    <cellStyle name="Total 7 4 2 2" xfId="35753"/>
    <cellStyle name="Total 7 4 3" xfId="20078"/>
    <cellStyle name="Total 7 4 4" xfId="15959"/>
    <cellStyle name="Total 7 5" xfId="24414"/>
    <cellStyle name="Total 7 5 2" xfId="33449"/>
    <cellStyle name="Total 7 6" xfId="17922"/>
    <cellStyle name="Total 7 7" xfId="6075"/>
    <cellStyle name="Total 7 8" xfId="47883"/>
    <cellStyle name="Total 7 9" xfId="51864"/>
    <cellStyle name="Total 8" xfId="1882"/>
    <cellStyle name="Total 8 2" xfId="2938"/>
    <cellStyle name="Total 8 2 2" xfId="5279"/>
    <cellStyle name="Total 8 2 2 2" xfId="14397"/>
    <cellStyle name="Total 8 2 2 2 2" xfId="30388"/>
    <cellStyle name="Total 8 2 2 2 2 2" xfId="39423"/>
    <cellStyle name="Total 8 2 2 2 3" xfId="23752"/>
    <cellStyle name="Total 8 2 2 2 4" xfId="32788"/>
    <cellStyle name="Total 8 2 2 3" xfId="26085"/>
    <cellStyle name="Total 8 2 2 3 2" xfId="35120"/>
    <cellStyle name="Total 8 2 2 4" xfId="19636"/>
    <cellStyle name="Total 8 2 2 5" xfId="10069"/>
    <cellStyle name="Total 8 2 3" xfId="10578"/>
    <cellStyle name="Total 8 2 3 2" xfId="26572"/>
    <cellStyle name="Total 8 2 3 2 2" xfId="35607"/>
    <cellStyle name="Total 8 2 3 3" xfId="19932"/>
    <cellStyle name="Total 8 2 3 4" xfId="15507"/>
    <cellStyle name="Total 8 2 4" xfId="25098"/>
    <cellStyle name="Total 8 2 4 2" xfId="34133"/>
    <cellStyle name="Total 8 2 5" xfId="18708"/>
    <cellStyle name="Total 8 2 6" xfId="7728"/>
    <cellStyle name="Total 8 3" xfId="4223"/>
    <cellStyle name="Total 8 3 2" xfId="11858"/>
    <cellStyle name="Total 8 3 2 2" xfId="27852"/>
    <cellStyle name="Total 8 3 2 2 2" xfId="36887"/>
    <cellStyle name="Total 8 3 2 3" xfId="21210"/>
    <cellStyle name="Total 8 3 2 4" xfId="18278"/>
    <cellStyle name="Total 8 3 3" xfId="25623"/>
    <cellStyle name="Total 8 3 3 2" xfId="34658"/>
    <cellStyle name="Total 8 3 4" xfId="15799"/>
    <cellStyle name="Total 8 3 5" xfId="9013"/>
    <cellStyle name="Total 8 4" xfId="11397"/>
    <cellStyle name="Total 8 4 2" xfId="27391"/>
    <cellStyle name="Total 8 4 2 2" xfId="36426"/>
    <cellStyle name="Total 8 4 3" xfId="20749"/>
    <cellStyle name="Total 8 4 4" xfId="22840"/>
    <cellStyle name="Total 8 5" xfId="24636"/>
    <cellStyle name="Total 8 5 2" xfId="33671"/>
    <cellStyle name="Total 8 6" xfId="20042"/>
    <cellStyle name="Total 8 7" xfId="6672"/>
    <cellStyle name="Total 8 8" xfId="47190"/>
    <cellStyle name="Total 8 9" xfId="51172"/>
    <cellStyle name="Total 9" xfId="1230"/>
    <cellStyle name="Total 9 2" xfId="1151"/>
    <cellStyle name="Total 9 2 2" xfId="3492"/>
    <cellStyle name="Total 9 2 2 2" xfId="10678"/>
    <cellStyle name="Total 9 2 2 2 2" xfId="26672"/>
    <cellStyle name="Total 9 2 2 2 2 2" xfId="35707"/>
    <cellStyle name="Total 9 2 2 2 3" xfId="20032"/>
    <cellStyle name="Total 9 2 2 2 4" xfId="16242"/>
    <cellStyle name="Total 9 2 2 3" xfId="25343"/>
    <cellStyle name="Total 9 2 2 3 2" xfId="34378"/>
    <cellStyle name="Total 9 2 2 4" xfId="18131"/>
    <cellStyle name="Total 9 2 2 5" xfId="8282"/>
    <cellStyle name="Total 9 2 3" xfId="13958"/>
    <cellStyle name="Total 9 2 3 2" xfId="29947"/>
    <cellStyle name="Total 9 2 3 2 2" xfId="38982"/>
    <cellStyle name="Total 9 2 3 3" xfId="23311"/>
    <cellStyle name="Total 9 2 3 4" xfId="32347"/>
    <cellStyle name="Total 9 2 4" xfId="24356"/>
    <cellStyle name="Total 9 2 4 2" xfId="33391"/>
    <cellStyle name="Total 9 2 5" xfId="17169"/>
    <cellStyle name="Total 9 2 6" xfId="5942"/>
    <cellStyle name="Total 9 3" xfId="3571"/>
    <cellStyle name="Total 9 3 2" xfId="13966"/>
    <cellStyle name="Total 9 3 2 2" xfId="29955"/>
    <cellStyle name="Total 9 3 2 2 2" xfId="38990"/>
    <cellStyle name="Total 9 3 2 3" xfId="23319"/>
    <cellStyle name="Total 9 3 2 4" xfId="32355"/>
    <cellStyle name="Total 9 3 3" xfId="25375"/>
    <cellStyle name="Total 9 3 3 2" xfId="34410"/>
    <cellStyle name="Total 9 3 4" xfId="18757"/>
    <cellStyle name="Total 9 3 5" xfId="8361"/>
    <cellStyle name="Total 9 4" xfId="13598"/>
    <cellStyle name="Total 9 4 2" xfId="29586"/>
    <cellStyle name="Total 9 4 2 2" xfId="38621"/>
    <cellStyle name="Total 9 4 3" xfId="22951"/>
    <cellStyle name="Total 9 4 4" xfId="31986"/>
    <cellStyle name="Total 9 5" xfId="24388"/>
    <cellStyle name="Total 9 5 2" xfId="33423"/>
    <cellStyle name="Total 9 6" xfId="15027"/>
    <cellStyle name="Total 9 7" xfId="6021"/>
    <cellStyle name="Überschrift" xfId="290"/>
    <cellStyle name="Überschrift 1" xfId="291"/>
    <cellStyle name="Überschrift 2" xfId="292"/>
    <cellStyle name="Überschrift 3" xfId="293"/>
    <cellStyle name="Überschrift 4" xfId="294"/>
    <cellStyle name="umeda" xfId="295"/>
    <cellStyle name="Units Rounded" xfId="296"/>
    <cellStyle name="Valuta [0]_laroux" xfId="297"/>
    <cellStyle name="Valuta_laroux" xfId="298"/>
    <cellStyle name="Verknüpfte Zelle" xfId="299"/>
    <cellStyle name="Warnender Text" xfId="300"/>
    <cellStyle name="Warning Text" xfId="301"/>
    <cellStyle name="Zelle überprüfen" xfId="302"/>
    <cellStyle name="アクセント 1 10" xfId="40519"/>
    <cellStyle name="アクセント 1 11" xfId="40520"/>
    <cellStyle name="アクセント 1 12" xfId="40521"/>
    <cellStyle name="アクセント 1 13" xfId="40522"/>
    <cellStyle name="アクセント 1 14" xfId="40523"/>
    <cellStyle name="アクセント 1 15" xfId="40524"/>
    <cellStyle name="アクセント 1 16" xfId="40525"/>
    <cellStyle name="アクセント 1 17" xfId="40526"/>
    <cellStyle name="アクセント 1 18" xfId="40527"/>
    <cellStyle name="アクセント 1 19" xfId="40528"/>
    <cellStyle name="アクセント 1 2" xfId="304"/>
    <cellStyle name="アクセント 1 2 2" xfId="305"/>
    <cellStyle name="アクセント 1 2 3" xfId="670"/>
    <cellStyle name="アクセント 1 2 4" xfId="15002"/>
    <cellStyle name="アクセント 1 20" xfId="40529"/>
    <cellStyle name="アクセント 1 21" xfId="40530"/>
    <cellStyle name="アクセント 1 22" xfId="40531"/>
    <cellStyle name="アクセント 1 23" xfId="40532"/>
    <cellStyle name="アクセント 1 24" xfId="40533"/>
    <cellStyle name="アクセント 1 25" xfId="40534"/>
    <cellStyle name="アクセント 1 26" xfId="40535"/>
    <cellStyle name="アクセント 1 27" xfId="40536"/>
    <cellStyle name="アクセント 1 28" xfId="40537"/>
    <cellStyle name="アクセント 1 29" xfId="40538"/>
    <cellStyle name="アクセント 1 3" xfId="306"/>
    <cellStyle name="アクセント 1 3 2" xfId="40539"/>
    <cellStyle name="アクセント 1 30" xfId="40540"/>
    <cellStyle name="アクセント 1 31" xfId="40541"/>
    <cellStyle name="アクセント 1 32" xfId="40542"/>
    <cellStyle name="アクセント 1 33" xfId="40543"/>
    <cellStyle name="アクセント 1 34" xfId="40544"/>
    <cellStyle name="アクセント 1 35" xfId="40545"/>
    <cellStyle name="アクセント 1 36" xfId="40546"/>
    <cellStyle name="アクセント 1 37" xfId="40547"/>
    <cellStyle name="アクセント 1 38" xfId="40548"/>
    <cellStyle name="アクセント 1 39" xfId="40549"/>
    <cellStyle name="アクセント 1 4" xfId="303"/>
    <cellStyle name="アクセント 1 4 2" xfId="40550"/>
    <cellStyle name="アクセント 1 40" xfId="40551"/>
    <cellStyle name="アクセント 1 41" xfId="40552"/>
    <cellStyle name="アクセント 1 42" xfId="40553"/>
    <cellStyle name="アクセント 1 43" xfId="40554"/>
    <cellStyle name="アクセント 1 44" xfId="40555"/>
    <cellStyle name="アクセント 1 45" xfId="40556"/>
    <cellStyle name="アクセント 1 46" xfId="40518"/>
    <cellStyle name="アクセント 1 47" xfId="42043"/>
    <cellStyle name="アクセント 1 5" xfId="40557"/>
    <cellStyle name="アクセント 1 6" xfId="40558"/>
    <cellStyle name="アクセント 1 7" xfId="40559"/>
    <cellStyle name="アクセント 1 8" xfId="40560"/>
    <cellStyle name="アクセント 1 9" xfId="40561"/>
    <cellStyle name="アクセント 2 10" xfId="40563"/>
    <cellStyle name="アクセント 2 11" xfId="40564"/>
    <cellStyle name="アクセント 2 12" xfId="40565"/>
    <cellStyle name="アクセント 2 13" xfId="40566"/>
    <cellStyle name="アクセント 2 14" xfId="40567"/>
    <cellStyle name="アクセント 2 15" xfId="40568"/>
    <cellStyle name="アクセント 2 16" xfId="40569"/>
    <cellStyle name="アクセント 2 17" xfId="40570"/>
    <cellStyle name="アクセント 2 18" xfId="40571"/>
    <cellStyle name="アクセント 2 19" xfId="40572"/>
    <cellStyle name="アクセント 2 2" xfId="308"/>
    <cellStyle name="アクセント 2 2 2" xfId="309"/>
    <cellStyle name="アクセント 2 2 3" xfId="671"/>
    <cellStyle name="アクセント 2 2 4" xfId="15006"/>
    <cellStyle name="アクセント 2 20" xfId="40573"/>
    <cellStyle name="アクセント 2 21" xfId="40574"/>
    <cellStyle name="アクセント 2 22" xfId="40575"/>
    <cellStyle name="アクセント 2 23" xfId="40576"/>
    <cellStyle name="アクセント 2 24" xfId="40577"/>
    <cellStyle name="アクセント 2 25" xfId="40578"/>
    <cellStyle name="アクセント 2 26" xfId="40579"/>
    <cellStyle name="アクセント 2 27" xfId="40580"/>
    <cellStyle name="アクセント 2 28" xfId="40581"/>
    <cellStyle name="アクセント 2 29" xfId="40582"/>
    <cellStyle name="アクセント 2 3" xfId="310"/>
    <cellStyle name="アクセント 2 3 2" xfId="40583"/>
    <cellStyle name="アクセント 2 30" xfId="40584"/>
    <cellStyle name="アクセント 2 31" xfId="40585"/>
    <cellStyle name="アクセント 2 32" xfId="40586"/>
    <cellStyle name="アクセント 2 33" xfId="40587"/>
    <cellStyle name="アクセント 2 34" xfId="40588"/>
    <cellStyle name="アクセント 2 35" xfId="40589"/>
    <cellStyle name="アクセント 2 36" xfId="40590"/>
    <cellStyle name="アクセント 2 37" xfId="40591"/>
    <cellStyle name="アクセント 2 38" xfId="40592"/>
    <cellStyle name="アクセント 2 39" xfId="40593"/>
    <cellStyle name="アクセント 2 4" xfId="307"/>
    <cellStyle name="アクセント 2 4 2" xfId="40594"/>
    <cellStyle name="アクセント 2 40" xfId="40595"/>
    <cellStyle name="アクセント 2 41" xfId="40596"/>
    <cellStyle name="アクセント 2 42" xfId="40597"/>
    <cellStyle name="アクセント 2 43" xfId="40598"/>
    <cellStyle name="アクセント 2 44" xfId="40599"/>
    <cellStyle name="アクセント 2 45" xfId="40600"/>
    <cellStyle name="アクセント 2 46" xfId="40562"/>
    <cellStyle name="アクセント 2 47" xfId="42044"/>
    <cellStyle name="アクセント 2 5" xfId="40601"/>
    <cellStyle name="アクセント 2 6" xfId="40602"/>
    <cellStyle name="アクセント 2 7" xfId="40603"/>
    <cellStyle name="アクセント 2 8" xfId="40604"/>
    <cellStyle name="アクセント 2 9" xfId="40605"/>
    <cellStyle name="アクセント 3 10" xfId="40607"/>
    <cellStyle name="アクセント 3 11" xfId="40608"/>
    <cellStyle name="アクセント 3 12" xfId="40609"/>
    <cellStyle name="アクセント 3 13" xfId="40610"/>
    <cellStyle name="アクセント 3 14" xfId="40611"/>
    <cellStyle name="アクセント 3 15" xfId="40612"/>
    <cellStyle name="アクセント 3 16" xfId="40613"/>
    <cellStyle name="アクセント 3 17" xfId="40614"/>
    <cellStyle name="アクセント 3 18" xfId="40615"/>
    <cellStyle name="アクセント 3 19" xfId="40616"/>
    <cellStyle name="アクセント 3 2" xfId="312"/>
    <cellStyle name="アクセント 3 2 2" xfId="313"/>
    <cellStyle name="アクセント 3 2 3" xfId="672"/>
    <cellStyle name="アクセント 3 2 4" xfId="15010"/>
    <cellStyle name="アクセント 3 20" xfId="40617"/>
    <cellStyle name="アクセント 3 21" xfId="40618"/>
    <cellStyle name="アクセント 3 22" xfId="40619"/>
    <cellStyle name="アクセント 3 23" xfId="40620"/>
    <cellStyle name="アクセント 3 24" xfId="40621"/>
    <cellStyle name="アクセント 3 25" xfId="40622"/>
    <cellStyle name="アクセント 3 26" xfId="40623"/>
    <cellStyle name="アクセント 3 27" xfId="40624"/>
    <cellStyle name="アクセント 3 28" xfId="40625"/>
    <cellStyle name="アクセント 3 29" xfId="40626"/>
    <cellStyle name="アクセント 3 3" xfId="314"/>
    <cellStyle name="アクセント 3 3 2" xfId="40627"/>
    <cellStyle name="アクセント 3 30" xfId="40628"/>
    <cellStyle name="アクセント 3 31" xfId="40629"/>
    <cellStyle name="アクセント 3 32" xfId="40630"/>
    <cellStyle name="アクセント 3 33" xfId="40631"/>
    <cellStyle name="アクセント 3 34" xfId="40632"/>
    <cellStyle name="アクセント 3 35" xfId="40633"/>
    <cellStyle name="アクセント 3 36" xfId="40634"/>
    <cellStyle name="アクセント 3 37" xfId="40635"/>
    <cellStyle name="アクセント 3 38" xfId="40636"/>
    <cellStyle name="アクセント 3 39" xfId="40637"/>
    <cellStyle name="アクセント 3 4" xfId="311"/>
    <cellStyle name="アクセント 3 4 2" xfId="40638"/>
    <cellStyle name="アクセント 3 40" xfId="40639"/>
    <cellStyle name="アクセント 3 41" xfId="40640"/>
    <cellStyle name="アクセント 3 42" xfId="40641"/>
    <cellStyle name="アクセント 3 43" xfId="40642"/>
    <cellStyle name="アクセント 3 44" xfId="40643"/>
    <cellStyle name="アクセント 3 45" xfId="40644"/>
    <cellStyle name="アクセント 3 46" xfId="40606"/>
    <cellStyle name="アクセント 3 47" xfId="42045"/>
    <cellStyle name="アクセント 3 5" xfId="40645"/>
    <cellStyle name="アクセント 3 6" xfId="40646"/>
    <cellStyle name="アクセント 3 7" xfId="40647"/>
    <cellStyle name="アクセント 3 8" xfId="40648"/>
    <cellStyle name="アクセント 3 9" xfId="40649"/>
    <cellStyle name="アクセント 4 10" xfId="40651"/>
    <cellStyle name="アクセント 4 11" xfId="40652"/>
    <cellStyle name="アクセント 4 12" xfId="40653"/>
    <cellStyle name="アクセント 4 13" xfId="40654"/>
    <cellStyle name="アクセント 4 14" xfId="40655"/>
    <cellStyle name="アクセント 4 15" xfId="40656"/>
    <cellStyle name="アクセント 4 16" xfId="40657"/>
    <cellStyle name="アクセント 4 17" xfId="40658"/>
    <cellStyle name="アクセント 4 18" xfId="40659"/>
    <cellStyle name="アクセント 4 19" xfId="40660"/>
    <cellStyle name="アクセント 4 2" xfId="316"/>
    <cellStyle name="アクセント 4 2 2" xfId="317"/>
    <cellStyle name="アクセント 4 2 3" xfId="673"/>
    <cellStyle name="アクセント 4 2 4" xfId="15014"/>
    <cellStyle name="アクセント 4 20" xfId="40661"/>
    <cellStyle name="アクセント 4 21" xfId="40662"/>
    <cellStyle name="アクセント 4 22" xfId="40663"/>
    <cellStyle name="アクセント 4 23" xfId="40664"/>
    <cellStyle name="アクセント 4 24" xfId="40665"/>
    <cellStyle name="アクセント 4 25" xfId="40666"/>
    <cellStyle name="アクセント 4 26" xfId="40667"/>
    <cellStyle name="アクセント 4 27" xfId="40668"/>
    <cellStyle name="アクセント 4 28" xfId="40669"/>
    <cellStyle name="アクセント 4 29" xfId="40670"/>
    <cellStyle name="アクセント 4 3" xfId="318"/>
    <cellStyle name="アクセント 4 3 2" xfId="40671"/>
    <cellStyle name="アクセント 4 30" xfId="40672"/>
    <cellStyle name="アクセント 4 31" xfId="40673"/>
    <cellStyle name="アクセント 4 32" xfId="40674"/>
    <cellStyle name="アクセント 4 33" xfId="40675"/>
    <cellStyle name="アクセント 4 34" xfId="40676"/>
    <cellStyle name="アクセント 4 35" xfId="40677"/>
    <cellStyle name="アクセント 4 36" xfId="40678"/>
    <cellStyle name="アクセント 4 37" xfId="40679"/>
    <cellStyle name="アクセント 4 38" xfId="40680"/>
    <cellStyle name="アクセント 4 39" xfId="40681"/>
    <cellStyle name="アクセント 4 4" xfId="315"/>
    <cellStyle name="アクセント 4 4 2" xfId="40682"/>
    <cellStyle name="アクセント 4 40" xfId="40683"/>
    <cellStyle name="アクセント 4 41" xfId="40684"/>
    <cellStyle name="アクセント 4 42" xfId="40685"/>
    <cellStyle name="アクセント 4 43" xfId="40686"/>
    <cellStyle name="アクセント 4 44" xfId="40687"/>
    <cellStyle name="アクセント 4 45" xfId="40688"/>
    <cellStyle name="アクセント 4 46" xfId="40650"/>
    <cellStyle name="アクセント 4 47" xfId="42046"/>
    <cellStyle name="アクセント 4 5" xfId="40689"/>
    <cellStyle name="アクセント 4 6" xfId="40690"/>
    <cellStyle name="アクセント 4 7" xfId="40691"/>
    <cellStyle name="アクセント 4 8" xfId="40692"/>
    <cellStyle name="アクセント 4 9" xfId="40693"/>
    <cellStyle name="アクセント 5 10" xfId="40695"/>
    <cellStyle name="アクセント 5 11" xfId="40696"/>
    <cellStyle name="アクセント 5 12" xfId="40697"/>
    <cellStyle name="アクセント 5 13" xfId="40698"/>
    <cellStyle name="アクセント 5 14" xfId="40699"/>
    <cellStyle name="アクセント 5 15" xfId="40700"/>
    <cellStyle name="アクセント 5 16" xfId="40701"/>
    <cellStyle name="アクセント 5 17" xfId="40702"/>
    <cellStyle name="アクセント 5 18" xfId="40703"/>
    <cellStyle name="アクセント 5 19" xfId="40704"/>
    <cellStyle name="アクセント 5 2" xfId="320"/>
    <cellStyle name="アクセント 5 2 2" xfId="321"/>
    <cellStyle name="アクセント 5 2 3" xfId="674"/>
    <cellStyle name="アクセント 5 2 4" xfId="15018"/>
    <cellStyle name="アクセント 5 20" xfId="40705"/>
    <cellStyle name="アクセント 5 21" xfId="40706"/>
    <cellStyle name="アクセント 5 22" xfId="40707"/>
    <cellStyle name="アクセント 5 23" xfId="40708"/>
    <cellStyle name="アクセント 5 24" xfId="40709"/>
    <cellStyle name="アクセント 5 25" xfId="40710"/>
    <cellStyle name="アクセント 5 26" xfId="40711"/>
    <cellStyle name="アクセント 5 27" xfId="40712"/>
    <cellStyle name="アクセント 5 28" xfId="40713"/>
    <cellStyle name="アクセント 5 29" xfId="40714"/>
    <cellStyle name="アクセント 5 3" xfId="322"/>
    <cellStyle name="アクセント 5 3 2" xfId="40715"/>
    <cellStyle name="アクセント 5 30" xfId="40716"/>
    <cellStyle name="アクセント 5 31" xfId="40717"/>
    <cellStyle name="アクセント 5 32" xfId="40718"/>
    <cellStyle name="アクセント 5 33" xfId="40719"/>
    <cellStyle name="アクセント 5 34" xfId="40720"/>
    <cellStyle name="アクセント 5 35" xfId="40721"/>
    <cellStyle name="アクセント 5 36" xfId="40722"/>
    <cellStyle name="アクセント 5 37" xfId="40723"/>
    <cellStyle name="アクセント 5 38" xfId="40724"/>
    <cellStyle name="アクセント 5 39" xfId="40725"/>
    <cellStyle name="アクセント 5 4" xfId="319"/>
    <cellStyle name="アクセント 5 4 2" xfId="40726"/>
    <cellStyle name="アクセント 5 40" xfId="40727"/>
    <cellStyle name="アクセント 5 41" xfId="40728"/>
    <cellStyle name="アクセント 5 42" xfId="40729"/>
    <cellStyle name="アクセント 5 43" xfId="40730"/>
    <cellStyle name="アクセント 5 44" xfId="40731"/>
    <cellStyle name="アクセント 5 45" xfId="40732"/>
    <cellStyle name="アクセント 5 46" xfId="40694"/>
    <cellStyle name="アクセント 5 47" xfId="42047"/>
    <cellStyle name="アクセント 5 5" xfId="40733"/>
    <cellStyle name="アクセント 5 6" xfId="40734"/>
    <cellStyle name="アクセント 5 7" xfId="40735"/>
    <cellStyle name="アクセント 5 8" xfId="40736"/>
    <cellStyle name="アクセント 5 9" xfId="40737"/>
    <cellStyle name="アクセント 6 10" xfId="40739"/>
    <cellStyle name="アクセント 6 11" xfId="40740"/>
    <cellStyle name="アクセント 6 12" xfId="40741"/>
    <cellStyle name="アクセント 6 13" xfId="40742"/>
    <cellStyle name="アクセント 6 14" xfId="40743"/>
    <cellStyle name="アクセント 6 15" xfId="40744"/>
    <cellStyle name="アクセント 6 16" xfId="40745"/>
    <cellStyle name="アクセント 6 17" xfId="40746"/>
    <cellStyle name="アクセント 6 18" xfId="40747"/>
    <cellStyle name="アクセント 6 19" xfId="40748"/>
    <cellStyle name="アクセント 6 2" xfId="324"/>
    <cellStyle name="アクセント 6 2 2" xfId="325"/>
    <cellStyle name="アクセント 6 2 3" xfId="675"/>
    <cellStyle name="アクセント 6 2 4" xfId="15022"/>
    <cellStyle name="アクセント 6 20" xfId="40749"/>
    <cellStyle name="アクセント 6 21" xfId="40750"/>
    <cellStyle name="アクセント 6 22" xfId="40751"/>
    <cellStyle name="アクセント 6 23" xfId="40752"/>
    <cellStyle name="アクセント 6 24" xfId="40753"/>
    <cellStyle name="アクセント 6 25" xfId="40754"/>
    <cellStyle name="アクセント 6 26" xfId="40755"/>
    <cellStyle name="アクセント 6 27" xfId="40756"/>
    <cellStyle name="アクセント 6 28" xfId="40757"/>
    <cellStyle name="アクセント 6 29" xfId="40758"/>
    <cellStyle name="アクセント 6 3" xfId="326"/>
    <cellStyle name="アクセント 6 3 2" xfId="40759"/>
    <cellStyle name="アクセント 6 30" xfId="40760"/>
    <cellStyle name="アクセント 6 31" xfId="40761"/>
    <cellStyle name="アクセント 6 32" xfId="40762"/>
    <cellStyle name="アクセント 6 33" xfId="40763"/>
    <cellStyle name="アクセント 6 34" xfId="40764"/>
    <cellStyle name="アクセント 6 35" xfId="40765"/>
    <cellStyle name="アクセント 6 36" xfId="40766"/>
    <cellStyle name="アクセント 6 37" xfId="40767"/>
    <cellStyle name="アクセント 6 38" xfId="40768"/>
    <cellStyle name="アクセント 6 39" xfId="40769"/>
    <cellStyle name="アクセント 6 4" xfId="323"/>
    <cellStyle name="アクセント 6 4 2" xfId="40770"/>
    <cellStyle name="アクセント 6 40" xfId="40771"/>
    <cellStyle name="アクセント 6 41" xfId="40772"/>
    <cellStyle name="アクセント 6 42" xfId="40773"/>
    <cellStyle name="アクセント 6 43" xfId="40774"/>
    <cellStyle name="アクセント 6 44" xfId="40775"/>
    <cellStyle name="アクセント 6 45" xfId="40776"/>
    <cellStyle name="アクセント 6 46" xfId="40738"/>
    <cellStyle name="アクセント 6 47" xfId="42048"/>
    <cellStyle name="アクセント 6 5" xfId="40777"/>
    <cellStyle name="アクセント 6 6" xfId="40778"/>
    <cellStyle name="アクセント 6 7" xfId="40779"/>
    <cellStyle name="アクセント 6 8" xfId="40780"/>
    <cellStyle name="アクセント 6 9" xfId="40781"/>
    <cellStyle name="ｱﾍﾞﾝﾄﾞ一覧" xfId="327"/>
    <cellStyle name="スタイル 1" xfId="328"/>
    <cellStyle name="スタイル 1 2" xfId="329"/>
    <cellStyle name="タイトル 10" xfId="40783"/>
    <cellStyle name="タイトル 11" xfId="40784"/>
    <cellStyle name="タイトル 12" xfId="40785"/>
    <cellStyle name="タイトル 13" xfId="40786"/>
    <cellStyle name="タイトル 14" xfId="40787"/>
    <cellStyle name="タイトル 15" xfId="40788"/>
    <cellStyle name="タイトル 16" xfId="40789"/>
    <cellStyle name="タイトル 17" xfId="40790"/>
    <cellStyle name="タイトル 18" xfId="40791"/>
    <cellStyle name="タイトル 19" xfId="40792"/>
    <cellStyle name="タイトル 2" xfId="331"/>
    <cellStyle name="タイトル 20" xfId="40793"/>
    <cellStyle name="タイトル 21" xfId="40794"/>
    <cellStyle name="タイトル 22" xfId="40795"/>
    <cellStyle name="タイトル 23" xfId="40796"/>
    <cellStyle name="タイトル 24" xfId="40797"/>
    <cellStyle name="タイトル 25" xfId="40798"/>
    <cellStyle name="タイトル 26" xfId="40799"/>
    <cellStyle name="タイトル 27" xfId="40800"/>
    <cellStyle name="タイトル 28" xfId="40801"/>
    <cellStyle name="タイトル 29" xfId="40802"/>
    <cellStyle name="タイトル 3" xfId="332"/>
    <cellStyle name="タイトル 3 2" xfId="40803"/>
    <cellStyle name="タイトル 30" xfId="40804"/>
    <cellStyle name="タイトル 31" xfId="40805"/>
    <cellStyle name="タイトル 32" xfId="40806"/>
    <cellStyle name="タイトル 33" xfId="40807"/>
    <cellStyle name="タイトル 34" xfId="40808"/>
    <cellStyle name="タイトル 35" xfId="40809"/>
    <cellStyle name="タイトル 36" xfId="40810"/>
    <cellStyle name="タイトル 37" xfId="40811"/>
    <cellStyle name="タイトル 38" xfId="40812"/>
    <cellStyle name="タイトル 39" xfId="40813"/>
    <cellStyle name="タイトル 4" xfId="330"/>
    <cellStyle name="タイトル 40" xfId="40814"/>
    <cellStyle name="タイトル 41" xfId="40815"/>
    <cellStyle name="タイトル 42" xfId="40816"/>
    <cellStyle name="タイトル 43" xfId="40817"/>
    <cellStyle name="タイトル 44" xfId="40818"/>
    <cellStyle name="タイトル 45" xfId="40819"/>
    <cellStyle name="タイトル 46" xfId="40782"/>
    <cellStyle name="タイトル 5" xfId="40820"/>
    <cellStyle name="タイトル 6" xfId="40821"/>
    <cellStyle name="タイトル 7" xfId="40822"/>
    <cellStyle name="タイトル 8" xfId="40823"/>
    <cellStyle name="タイトル 9" xfId="40824"/>
    <cellStyle name="チェック セル 10" xfId="40826"/>
    <cellStyle name="チェック セル 11" xfId="40827"/>
    <cellStyle name="チェック セル 12" xfId="40828"/>
    <cellStyle name="チェック セル 13" xfId="40829"/>
    <cellStyle name="チェック セル 14" xfId="40830"/>
    <cellStyle name="チェック セル 15" xfId="40831"/>
    <cellStyle name="チェック セル 16" xfId="40832"/>
    <cellStyle name="チェック セル 17" xfId="40833"/>
    <cellStyle name="チェック セル 18" xfId="40834"/>
    <cellStyle name="チェック セル 19" xfId="40835"/>
    <cellStyle name="チェック セル 2" xfId="334"/>
    <cellStyle name="チェック セル 2 2" xfId="335"/>
    <cellStyle name="チェック セル 2 3" xfId="676"/>
    <cellStyle name="チェック セル 2 4" xfId="15031"/>
    <cellStyle name="チェック セル 20" xfId="40836"/>
    <cellStyle name="チェック セル 21" xfId="40837"/>
    <cellStyle name="チェック セル 22" xfId="40838"/>
    <cellStyle name="チェック セル 23" xfId="40839"/>
    <cellStyle name="チェック セル 24" xfId="40840"/>
    <cellStyle name="チェック セル 25" xfId="40841"/>
    <cellStyle name="チェック セル 26" xfId="40842"/>
    <cellStyle name="チェック セル 27" xfId="40843"/>
    <cellStyle name="チェック セル 28" xfId="40844"/>
    <cellStyle name="チェック セル 29" xfId="40845"/>
    <cellStyle name="チェック セル 3" xfId="336"/>
    <cellStyle name="チェック セル 3 2" xfId="40846"/>
    <cellStyle name="チェック セル 30" xfId="40847"/>
    <cellStyle name="チェック セル 31" xfId="40848"/>
    <cellStyle name="チェック セル 32" xfId="40849"/>
    <cellStyle name="チェック セル 33" xfId="40850"/>
    <cellStyle name="チェック セル 34" xfId="40851"/>
    <cellStyle name="チェック セル 35" xfId="40852"/>
    <cellStyle name="チェック セル 36" xfId="40853"/>
    <cellStyle name="チェック セル 37" xfId="40854"/>
    <cellStyle name="チェック セル 38" xfId="40855"/>
    <cellStyle name="チェック セル 39" xfId="40856"/>
    <cellStyle name="チェック セル 4" xfId="333"/>
    <cellStyle name="チェック セル 4 2" xfId="40857"/>
    <cellStyle name="チェック セル 40" xfId="40858"/>
    <cellStyle name="チェック セル 41" xfId="40859"/>
    <cellStyle name="チェック セル 42" xfId="40860"/>
    <cellStyle name="チェック セル 43" xfId="40861"/>
    <cellStyle name="チェック セル 44" xfId="40862"/>
    <cellStyle name="チェック セル 45" xfId="40863"/>
    <cellStyle name="チェック セル 46" xfId="40825"/>
    <cellStyle name="チェック セル 47" xfId="42049"/>
    <cellStyle name="チェック セル 5" xfId="40864"/>
    <cellStyle name="チェック セル 6" xfId="40865"/>
    <cellStyle name="チェック セル 7" xfId="40866"/>
    <cellStyle name="チェック セル 8" xfId="40867"/>
    <cellStyle name="チェック セル 9" xfId="40868"/>
    <cellStyle name="どちらでもない 10" xfId="40870"/>
    <cellStyle name="どちらでもない 11" xfId="40871"/>
    <cellStyle name="どちらでもない 12" xfId="40872"/>
    <cellStyle name="どちらでもない 13" xfId="40873"/>
    <cellStyle name="どちらでもない 14" xfId="40874"/>
    <cellStyle name="どちらでもない 15" xfId="40875"/>
    <cellStyle name="どちらでもない 16" xfId="40876"/>
    <cellStyle name="どちらでもない 17" xfId="40877"/>
    <cellStyle name="どちらでもない 18" xfId="40878"/>
    <cellStyle name="どちらでもない 19" xfId="40879"/>
    <cellStyle name="どちらでもない 2" xfId="338"/>
    <cellStyle name="どちらでもない 2 2" xfId="339"/>
    <cellStyle name="どちらでもない 2 3" xfId="677"/>
    <cellStyle name="どちらでもない 2 4" xfId="15035"/>
    <cellStyle name="どちらでもない 20" xfId="40880"/>
    <cellStyle name="どちらでもない 21" xfId="40881"/>
    <cellStyle name="どちらでもない 22" xfId="40882"/>
    <cellStyle name="どちらでもない 23" xfId="40883"/>
    <cellStyle name="どちらでもない 24" xfId="40884"/>
    <cellStyle name="どちらでもない 25" xfId="40885"/>
    <cellStyle name="どちらでもない 26" xfId="40886"/>
    <cellStyle name="どちらでもない 27" xfId="40887"/>
    <cellStyle name="どちらでもない 28" xfId="40888"/>
    <cellStyle name="どちらでもない 29" xfId="40889"/>
    <cellStyle name="どちらでもない 3" xfId="337"/>
    <cellStyle name="どちらでもない 3 2" xfId="40890"/>
    <cellStyle name="どちらでもない 30" xfId="40891"/>
    <cellStyle name="どちらでもない 31" xfId="40892"/>
    <cellStyle name="どちらでもない 32" xfId="40893"/>
    <cellStyle name="どちらでもない 33" xfId="40894"/>
    <cellStyle name="どちらでもない 34" xfId="40895"/>
    <cellStyle name="どちらでもない 35" xfId="40896"/>
    <cellStyle name="どちらでもない 36" xfId="40897"/>
    <cellStyle name="どちらでもない 37" xfId="40898"/>
    <cellStyle name="どちらでもない 38" xfId="40899"/>
    <cellStyle name="どちらでもない 39" xfId="40900"/>
    <cellStyle name="どちらでもない 4" xfId="40901"/>
    <cellStyle name="どちらでもない 40" xfId="40902"/>
    <cellStyle name="どちらでもない 41" xfId="40903"/>
    <cellStyle name="どちらでもない 42" xfId="40904"/>
    <cellStyle name="どちらでもない 43" xfId="40905"/>
    <cellStyle name="どちらでもない 44" xfId="40906"/>
    <cellStyle name="どちらでもない 45" xfId="40907"/>
    <cellStyle name="どちらでもない 46" xfId="40869"/>
    <cellStyle name="どちらでもない 47" xfId="42050"/>
    <cellStyle name="どちらでもない 5" xfId="40908"/>
    <cellStyle name="どちらでもない 6" xfId="40909"/>
    <cellStyle name="どちらでもない 7" xfId="40910"/>
    <cellStyle name="どちらでもない 8" xfId="40911"/>
    <cellStyle name="どちらでもない 9" xfId="40912"/>
    <cellStyle name="パーセント 2" xfId="340"/>
    <cellStyle name="パーセント 2 2" xfId="341"/>
    <cellStyle name="パーセント 2 2 2" xfId="342"/>
    <cellStyle name="パーセント 2 2 2 2" xfId="343"/>
    <cellStyle name="パーセント 2 2 3" xfId="344"/>
    <cellStyle name="パーセント 2 3" xfId="345"/>
    <cellStyle name="パーセント 2 3 2" xfId="346"/>
    <cellStyle name="パーセント 2 4" xfId="347"/>
    <cellStyle name="ハイパーリンク 2" xfId="348"/>
    <cellStyle name="ﾊﾝﾄﾞﾌﾞｯｸ" xfId="349"/>
    <cellStyle name="メモ 10" xfId="40914"/>
    <cellStyle name="メモ 10 2" xfId="42869"/>
    <cellStyle name="メモ 10 2 2" xfId="46328"/>
    <cellStyle name="メモ 10 2 3" xfId="50349"/>
    <cellStyle name="メモ 10 3" xfId="42328"/>
    <cellStyle name="メモ 10 3 2" xfId="45770"/>
    <cellStyle name="メモ 10 3 3" xfId="49791"/>
    <cellStyle name="メモ 10 4" xfId="42827"/>
    <cellStyle name="メモ 10 4 2" xfId="46282"/>
    <cellStyle name="メモ 10 4 3" xfId="50303"/>
    <cellStyle name="メモ 10 5" xfId="42353"/>
    <cellStyle name="メモ 10 5 2" xfId="45796"/>
    <cellStyle name="メモ 10 5 3" xfId="49817"/>
    <cellStyle name="メモ 10 6" xfId="42825"/>
    <cellStyle name="メモ 10 6 2" xfId="46272"/>
    <cellStyle name="メモ 10 6 3" xfId="50293"/>
    <cellStyle name="メモ 10 7" xfId="45450"/>
    <cellStyle name="メモ 10 8" xfId="49337"/>
    <cellStyle name="メモ 11" xfId="40915"/>
    <cellStyle name="メモ 11 2" xfId="42870"/>
    <cellStyle name="メモ 11 2 2" xfId="46329"/>
    <cellStyle name="メモ 11 2 3" xfId="50350"/>
    <cellStyle name="メモ 11 3" xfId="42748"/>
    <cellStyle name="メモ 11 3 2" xfId="46193"/>
    <cellStyle name="メモ 11 3 3" xfId="50214"/>
    <cellStyle name="メモ 11 4" xfId="42830"/>
    <cellStyle name="メモ 11 4 2" xfId="46285"/>
    <cellStyle name="メモ 11 4 3" xfId="50306"/>
    <cellStyle name="メモ 11 5" xfId="42504"/>
    <cellStyle name="メモ 11 5 2" xfId="45946"/>
    <cellStyle name="メモ 11 5 3" xfId="49967"/>
    <cellStyle name="メモ 11 6" xfId="43960"/>
    <cellStyle name="メモ 11 6 2" xfId="47430"/>
    <cellStyle name="メモ 11 6 3" xfId="51411"/>
    <cellStyle name="メモ 11 7" xfId="45451"/>
    <cellStyle name="メモ 11 8" xfId="49127"/>
    <cellStyle name="メモ 12" xfId="40916"/>
    <cellStyle name="メモ 12 2" xfId="42872"/>
    <cellStyle name="メモ 12 2 2" xfId="46331"/>
    <cellStyle name="メモ 12 2 3" xfId="50352"/>
    <cellStyle name="メモ 12 3" xfId="42480"/>
    <cellStyle name="メモ 12 3 2" xfId="45922"/>
    <cellStyle name="メモ 12 3 3" xfId="49943"/>
    <cellStyle name="メモ 12 4" xfId="42831"/>
    <cellStyle name="メモ 12 4 2" xfId="46286"/>
    <cellStyle name="メモ 12 4 3" xfId="50307"/>
    <cellStyle name="メモ 12 5" xfId="42352"/>
    <cellStyle name="メモ 12 5 2" xfId="45795"/>
    <cellStyle name="メモ 12 5 3" xfId="49816"/>
    <cellStyle name="メモ 12 6" xfId="44147"/>
    <cellStyle name="メモ 12 6 2" xfId="47634"/>
    <cellStyle name="メモ 12 6 3" xfId="51615"/>
    <cellStyle name="メモ 12 7" xfId="45452"/>
    <cellStyle name="メモ 12 8" xfId="49141"/>
    <cellStyle name="メモ 13" xfId="40917"/>
    <cellStyle name="メモ 13 2" xfId="42873"/>
    <cellStyle name="メモ 13 2 2" xfId="46332"/>
    <cellStyle name="メモ 13 2 3" xfId="50353"/>
    <cellStyle name="メモ 13 3" xfId="42327"/>
    <cellStyle name="メモ 13 3 2" xfId="45769"/>
    <cellStyle name="メモ 13 3 3" xfId="49790"/>
    <cellStyle name="メモ 13 4" xfId="44333"/>
    <cellStyle name="メモ 13 4 2" xfId="47834"/>
    <cellStyle name="メモ 13 4 3" xfId="51815"/>
    <cellStyle name="メモ 13 5" xfId="44744"/>
    <cellStyle name="メモ 13 5 2" xfId="48283"/>
    <cellStyle name="メモ 13 5 3" xfId="52264"/>
    <cellStyle name="メモ 13 6" xfId="42824"/>
    <cellStyle name="メモ 13 6 2" xfId="46271"/>
    <cellStyle name="メモ 13 6 3" xfId="50292"/>
    <cellStyle name="メモ 13 7" xfId="45453"/>
    <cellStyle name="メモ 13 8" xfId="49587"/>
    <cellStyle name="メモ 14" xfId="40918"/>
    <cellStyle name="メモ 14 2" xfId="42874"/>
    <cellStyle name="メモ 14 2 2" xfId="46333"/>
    <cellStyle name="メモ 14 2 3" xfId="50354"/>
    <cellStyle name="メモ 14 3" xfId="42747"/>
    <cellStyle name="メモ 14 3 2" xfId="46192"/>
    <cellStyle name="メモ 14 3 3" xfId="50213"/>
    <cellStyle name="メモ 14 4" xfId="42828"/>
    <cellStyle name="メモ 14 4 2" xfId="46283"/>
    <cellStyle name="メモ 14 4 3" xfId="50304"/>
    <cellStyle name="メモ 14 5" xfId="42757"/>
    <cellStyle name="メモ 14 5 2" xfId="46202"/>
    <cellStyle name="メモ 14 5 3" xfId="50223"/>
    <cellStyle name="メモ 14 6" xfId="44148"/>
    <cellStyle name="メモ 14 6 2" xfId="47635"/>
    <cellStyle name="メモ 14 6 3" xfId="51616"/>
    <cellStyle name="メモ 14 7" xfId="45454"/>
    <cellStyle name="メモ 14 8" xfId="49507"/>
    <cellStyle name="メモ 15" xfId="40919"/>
    <cellStyle name="メモ 15 2" xfId="42875"/>
    <cellStyle name="メモ 15 2 2" xfId="46334"/>
    <cellStyle name="メモ 15 2 3" xfId="50355"/>
    <cellStyle name="メモ 15 3" xfId="42479"/>
    <cellStyle name="メモ 15 3 2" xfId="45921"/>
    <cellStyle name="メモ 15 3 3" xfId="49942"/>
    <cellStyle name="メモ 15 4" xfId="42832"/>
    <cellStyle name="メモ 15 4 2" xfId="46287"/>
    <cellStyle name="メモ 15 4 3" xfId="50308"/>
    <cellStyle name="メモ 15 5" xfId="42769"/>
    <cellStyle name="メモ 15 5 2" xfId="46214"/>
    <cellStyle name="メモ 15 5 3" xfId="50235"/>
    <cellStyle name="メモ 15 6" xfId="42823"/>
    <cellStyle name="メモ 15 6 2" xfId="46270"/>
    <cellStyle name="メモ 15 6 3" xfId="50291"/>
    <cellStyle name="メモ 15 7" xfId="45455"/>
    <cellStyle name="メモ 15 8" xfId="49429"/>
    <cellStyle name="メモ 16" xfId="40920"/>
    <cellStyle name="メモ 16 2" xfId="42234"/>
    <cellStyle name="メモ 16 2 2" xfId="45670"/>
    <cellStyle name="メモ 16 2 3" xfId="49692"/>
    <cellStyle name="メモ 16 3" xfId="42326"/>
    <cellStyle name="メモ 16 3 2" xfId="45768"/>
    <cellStyle name="メモ 16 3 3" xfId="49789"/>
    <cellStyle name="メモ 16 4" xfId="42833"/>
    <cellStyle name="メモ 16 4 2" xfId="46288"/>
    <cellStyle name="メモ 16 4 3" xfId="50309"/>
    <cellStyle name="メモ 16 5" xfId="42503"/>
    <cellStyle name="メモ 16 5 2" xfId="45945"/>
    <cellStyle name="メモ 16 5 3" xfId="49966"/>
    <cellStyle name="メモ 16 6" xfId="43961"/>
    <cellStyle name="メモ 16 6 2" xfId="47431"/>
    <cellStyle name="メモ 16 6 3" xfId="51412"/>
    <cellStyle name="メモ 16 7" xfId="45456"/>
    <cellStyle name="メモ 16 8" xfId="48954"/>
    <cellStyle name="メモ 17" xfId="40921"/>
    <cellStyle name="メモ 17 2" xfId="42911"/>
    <cellStyle name="メモ 17 2 2" xfId="46371"/>
    <cellStyle name="メモ 17 2 3" xfId="50392"/>
    <cellStyle name="メモ 17 3" xfId="42746"/>
    <cellStyle name="メモ 17 3 2" xfId="46191"/>
    <cellStyle name="メモ 17 3 3" xfId="50212"/>
    <cellStyle name="メモ 17 4" xfId="42834"/>
    <cellStyle name="メモ 17 4 2" xfId="46289"/>
    <cellStyle name="メモ 17 4 3" xfId="50310"/>
    <cellStyle name="メモ 17 5" xfId="42351"/>
    <cellStyle name="メモ 17 5 2" xfId="45794"/>
    <cellStyle name="メモ 17 5 3" xfId="49815"/>
    <cellStyle name="メモ 17 6" xfId="44149"/>
    <cellStyle name="メモ 17 6 2" xfId="47636"/>
    <cellStyle name="メモ 17 6 3" xfId="51617"/>
    <cellStyle name="メモ 17 7" xfId="45457"/>
    <cellStyle name="メモ 17 8" xfId="45259"/>
    <cellStyle name="メモ 18" xfId="40922"/>
    <cellStyle name="メモ 18 2" xfId="42876"/>
    <cellStyle name="メモ 18 2 2" xfId="46335"/>
    <cellStyle name="メモ 18 2 3" xfId="50356"/>
    <cellStyle name="メモ 18 3" xfId="42478"/>
    <cellStyle name="メモ 18 3 2" xfId="45920"/>
    <cellStyle name="メモ 18 3 3" xfId="49941"/>
    <cellStyle name="メモ 18 4" xfId="42835"/>
    <cellStyle name="メモ 18 4 2" xfId="46290"/>
    <cellStyle name="メモ 18 4 3" xfId="50311"/>
    <cellStyle name="メモ 18 5" xfId="42768"/>
    <cellStyle name="メモ 18 5 2" xfId="46213"/>
    <cellStyle name="メモ 18 5 3" xfId="50234"/>
    <cellStyle name="メモ 18 6" xfId="44812"/>
    <cellStyle name="メモ 18 6 2" xfId="48357"/>
    <cellStyle name="メモ 18 6 3" xfId="52338"/>
    <cellStyle name="メモ 18 7" xfId="45458"/>
    <cellStyle name="メモ 18 8" xfId="49062"/>
    <cellStyle name="メモ 19" xfId="40923"/>
    <cellStyle name="メモ 19 2" xfId="42877"/>
    <cellStyle name="メモ 19 2 2" xfId="46336"/>
    <cellStyle name="メモ 19 2 3" xfId="50357"/>
    <cellStyle name="メモ 19 3" xfId="42745"/>
    <cellStyle name="メモ 19 3 2" xfId="46190"/>
    <cellStyle name="メモ 19 3 3" xfId="50211"/>
    <cellStyle name="メモ 19 4" xfId="42836"/>
    <cellStyle name="メモ 19 4 2" xfId="46291"/>
    <cellStyle name="メモ 19 4 3" xfId="50312"/>
    <cellStyle name="メモ 19 5" xfId="42502"/>
    <cellStyle name="メモ 19 5 2" xfId="45944"/>
    <cellStyle name="メモ 19 5 3" xfId="49965"/>
    <cellStyle name="メモ 19 6" xfId="45245"/>
    <cellStyle name="メモ 19 6 2" xfId="48820"/>
    <cellStyle name="メモ 19 6 3" xfId="52801"/>
    <cellStyle name="メモ 19 7" xfId="45459"/>
    <cellStyle name="メモ 19 8" xfId="49549"/>
    <cellStyle name="メモ 2" xfId="351"/>
    <cellStyle name="メモ 2 10" xfId="1732"/>
    <cellStyle name="メモ 2 10 2" xfId="2898"/>
    <cellStyle name="メモ 2 10 2 2" xfId="5239"/>
    <cellStyle name="メモ 2 10 2 2 2" xfId="14357"/>
    <cellStyle name="メモ 2 10 2 2 2 2" xfId="30348"/>
    <cellStyle name="メモ 2 10 2 2 2 2 2" xfId="39383"/>
    <cellStyle name="メモ 2 10 2 2 2 3" xfId="23712"/>
    <cellStyle name="メモ 2 10 2 2 2 4" xfId="32748"/>
    <cellStyle name="メモ 2 10 2 2 3" xfId="14625"/>
    <cellStyle name="メモ 2 10 2 2 3 2" xfId="30616"/>
    <cellStyle name="メモ 2 10 2 2 3 2 2" xfId="39651"/>
    <cellStyle name="メモ 2 10 2 2 3 3" xfId="23980"/>
    <cellStyle name="メモ 2 10 2 2 3 4" xfId="33016"/>
    <cellStyle name="メモ 2 10 2 2 4" xfId="26053"/>
    <cellStyle name="メモ 2 10 2 2 4 2" xfId="35088"/>
    <cellStyle name="メモ 2 10 2 2 5" xfId="23054"/>
    <cellStyle name="メモ 2 10 2 2 6" xfId="10029"/>
    <cellStyle name="メモ 2 10 2 3" xfId="13520"/>
    <cellStyle name="メモ 2 10 2 3 2" xfId="29508"/>
    <cellStyle name="メモ 2 10 2 3 2 2" xfId="38543"/>
    <cellStyle name="メモ 2 10 2 3 3" xfId="22873"/>
    <cellStyle name="メモ 2 10 2 3 4" xfId="31908"/>
    <cellStyle name="メモ 2 10 2 4" xfId="14479"/>
    <cellStyle name="メモ 2 10 2 4 2" xfId="30470"/>
    <cellStyle name="メモ 2 10 2 4 2 2" xfId="39505"/>
    <cellStyle name="メモ 2 10 2 4 3" xfId="23834"/>
    <cellStyle name="メモ 2 10 2 4 4" xfId="32870"/>
    <cellStyle name="メモ 2 10 2 5" xfId="25066"/>
    <cellStyle name="メモ 2 10 2 5 2" xfId="34101"/>
    <cellStyle name="メモ 2 10 2 6" xfId="21690"/>
    <cellStyle name="メモ 2 10 2 7" xfId="7688"/>
    <cellStyle name="メモ 2 10 3" xfId="4073"/>
    <cellStyle name="メモ 2 10 3 2" xfId="12841"/>
    <cellStyle name="メモ 2 10 3 2 2" xfId="28829"/>
    <cellStyle name="メモ 2 10 3 2 2 2" xfId="37864"/>
    <cellStyle name="メモ 2 10 3 2 3" xfId="22194"/>
    <cellStyle name="メモ 2 10 3 2 4" xfId="31229"/>
    <cellStyle name="メモ 2 10 3 3" xfId="14566"/>
    <cellStyle name="メモ 2 10 3 3 2" xfId="30557"/>
    <cellStyle name="メモ 2 10 3 3 2 2" xfId="39592"/>
    <cellStyle name="メモ 2 10 3 3 3" xfId="23921"/>
    <cellStyle name="メモ 2 10 3 3 4" xfId="32957"/>
    <cellStyle name="メモ 2 10 3 4" xfId="25567"/>
    <cellStyle name="メモ 2 10 3 4 2" xfId="34602"/>
    <cellStyle name="メモ 2 10 3 5" xfId="22691"/>
    <cellStyle name="メモ 2 10 3 6" xfId="8863"/>
    <cellStyle name="メモ 2 10 4" xfId="11915"/>
    <cellStyle name="メモ 2 10 4 2" xfId="27910"/>
    <cellStyle name="メモ 2 10 4 2 2" xfId="36945"/>
    <cellStyle name="メモ 2 10 4 3" xfId="21268"/>
    <cellStyle name="メモ 2 10 4 4" xfId="18150"/>
    <cellStyle name="メモ 2 10 5" xfId="24580"/>
    <cellStyle name="メモ 2 10 5 2" xfId="33615"/>
    <cellStyle name="メモ 2 10 6" xfId="16132"/>
    <cellStyle name="メモ 2 10 7" xfId="6522"/>
    <cellStyle name="メモ 2 11" xfId="2856"/>
    <cellStyle name="メモ 2 11 2" xfId="5197"/>
    <cellStyle name="メモ 2 11 2 2" xfId="14315"/>
    <cellStyle name="メモ 2 11 2 2 2" xfId="30306"/>
    <cellStyle name="メモ 2 11 2 2 2 2" xfId="39341"/>
    <cellStyle name="メモ 2 11 2 2 3" xfId="23670"/>
    <cellStyle name="メモ 2 11 2 2 4" xfId="32706"/>
    <cellStyle name="メモ 2 11 2 3" xfId="14621"/>
    <cellStyle name="メモ 2 11 2 3 2" xfId="30612"/>
    <cellStyle name="メモ 2 11 2 3 2 2" xfId="39647"/>
    <cellStyle name="メモ 2 11 2 3 3" xfId="23976"/>
    <cellStyle name="メモ 2 11 2 3 4" xfId="33012"/>
    <cellStyle name="メモ 2 11 2 4" xfId="26020"/>
    <cellStyle name="メモ 2 11 2 4 2" xfId="35055"/>
    <cellStyle name="メモ 2 11 2 5" xfId="20771"/>
    <cellStyle name="メモ 2 11 2 6" xfId="9987"/>
    <cellStyle name="メモ 2 11 3" xfId="13597"/>
    <cellStyle name="メモ 2 11 3 2" xfId="29585"/>
    <cellStyle name="メモ 2 11 3 2 2" xfId="38620"/>
    <cellStyle name="メモ 2 11 3 3" xfId="22950"/>
    <cellStyle name="メモ 2 11 3 4" xfId="31985"/>
    <cellStyle name="メモ 2 11 4" xfId="14475"/>
    <cellStyle name="メモ 2 11 4 2" xfId="30466"/>
    <cellStyle name="メモ 2 11 4 2 2" xfId="39501"/>
    <cellStyle name="メモ 2 11 4 3" xfId="23830"/>
    <cellStyle name="メモ 2 11 4 4" xfId="32866"/>
    <cellStyle name="メモ 2 11 5" xfId="25033"/>
    <cellStyle name="メモ 2 11 5 2" xfId="34068"/>
    <cellStyle name="メモ 2 11 6" xfId="22494"/>
    <cellStyle name="メモ 2 11 7" xfId="7646"/>
    <cellStyle name="メモ 2 12" xfId="3039"/>
    <cellStyle name="メモ 2 12 2" xfId="10767"/>
    <cellStyle name="メモ 2 12 2 2" xfId="26761"/>
    <cellStyle name="メモ 2 12 2 2 2" xfId="35796"/>
    <cellStyle name="メモ 2 12 2 3" xfId="20121"/>
    <cellStyle name="メモ 2 12 2 4" xfId="16309"/>
    <cellStyle name="メモ 2 12 3" xfId="14496"/>
    <cellStyle name="メモ 2 12 3 2" xfId="30487"/>
    <cellStyle name="メモ 2 12 3 2 2" xfId="39522"/>
    <cellStyle name="メモ 2 12 3 3" xfId="23851"/>
    <cellStyle name="メモ 2 12 3 4" xfId="32887"/>
    <cellStyle name="メモ 2 12 4" xfId="25143"/>
    <cellStyle name="メモ 2 12 4 2" xfId="34178"/>
    <cellStyle name="メモ 2 12 5" xfId="15459"/>
    <cellStyle name="メモ 2 12 6" xfId="7829"/>
    <cellStyle name="メモ 2 13" xfId="679"/>
    <cellStyle name="メモ 2 13 2" xfId="11186"/>
    <cellStyle name="メモ 2 13 2 2" xfId="27180"/>
    <cellStyle name="メモ 2 13 2 2 2" xfId="36215"/>
    <cellStyle name="メモ 2 13 2 3" xfId="20539"/>
    <cellStyle name="メモ 2 13 2 4" xfId="23368"/>
    <cellStyle name="メモ 2 13 3" xfId="24114"/>
    <cellStyle name="メモ 2 13 3 2" xfId="33149"/>
    <cellStyle name="メモ 2 13 4" xfId="19332"/>
    <cellStyle name="メモ 2 13 5" xfId="5490"/>
    <cellStyle name="メモ 2 14" xfId="587"/>
    <cellStyle name="メモ 2 14 2" xfId="24055"/>
    <cellStyle name="メモ 2 14 2 2" xfId="33090"/>
    <cellStyle name="メモ 2 14 3" xfId="15179"/>
    <cellStyle name="メモ 2 14 4" xfId="16211"/>
    <cellStyle name="メモ 2 14 5" xfId="5427"/>
    <cellStyle name="メモ 2 15" xfId="705"/>
    <cellStyle name="メモ 2 15 2" xfId="30224"/>
    <cellStyle name="メモ 2 15 2 2" xfId="39259"/>
    <cellStyle name="メモ 2 15 3" xfId="23588"/>
    <cellStyle name="メモ 2 15 4" xfId="32624"/>
    <cellStyle name="メモ 2 16" xfId="14689"/>
    <cellStyle name="メモ 2 16 2" xfId="24005"/>
    <cellStyle name="メモ 2 16 3" xfId="33041"/>
    <cellStyle name="メモ 2 17" xfId="14663"/>
    <cellStyle name="メモ 2 18" xfId="5338"/>
    <cellStyle name="メモ 2 19" xfId="40924"/>
    <cellStyle name="メモ 2 2" xfId="352"/>
    <cellStyle name="メモ 2 2 10" xfId="680"/>
    <cellStyle name="メモ 2 2 10 2" xfId="24115"/>
    <cellStyle name="メモ 2 2 10 2 2" xfId="33150"/>
    <cellStyle name="メモ 2 2 10 3" xfId="15269"/>
    <cellStyle name="メモ 2 2 10 4" xfId="17211"/>
    <cellStyle name="メモ 2 2 10 5" xfId="5491"/>
    <cellStyle name="メモ 2 2 11" xfId="13965"/>
    <cellStyle name="メモ 2 2 11 2" xfId="29954"/>
    <cellStyle name="メモ 2 2 11 2 2" xfId="38989"/>
    <cellStyle name="メモ 2 2 11 3" xfId="23318"/>
    <cellStyle name="メモ 2 2 11 4" xfId="32354"/>
    <cellStyle name="メモ 2 2 12" xfId="15048"/>
    <cellStyle name="メモ 2 2 12 2" xfId="17307"/>
    <cellStyle name="メモ 2 2 13" xfId="24006"/>
    <cellStyle name="メモ 2 2 13 2" xfId="33042"/>
    <cellStyle name="メモ 2 2 14" xfId="14724"/>
    <cellStyle name="メモ 2 2 15" xfId="15095"/>
    <cellStyle name="メモ 2 2 16" xfId="5339"/>
    <cellStyle name="メモ 2 2 17" xfId="46337"/>
    <cellStyle name="メモ 2 2 18" xfId="50358"/>
    <cellStyle name="メモ 2 2 2" xfId="1498"/>
    <cellStyle name="メモ 2 2 2 2" xfId="1540"/>
    <cellStyle name="メモ 2 2 2 2 2" xfId="3881"/>
    <cellStyle name="メモ 2 2 2 2 2 2" xfId="10930"/>
    <cellStyle name="メモ 2 2 2 2 2 2 2" xfId="26924"/>
    <cellStyle name="メモ 2 2 2 2 2 2 2 2" xfId="35959"/>
    <cellStyle name="メモ 2 2 2 2 2 2 3" xfId="20283"/>
    <cellStyle name="メモ 2 2 2 2 2 2 4" xfId="15578"/>
    <cellStyle name="メモ 2 2 2 2 2 3" xfId="14553"/>
    <cellStyle name="メモ 2 2 2 2 2 3 2" xfId="30544"/>
    <cellStyle name="メモ 2 2 2 2 2 3 2 2" xfId="39579"/>
    <cellStyle name="メモ 2 2 2 2 2 3 3" xfId="23908"/>
    <cellStyle name="メモ 2 2 2 2 2 3 4" xfId="32944"/>
    <cellStyle name="メモ 2 2 2 2 2 4" xfId="25463"/>
    <cellStyle name="メモ 2 2 2 2 2 4 2" xfId="34498"/>
    <cellStyle name="メモ 2 2 2 2 2 5" xfId="16988"/>
    <cellStyle name="メモ 2 2 2 2 2 6" xfId="8671"/>
    <cellStyle name="メモ 2 2 2 2 3" xfId="11003"/>
    <cellStyle name="メモ 2 2 2 2 3 2" xfId="26997"/>
    <cellStyle name="メモ 2 2 2 2 3 2 2" xfId="36032"/>
    <cellStyle name="メモ 2 2 2 2 3 3" xfId="20356"/>
    <cellStyle name="メモ 2 2 2 2 3 4" xfId="23219"/>
    <cellStyle name="メモ 2 2 2 2 4" xfId="14444"/>
    <cellStyle name="メモ 2 2 2 2 4 2" xfId="30435"/>
    <cellStyle name="メモ 2 2 2 2 4 2 2" xfId="39470"/>
    <cellStyle name="メモ 2 2 2 2 4 3" xfId="23799"/>
    <cellStyle name="メモ 2 2 2 2 4 4" xfId="32835"/>
    <cellStyle name="メモ 2 2 2 2 5" xfId="24476"/>
    <cellStyle name="メモ 2 2 2 2 5 2" xfId="33511"/>
    <cellStyle name="メモ 2 2 2 2 6" xfId="15527"/>
    <cellStyle name="メモ 2 2 2 2 7" xfId="6331"/>
    <cellStyle name="メモ 2 2 2 3" xfId="3839"/>
    <cellStyle name="メモ 2 2 2 3 2" xfId="13677"/>
    <cellStyle name="メモ 2 2 2 3 2 2" xfId="29665"/>
    <cellStyle name="メモ 2 2 2 3 2 2 2" xfId="38700"/>
    <cellStyle name="メモ 2 2 2 3 2 3" xfId="23030"/>
    <cellStyle name="メモ 2 2 2 3 2 4" xfId="32065"/>
    <cellStyle name="メモ 2 2 2 3 3" xfId="14545"/>
    <cellStyle name="メモ 2 2 2 3 3 2" xfId="30536"/>
    <cellStyle name="メモ 2 2 2 3 3 2 2" xfId="39571"/>
    <cellStyle name="メモ 2 2 2 3 3 3" xfId="23900"/>
    <cellStyle name="メモ 2 2 2 3 3 4" xfId="32936"/>
    <cellStyle name="メモ 2 2 2 3 4" xfId="25439"/>
    <cellStyle name="メモ 2 2 2 3 4 2" xfId="34474"/>
    <cellStyle name="メモ 2 2 2 3 5" xfId="16116"/>
    <cellStyle name="メモ 2 2 2 3 6" xfId="8629"/>
    <cellStyle name="メモ 2 2 2 4" xfId="11932"/>
    <cellStyle name="メモ 2 2 2 4 2" xfId="27927"/>
    <cellStyle name="メモ 2 2 2 4 2 2" xfId="36962"/>
    <cellStyle name="メモ 2 2 2 4 3" xfId="21285"/>
    <cellStyle name="メモ 2 2 2 4 4" xfId="18277"/>
    <cellStyle name="メモ 2 2 2 5" xfId="24452"/>
    <cellStyle name="メモ 2 2 2 5 2" xfId="33487"/>
    <cellStyle name="メモ 2 2 2 6" xfId="18959"/>
    <cellStyle name="メモ 2 2 2 7" xfId="6289"/>
    <cellStyle name="メモ 2 2 3" xfId="1269"/>
    <cellStyle name="メモ 2 2 3 2" xfId="2819"/>
    <cellStyle name="メモ 2 2 3 2 2" xfId="5160"/>
    <cellStyle name="メモ 2 2 3 2 2 2" xfId="14278"/>
    <cellStyle name="メモ 2 2 3 2 2 2 2" xfId="30269"/>
    <cellStyle name="メモ 2 2 3 2 2 2 2 2" xfId="39304"/>
    <cellStyle name="メモ 2 2 3 2 2 2 3" xfId="23633"/>
    <cellStyle name="メモ 2 2 3 2 2 2 4" xfId="32669"/>
    <cellStyle name="メモ 2 2 3 2 2 3" xfId="14615"/>
    <cellStyle name="メモ 2 2 3 2 2 3 2" xfId="30606"/>
    <cellStyle name="メモ 2 2 3 2 2 3 2 2" xfId="39641"/>
    <cellStyle name="メモ 2 2 3 2 2 3 3" xfId="23970"/>
    <cellStyle name="メモ 2 2 3 2 2 3 4" xfId="33006"/>
    <cellStyle name="メモ 2 2 3 2 2 4" xfId="25992"/>
    <cellStyle name="メモ 2 2 3 2 2 4 2" xfId="35027"/>
    <cellStyle name="メモ 2 2 3 2 2 5" xfId="17072"/>
    <cellStyle name="メモ 2 2 3 2 2 6" xfId="9950"/>
    <cellStyle name="メモ 2 2 3 2 3" xfId="13466"/>
    <cellStyle name="メモ 2 2 3 2 3 2" xfId="29454"/>
    <cellStyle name="メモ 2 2 3 2 3 2 2" xfId="38489"/>
    <cellStyle name="メモ 2 2 3 2 3 3" xfId="22819"/>
    <cellStyle name="メモ 2 2 3 2 3 4" xfId="31854"/>
    <cellStyle name="メモ 2 2 3 2 4" xfId="14469"/>
    <cellStyle name="メモ 2 2 3 2 4 2" xfId="30460"/>
    <cellStyle name="メモ 2 2 3 2 4 2 2" xfId="39495"/>
    <cellStyle name="メモ 2 2 3 2 4 3" xfId="23824"/>
    <cellStyle name="メモ 2 2 3 2 4 4" xfId="32860"/>
    <cellStyle name="メモ 2 2 3 2 5" xfId="25005"/>
    <cellStyle name="メモ 2 2 3 2 5 2" xfId="34040"/>
    <cellStyle name="メモ 2 2 3 2 6" xfId="20969"/>
    <cellStyle name="メモ 2 2 3 2 7" xfId="7609"/>
    <cellStyle name="メモ 2 2 3 3" xfId="3610"/>
    <cellStyle name="メモ 2 2 3 3 2" xfId="12679"/>
    <cellStyle name="メモ 2 2 3 3 2 2" xfId="28666"/>
    <cellStyle name="メモ 2 2 3 3 2 2 2" xfId="37701"/>
    <cellStyle name="メモ 2 2 3 3 2 3" xfId="22031"/>
    <cellStyle name="メモ 2 2 3 3 2 4" xfId="31066"/>
    <cellStyle name="メモ 2 2 3 3 3" xfId="14533"/>
    <cellStyle name="メモ 2 2 3 3 3 2" xfId="30524"/>
    <cellStyle name="メモ 2 2 3 3 3 2 2" xfId="39559"/>
    <cellStyle name="メモ 2 2 3 3 3 3" xfId="23888"/>
    <cellStyle name="メモ 2 2 3 3 3 4" xfId="32924"/>
    <cellStyle name="メモ 2 2 3 3 4" xfId="25399"/>
    <cellStyle name="メモ 2 2 3 3 4 2" xfId="34434"/>
    <cellStyle name="メモ 2 2 3 3 5" xfId="14945"/>
    <cellStyle name="メモ 2 2 3 3 6" xfId="8400"/>
    <cellStyle name="メモ 2 2 3 4" xfId="11160"/>
    <cellStyle name="メモ 2 2 3 4 2" xfId="27154"/>
    <cellStyle name="メモ 2 2 3 4 2 2" xfId="36189"/>
    <cellStyle name="メモ 2 2 3 4 3" xfId="20513"/>
    <cellStyle name="メモ 2 2 3 4 4" xfId="19181"/>
    <cellStyle name="メモ 2 2 3 5" xfId="24412"/>
    <cellStyle name="メモ 2 2 3 5 2" xfId="33447"/>
    <cellStyle name="メモ 2 2 3 6" xfId="14994"/>
    <cellStyle name="メモ 2 2 3 7" xfId="6060"/>
    <cellStyle name="メモ 2 2 4" xfId="1537"/>
    <cellStyle name="メモ 2 2 4 2" xfId="2832"/>
    <cellStyle name="メモ 2 2 4 2 2" xfId="5173"/>
    <cellStyle name="メモ 2 2 4 2 2 2" xfId="14291"/>
    <cellStyle name="メモ 2 2 4 2 2 2 2" xfId="30282"/>
    <cellStyle name="メモ 2 2 4 2 2 2 2 2" xfId="39317"/>
    <cellStyle name="メモ 2 2 4 2 2 2 3" xfId="23646"/>
    <cellStyle name="メモ 2 2 4 2 2 2 4" xfId="32682"/>
    <cellStyle name="メモ 2 2 4 2 2 3" xfId="14617"/>
    <cellStyle name="メモ 2 2 4 2 2 3 2" xfId="30608"/>
    <cellStyle name="メモ 2 2 4 2 2 3 2 2" xfId="39643"/>
    <cellStyle name="メモ 2 2 4 2 2 3 3" xfId="23972"/>
    <cellStyle name="メモ 2 2 4 2 2 3 4" xfId="33008"/>
    <cellStyle name="メモ 2 2 4 2 2 4" xfId="26001"/>
    <cellStyle name="メモ 2 2 4 2 2 4 2" xfId="35036"/>
    <cellStyle name="メモ 2 2 4 2 2 5" xfId="21515"/>
    <cellStyle name="メモ 2 2 4 2 2 6" xfId="9963"/>
    <cellStyle name="メモ 2 2 4 2 3" xfId="13633"/>
    <cellStyle name="メモ 2 2 4 2 3 2" xfId="29621"/>
    <cellStyle name="メモ 2 2 4 2 3 2 2" xfId="38656"/>
    <cellStyle name="メモ 2 2 4 2 3 3" xfId="22986"/>
    <cellStyle name="メモ 2 2 4 2 3 4" xfId="32021"/>
    <cellStyle name="メモ 2 2 4 2 4" xfId="14471"/>
    <cellStyle name="メモ 2 2 4 2 4 2" xfId="30462"/>
    <cellStyle name="メモ 2 2 4 2 4 2 2" xfId="39497"/>
    <cellStyle name="メモ 2 2 4 2 4 3" xfId="23826"/>
    <cellStyle name="メモ 2 2 4 2 4 4" xfId="32862"/>
    <cellStyle name="メモ 2 2 4 2 5" xfId="25014"/>
    <cellStyle name="メモ 2 2 4 2 5 2" xfId="34049"/>
    <cellStyle name="メモ 2 2 4 2 6" xfId="20926"/>
    <cellStyle name="メモ 2 2 4 2 7" xfId="7622"/>
    <cellStyle name="メモ 2 2 4 3" xfId="3878"/>
    <cellStyle name="メモ 2 2 4 3 2" xfId="13082"/>
    <cellStyle name="メモ 2 2 4 3 2 2" xfId="29070"/>
    <cellStyle name="メモ 2 2 4 3 2 2 2" xfId="38105"/>
    <cellStyle name="メモ 2 2 4 3 2 3" xfId="22435"/>
    <cellStyle name="メモ 2 2 4 3 2 4" xfId="31470"/>
    <cellStyle name="メモ 2 2 4 3 3" xfId="14550"/>
    <cellStyle name="メモ 2 2 4 3 3 2" xfId="30541"/>
    <cellStyle name="メモ 2 2 4 3 3 2 2" xfId="39576"/>
    <cellStyle name="メモ 2 2 4 3 3 3" xfId="23905"/>
    <cellStyle name="メモ 2 2 4 3 3 4" xfId="32941"/>
    <cellStyle name="メモ 2 2 4 3 4" xfId="25460"/>
    <cellStyle name="メモ 2 2 4 3 4 2" xfId="34495"/>
    <cellStyle name="メモ 2 2 4 3 5" xfId="17579"/>
    <cellStyle name="メモ 2 2 4 3 6" xfId="8668"/>
    <cellStyle name="メモ 2 2 4 4" xfId="12917"/>
    <cellStyle name="メモ 2 2 4 4 2" xfId="28905"/>
    <cellStyle name="メモ 2 2 4 4 2 2" xfId="37940"/>
    <cellStyle name="メモ 2 2 4 4 3" xfId="22270"/>
    <cellStyle name="メモ 2 2 4 4 4" xfId="31305"/>
    <cellStyle name="メモ 2 2 4 5" xfId="24473"/>
    <cellStyle name="メモ 2 2 4 5 2" xfId="33508"/>
    <cellStyle name="メモ 2 2 4 6" xfId="16152"/>
    <cellStyle name="メモ 2 2 4 7" xfId="6328"/>
    <cellStyle name="メモ 2 2 5" xfId="1228"/>
    <cellStyle name="メモ 2 2 5 2" xfId="999"/>
    <cellStyle name="メモ 2 2 5 2 2" xfId="3347"/>
    <cellStyle name="メモ 2 2 5 2 2 2" xfId="11599"/>
    <cellStyle name="メモ 2 2 5 2 2 2 2" xfId="27593"/>
    <cellStyle name="メモ 2 2 5 2 2 2 2 2" xfId="36628"/>
    <cellStyle name="メモ 2 2 5 2 2 2 3" xfId="20951"/>
    <cellStyle name="メモ 2 2 5 2 2 2 4" xfId="22580"/>
    <cellStyle name="メモ 2 2 5 2 2 3" xfId="14514"/>
    <cellStyle name="メモ 2 2 5 2 2 3 2" xfId="30505"/>
    <cellStyle name="メモ 2 2 5 2 2 3 2 2" xfId="39540"/>
    <cellStyle name="メモ 2 2 5 2 2 3 3" xfId="23869"/>
    <cellStyle name="メモ 2 2 5 2 2 3 4" xfId="32905"/>
    <cellStyle name="メモ 2 2 5 2 2 4" xfId="25290"/>
    <cellStyle name="メモ 2 2 5 2 2 4 2" xfId="34325"/>
    <cellStyle name="メモ 2 2 5 2 2 5" xfId="21630"/>
    <cellStyle name="メモ 2 2 5 2 2 6" xfId="8137"/>
    <cellStyle name="メモ 2 2 5 2 3" xfId="13237"/>
    <cellStyle name="メモ 2 2 5 2 3 2" xfId="29225"/>
    <cellStyle name="メモ 2 2 5 2 3 2 2" xfId="38260"/>
    <cellStyle name="メモ 2 2 5 2 3 3" xfId="22590"/>
    <cellStyle name="メモ 2 2 5 2 3 4" xfId="31625"/>
    <cellStyle name="メモ 2 2 5 2 4" xfId="12497"/>
    <cellStyle name="メモ 2 2 5 2 4 2" xfId="28484"/>
    <cellStyle name="メモ 2 2 5 2 4 2 2" xfId="37519"/>
    <cellStyle name="メモ 2 2 5 2 4 3" xfId="21849"/>
    <cellStyle name="メモ 2 2 5 2 4 4" xfId="30884"/>
    <cellStyle name="メモ 2 2 5 2 5" xfId="24303"/>
    <cellStyle name="メモ 2 2 5 2 5 2" xfId="33338"/>
    <cellStyle name="メモ 2 2 5 2 6" xfId="18260"/>
    <cellStyle name="メモ 2 2 5 2 7" xfId="5798"/>
    <cellStyle name="メモ 2 2 5 3" xfId="3569"/>
    <cellStyle name="メモ 2 2 5 3 2" xfId="11094"/>
    <cellStyle name="メモ 2 2 5 3 2 2" xfId="27088"/>
    <cellStyle name="メモ 2 2 5 3 2 2 2" xfId="36123"/>
    <cellStyle name="メモ 2 2 5 3 2 3" xfId="20447"/>
    <cellStyle name="メモ 2 2 5 3 2 4" xfId="20204"/>
    <cellStyle name="メモ 2 2 5 3 3" xfId="14527"/>
    <cellStyle name="メモ 2 2 5 3 3 2" xfId="30518"/>
    <cellStyle name="メモ 2 2 5 3 3 2 2" xfId="39553"/>
    <cellStyle name="メモ 2 2 5 3 3 3" xfId="23882"/>
    <cellStyle name="メモ 2 2 5 3 3 4" xfId="32918"/>
    <cellStyle name="メモ 2 2 5 3 4" xfId="25373"/>
    <cellStyle name="メモ 2 2 5 3 4 2" xfId="34408"/>
    <cellStyle name="メモ 2 2 5 3 5" xfId="23434"/>
    <cellStyle name="メモ 2 2 5 3 6" xfId="8359"/>
    <cellStyle name="メモ 2 2 5 4" xfId="12316"/>
    <cellStyle name="メモ 2 2 5 4 2" xfId="28311"/>
    <cellStyle name="メモ 2 2 5 4 2 2" xfId="37346"/>
    <cellStyle name="メモ 2 2 5 4 3" xfId="21668"/>
    <cellStyle name="メモ 2 2 5 4 4" xfId="30711"/>
    <cellStyle name="メモ 2 2 5 5" xfId="24386"/>
    <cellStyle name="メモ 2 2 5 5 2" xfId="33421"/>
    <cellStyle name="メモ 2 2 5 6" xfId="15029"/>
    <cellStyle name="メモ 2 2 5 7" xfId="6019"/>
    <cellStyle name="メモ 2 2 6" xfId="2015"/>
    <cellStyle name="メモ 2 2 6 2" xfId="2776"/>
    <cellStyle name="メモ 2 2 6 2 2" xfId="5117"/>
    <cellStyle name="メモ 2 2 6 2 2 2" xfId="10188"/>
    <cellStyle name="メモ 2 2 6 2 2 2 2" xfId="26186"/>
    <cellStyle name="メモ 2 2 6 2 2 2 2 2" xfId="35221"/>
    <cellStyle name="メモ 2 2 6 2 2 2 3" xfId="19543"/>
    <cellStyle name="メモ 2 2 6 2 2 2 4" xfId="18366"/>
    <cellStyle name="メモ 2 2 6 2 2 3" xfId="14613"/>
    <cellStyle name="メモ 2 2 6 2 2 3 2" xfId="30604"/>
    <cellStyle name="メモ 2 2 6 2 2 3 2 2" xfId="39639"/>
    <cellStyle name="メモ 2 2 6 2 2 3 3" xfId="23968"/>
    <cellStyle name="メモ 2 2 6 2 2 3 4" xfId="33004"/>
    <cellStyle name="メモ 2 2 6 2 2 4" xfId="25961"/>
    <cellStyle name="メモ 2 2 6 2 2 4 2" xfId="34996"/>
    <cellStyle name="メモ 2 2 6 2 2 5" xfId="16571"/>
    <cellStyle name="メモ 2 2 6 2 2 6" xfId="9907"/>
    <cellStyle name="メモ 2 2 6 2 3" xfId="12120"/>
    <cellStyle name="メモ 2 2 6 2 3 2" xfId="28115"/>
    <cellStyle name="メモ 2 2 6 2 3 2 2" xfId="37150"/>
    <cellStyle name="メモ 2 2 6 2 3 3" xfId="21472"/>
    <cellStyle name="メモ 2 2 6 2 3 4" xfId="14841"/>
    <cellStyle name="メモ 2 2 6 2 4" xfId="14467"/>
    <cellStyle name="メモ 2 2 6 2 4 2" xfId="30458"/>
    <cellStyle name="メモ 2 2 6 2 4 2 2" xfId="39493"/>
    <cellStyle name="メモ 2 2 6 2 4 3" xfId="23822"/>
    <cellStyle name="メモ 2 2 6 2 4 4" xfId="32858"/>
    <cellStyle name="メモ 2 2 6 2 5" xfId="24974"/>
    <cellStyle name="メモ 2 2 6 2 5 2" xfId="34009"/>
    <cellStyle name="メモ 2 2 6 2 6" xfId="19805"/>
    <cellStyle name="メモ 2 2 6 2 7" xfId="7566"/>
    <cellStyle name="メモ 2 2 6 3" xfId="4356"/>
    <cellStyle name="メモ 2 2 6 3 2" xfId="13443"/>
    <cellStyle name="メモ 2 2 6 3 2 2" xfId="29431"/>
    <cellStyle name="メモ 2 2 6 3 2 2 2" xfId="38466"/>
    <cellStyle name="メモ 2 2 6 3 2 3" xfId="22796"/>
    <cellStyle name="メモ 2 2 6 3 2 4" xfId="31831"/>
    <cellStyle name="メモ 2 2 6 3 3" xfId="14580"/>
    <cellStyle name="メモ 2 2 6 3 3 2" xfId="30571"/>
    <cellStyle name="メモ 2 2 6 3 3 2 2" xfId="39606"/>
    <cellStyle name="メモ 2 2 6 3 3 3" xfId="23935"/>
    <cellStyle name="メモ 2 2 6 3 3 4" xfId="32971"/>
    <cellStyle name="メモ 2 2 6 3 4" xfId="25668"/>
    <cellStyle name="メモ 2 2 6 3 4 2" xfId="34703"/>
    <cellStyle name="メモ 2 2 6 3 5" xfId="20018"/>
    <cellStyle name="メモ 2 2 6 3 6" xfId="9146"/>
    <cellStyle name="メモ 2 2 6 4" xfId="12579"/>
    <cellStyle name="メモ 2 2 6 4 2" xfId="28566"/>
    <cellStyle name="メモ 2 2 6 4 2 2" xfId="37601"/>
    <cellStyle name="メモ 2 2 6 4 3" xfId="21931"/>
    <cellStyle name="メモ 2 2 6 4 4" xfId="30966"/>
    <cellStyle name="メモ 2 2 6 5" xfId="24681"/>
    <cellStyle name="メモ 2 2 6 5 2" xfId="33716"/>
    <cellStyle name="メモ 2 2 6 6" xfId="19752"/>
    <cellStyle name="メモ 2 2 6 7" xfId="6805"/>
    <cellStyle name="メモ 2 2 7" xfId="1733"/>
    <cellStyle name="メモ 2 2 7 2" xfId="2466"/>
    <cellStyle name="メモ 2 2 7 2 2" xfId="4807"/>
    <cellStyle name="メモ 2 2 7 2 2 2" xfId="14001"/>
    <cellStyle name="メモ 2 2 7 2 2 2 2" xfId="29990"/>
    <cellStyle name="メモ 2 2 7 2 2 2 2 2" xfId="39025"/>
    <cellStyle name="メモ 2 2 7 2 2 2 3" xfId="23354"/>
    <cellStyle name="メモ 2 2 7 2 2 2 4" xfId="32390"/>
    <cellStyle name="メモ 2 2 7 2 2 3" xfId="14597"/>
    <cellStyle name="メモ 2 2 7 2 2 3 2" xfId="30588"/>
    <cellStyle name="メモ 2 2 7 2 2 3 2 2" xfId="39623"/>
    <cellStyle name="メモ 2 2 7 2 2 3 3" xfId="23952"/>
    <cellStyle name="メモ 2 2 7 2 2 3 4" xfId="32988"/>
    <cellStyle name="メモ 2 2 7 2 2 4" xfId="25837"/>
    <cellStyle name="メモ 2 2 7 2 2 4 2" xfId="34872"/>
    <cellStyle name="メモ 2 2 7 2 2 5" xfId="16108"/>
    <cellStyle name="メモ 2 2 7 2 2 6" xfId="9597"/>
    <cellStyle name="メモ 2 2 7 2 3" xfId="12398"/>
    <cellStyle name="メモ 2 2 7 2 3 2" xfId="28389"/>
    <cellStyle name="メモ 2 2 7 2 3 2 2" xfId="37424"/>
    <cellStyle name="メモ 2 2 7 2 3 3" xfId="21750"/>
    <cellStyle name="メモ 2 2 7 2 3 4" xfId="30789"/>
    <cellStyle name="メモ 2 2 7 2 4" xfId="14452"/>
    <cellStyle name="メモ 2 2 7 2 4 2" xfId="30443"/>
    <cellStyle name="メモ 2 2 7 2 4 2 2" xfId="39478"/>
    <cellStyle name="メモ 2 2 7 2 4 3" xfId="23807"/>
    <cellStyle name="メモ 2 2 7 2 4 4" xfId="32843"/>
    <cellStyle name="メモ 2 2 7 2 5" xfId="24850"/>
    <cellStyle name="メモ 2 2 7 2 5 2" xfId="33885"/>
    <cellStyle name="メモ 2 2 7 2 6" xfId="16292"/>
    <cellStyle name="メモ 2 2 7 2 7" xfId="7256"/>
    <cellStyle name="メモ 2 2 7 3" xfId="4074"/>
    <cellStyle name="メモ 2 2 7 3 2" xfId="10923"/>
    <cellStyle name="メモ 2 2 7 3 2 2" xfId="26917"/>
    <cellStyle name="メモ 2 2 7 3 2 2 2" xfId="35952"/>
    <cellStyle name="メモ 2 2 7 3 2 3" xfId="20276"/>
    <cellStyle name="メモ 2 2 7 3 2 4" xfId="22259"/>
    <cellStyle name="メモ 2 2 7 3 3" xfId="14567"/>
    <cellStyle name="メモ 2 2 7 3 3 2" xfId="30558"/>
    <cellStyle name="メモ 2 2 7 3 3 2 2" xfId="39593"/>
    <cellStyle name="メモ 2 2 7 3 3 3" xfId="23922"/>
    <cellStyle name="メモ 2 2 7 3 3 4" xfId="32958"/>
    <cellStyle name="メモ 2 2 7 3 4" xfId="25568"/>
    <cellStyle name="メモ 2 2 7 3 4 2" xfId="34603"/>
    <cellStyle name="メモ 2 2 7 3 5" xfId="17720"/>
    <cellStyle name="メモ 2 2 7 3 6" xfId="8864"/>
    <cellStyle name="メモ 2 2 7 4" xfId="11509"/>
    <cellStyle name="メモ 2 2 7 4 2" xfId="27503"/>
    <cellStyle name="メモ 2 2 7 4 2 2" xfId="36538"/>
    <cellStyle name="メモ 2 2 7 4 3" xfId="20861"/>
    <cellStyle name="メモ 2 2 7 4 4" xfId="16612"/>
    <cellStyle name="メモ 2 2 7 5" xfId="24581"/>
    <cellStyle name="メモ 2 2 7 5 2" xfId="33616"/>
    <cellStyle name="メモ 2 2 7 6" xfId="15155"/>
    <cellStyle name="メモ 2 2 7 7" xfId="6523"/>
    <cellStyle name="メモ 2 2 8" xfId="994"/>
    <cellStyle name="メモ 2 2 8 2" xfId="3342"/>
    <cellStyle name="メモ 2 2 8 2 2" xfId="13736"/>
    <cellStyle name="メモ 2 2 8 2 2 2" xfId="29724"/>
    <cellStyle name="メモ 2 2 8 2 2 2 2" xfId="38759"/>
    <cellStyle name="メモ 2 2 8 2 2 3" xfId="23088"/>
    <cellStyle name="メモ 2 2 8 2 2 4" xfId="32124"/>
    <cellStyle name="メモ 2 2 8 2 3" xfId="14513"/>
    <cellStyle name="メモ 2 2 8 2 3 2" xfId="30504"/>
    <cellStyle name="メモ 2 2 8 2 3 2 2" xfId="39539"/>
    <cellStyle name="メモ 2 2 8 2 3 3" xfId="23868"/>
    <cellStyle name="メモ 2 2 8 2 3 4" xfId="32904"/>
    <cellStyle name="メモ 2 2 8 2 4" xfId="25288"/>
    <cellStyle name="メモ 2 2 8 2 4 2" xfId="34323"/>
    <cellStyle name="メモ 2 2 8 2 5" xfId="21128"/>
    <cellStyle name="メモ 2 2 8 2 6" xfId="8132"/>
    <cellStyle name="メモ 2 2 8 3" xfId="13079"/>
    <cellStyle name="メモ 2 2 8 3 2" xfId="29067"/>
    <cellStyle name="メモ 2 2 8 3 2 2" xfId="38102"/>
    <cellStyle name="メモ 2 2 8 3 3" xfId="22432"/>
    <cellStyle name="メモ 2 2 8 3 4" xfId="31467"/>
    <cellStyle name="メモ 2 2 8 4" xfId="12706"/>
    <cellStyle name="メモ 2 2 8 4 2" xfId="28693"/>
    <cellStyle name="メモ 2 2 8 4 2 2" xfId="37728"/>
    <cellStyle name="メモ 2 2 8 4 3" xfId="22058"/>
    <cellStyle name="メモ 2 2 8 4 4" xfId="31093"/>
    <cellStyle name="メモ 2 2 8 5" xfId="24301"/>
    <cellStyle name="メモ 2 2 8 5 2" xfId="33336"/>
    <cellStyle name="メモ 2 2 8 6" xfId="16415"/>
    <cellStyle name="メモ 2 2 8 7" xfId="5793"/>
    <cellStyle name="メモ 2 2 9" xfId="3040"/>
    <cellStyle name="メモ 2 2 9 2" xfId="12450"/>
    <cellStyle name="メモ 2 2 9 2 2" xfId="28441"/>
    <cellStyle name="メモ 2 2 9 2 2 2" xfId="37476"/>
    <cellStyle name="メモ 2 2 9 2 3" xfId="21802"/>
    <cellStyle name="メモ 2 2 9 2 4" xfId="30841"/>
    <cellStyle name="メモ 2 2 9 3" xfId="14497"/>
    <cellStyle name="メモ 2 2 9 3 2" xfId="30488"/>
    <cellStyle name="メモ 2 2 9 3 2 2" xfId="39523"/>
    <cellStyle name="メモ 2 2 9 3 3" xfId="23852"/>
    <cellStyle name="メモ 2 2 9 3 4" xfId="32888"/>
    <cellStyle name="メモ 2 2 9 4" xfId="25144"/>
    <cellStyle name="メモ 2 2 9 4 2" xfId="34179"/>
    <cellStyle name="メモ 2 2 9 5" xfId="23397"/>
    <cellStyle name="メモ 2 2 9 6" xfId="7830"/>
    <cellStyle name="メモ 2 20" xfId="45460"/>
    <cellStyle name="メモ 2 21" xfId="49472"/>
    <cellStyle name="メモ 2 3" xfId="353"/>
    <cellStyle name="メモ 2 3 10" xfId="681"/>
    <cellStyle name="メモ 2 3 10 2" xfId="24116"/>
    <cellStyle name="メモ 2 3 10 2 2" xfId="33151"/>
    <cellStyle name="メモ 2 3 10 3" xfId="15270"/>
    <cellStyle name="メモ 2 3 10 4" xfId="15751"/>
    <cellStyle name="メモ 2 3 10 5" xfId="5492"/>
    <cellStyle name="メモ 2 3 11" xfId="12052"/>
    <cellStyle name="メモ 2 3 11 2" xfId="28047"/>
    <cellStyle name="メモ 2 3 11 2 2" xfId="37082"/>
    <cellStyle name="メモ 2 3 11 3" xfId="21404"/>
    <cellStyle name="メモ 2 3 11 4" xfId="14899"/>
    <cellStyle name="メモ 2 3 12" xfId="15049"/>
    <cellStyle name="メモ 2 3 12 2" xfId="16212"/>
    <cellStyle name="メモ 2 3 13" xfId="24007"/>
    <cellStyle name="メモ 2 3 13 2" xfId="33043"/>
    <cellStyle name="メモ 2 3 14" xfId="14723"/>
    <cellStyle name="メモ 2 3 15" xfId="15096"/>
    <cellStyle name="メモ 2 3 16" xfId="5340"/>
    <cellStyle name="メモ 2 3 17" xfId="42477"/>
    <cellStyle name="メモ 2 3 18" xfId="45919"/>
    <cellStyle name="メモ 2 3 19" xfId="49940"/>
    <cellStyle name="メモ 2 3 2" xfId="1499"/>
    <cellStyle name="メモ 2 3 2 2" xfId="2784"/>
    <cellStyle name="メモ 2 3 2 2 2" xfId="5125"/>
    <cellStyle name="メモ 2 3 2 2 2 2" xfId="10179"/>
    <cellStyle name="メモ 2 3 2 2 2 2 2" xfId="26177"/>
    <cellStyle name="メモ 2 3 2 2 2 2 2 2" xfId="35212"/>
    <cellStyle name="メモ 2 3 2 2 2 2 3" xfId="19534"/>
    <cellStyle name="メモ 2 3 2 2 2 2 4" xfId="21781"/>
    <cellStyle name="メモ 2 3 2 2 2 3" xfId="14614"/>
    <cellStyle name="メモ 2 3 2 2 2 3 2" xfId="30605"/>
    <cellStyle name="メモ 2 3 2 2 2 3 2 2" xfId="39640"/>
    <cellStyle name="メモ 2 3 2 2 2 3 3" xfId="23969"/>
    <cellStyle name="メモ 2 3 2 2 2 3 4" xfId="33005"/>
    <cellStyle name="メモ 2 3 2 2 2 4" xfId="25966"/>
    <cellStyle name="メモ 2 3 2 2 2 4 2" xfId="35001"/>
    <cellStyle name="メモ 2 3 2 2 2 5" xfId="21939"/>
    <cellStyle name="メモ 2 3 2 2 2 6" xfId="9915"/>
    <cellStyle name="メモ 2 3 2 2 3" xfId="12454"/>
    <cellStyle name="メモ 2 3 2 2 3 2" xfId="28445"/>
    <cellStyle name="メモ 2 3 2 2 3 2 2" xfId="37480"/>
    <cellStyle name="メモ 2 3 2 2 3 3" xfId="21806"/>
    <cellStyle name="メモ 2 3 2 2 3 4" xfId="30845"/>
    <cellStyle name="メモ 2 3 2 2 4" xfId="14468"/>
    <cellStyle name="メモ 2 3 2 2 4 2" xfId="30459"/>
    <cellStyle name="メモ 2 3 2 2 4 2 2" xfId="39494"/>
    <cellStyle name="メモ 2 3 2 2 4 3" xfId="23823"/>
    <cellStyle name="メモ 2 3 2 2 4 4" xfId="32859"/>
    <cellStyle name="メモ 2 3 2 2 5" xfId="24979"/>
    <cellStyle name="メモ 2 3 2 2 5 2" xfId="34014"/>
    <cellStyle name="メモ 2 3 2 2 6" xfId="22117"/>
    <cellStyle name="メモ 2 3 2 2 7" xfId="7574"/>
    <cellStyle name="メモ 2 3 2 3" xfId="3840"/>
    <cellStyle name="メモ 2 3 2 3 2" xfId="11759"/>
    <cellStyle name="メモ 2 3 2 3 2 2" xfId="27753"/>
    <cellStyle name="メモ 2 3 2 3 2 2 2" xfId="36788"/>
    <cellStyle name="メモ 2 3 2 3 2 3" xfId="21111"/>
    <cellStyle name="メモ 2 3 2 3 2 4" xfId="16026"/>
    <cellStyle name="メモ 2 3 2 3 3" xfId="14546"/>
    <cellStyle name="メモ 2 3 2 3 3 2" xfId="30537"/>
    <cellStyle name="メモ 2 3 2 3 3 2 2" xfId="39572"/>
    <cellStyle name="メモ 2 3 2 3 3 3" xfId="23901"/>
    <cellStyle name="メモ 2 3 2 3 3 4" xfId="32937"/>
    <cellStyle name="メモ 2 3 2 3 4" xfId="25440"/>
    <cellStyle name="メモ 2 3 2 3 4 2" xfId="34475"/>
    <cellStyle name="メモ 2 3 2 3 5" xfId="15597"/>
    <cellStyle name="メモ 2 3 2 3 6" xfId="8630"/>
    <cellStyle name="メモ 2 3 2 4" xfId="11730"/>
    <cellStyle name="メモ 2 3 2 4 2" xfId="27724"/>
    <cellStyle name="メモ 2 3 2 4 2 2" xfId="36759"/>
    <cellStyle name="メモ 2 3 2 4 3" xfId="21082"/>
    <cellStyle name="メモ 2 3 2 4 4" xfId="17026"/>
    <cellStyle name="メモ 2 3 2 5" xfId="24453"/>
    <cellStyle name="メモ 2 3 2 5 2" xfId="33488"/>
    <cellStyle name="メモ 2 3 2 6" xfId="17814"/>
    <cellStyle name="メモ 2 3 2 7" xfId="6290"/>
    <cellStyle name="メモ 2 3 3" xfId="1268"/>
    <cellStyle name="メモ 2 3 3 2" xfId="2473"/>
    <cellStyle name="メモ 2 3 3 2 2" xfId="4814"/>
    <cellStyle name="メモ 2 3 3 2 2 2" xfId="13100"/>
    <cellStyle name="メモ 2 3 3 2 2 2 2" xfId="29088"/>
    <cellStyle name="メモ 2 3 3 2 2 2 2 2" xfId="38123"/>
    <cellStyle name="メモ 2 3 3 2 2 2 3" xfId="22453"/>
    <cellStyle name="メモ 2 3 3 2 2 2 4" xfId="31488"/>
    <cellStyle name="メモ 2 3 3 2 2 3" xfId="14599"/>
    <cellStyle name="メモ 2 3 3 2 2 3 2" xfId="30590"/>
    <cellStyle name="メモ 2 3 3 2 2 3 2 2" xfId="39625"/>
    <cellStyle name="メモ 2 3 3 2 2 3 3" xfId="23954"/>
    <cellStyle name="メモ 2 3 3 2 2 3 4" xfId="32990"/>
    <cellStyle name="メモ 2 3 3 2 2 4" xfId="25842"/>
    <cellStyle name="メモ 2 3 3 2 2 4 2" xfId="34877"/>
    <cellStyle name="メモ 2 3 3 2 2 5" xfId="22931"/>
    <cellStyle name="メモ 2 3 3 2 2 6" xfId="9604"/>
    <cellStyle name="メモ 2 3 3 2 3" xfId="10956"/>
    <cellStyle name="メモ 2 3 3 2 3 2" xfId="26950"/>
    <cellStyle name="メモ 2 3 3 2 3 2 2" xfId="35985"/>
    <cellStyle name="メモ 2 3 3 2 3 3" xfId="20309"/>
    <cellStyle name="メモ 2 3 3 2 3 4" xfId="21219"/>
    <cellStyle name="メモ 2 3 3 2 4" xfId="14454"/>
    <cellStyle name="メモ 2 3 3 2 4 2" xfId="30445"/>
    <cellStyle name="メモ 2 3 3 2 4 2 2" xfId="39480"/>
    <cellStyle name="メモ 2 3 3 2 4 3" xfId="23809"/>
    <cellStyle name="メモ 2 3 3 2 4 4" xfId="32845"/>
    <cellStyle name="メモ 2 3 3 2 5" xfId="24855"/>
    <cellStyle name="メモ 2 3 3 2 5 2" xfId="33890"/>
    <cellStyle name="メモ 2 3 3 2 6" xfId="16149"/>
    <cellStyle name="メモ 2 3 3 2 7" xfId="7263"/>
    <cellStyle name="メモ 2 3 3 3" xfId="3609"/>
    <cellStyle name="メモ 2 3 3 3 2" xfId="11363"/>
    <cellStyle name="メモ 2 3 3 3 2 2" xfId="27357"/>
    <cellStyle name="メモ 2 3 3 3 2 2 2" xfId="36392"/>
    <cellStyle name="メモ 2 3 3 3 2 3" xfId="20715"/>
    <cellStyle name="メモ 2 3 3 3 2 4" xfId="18553"/>
    <cellStyle name="メモ 2 3 3 3 3" xfId="14532"/>
    <cellStyle name="メモ 2 3 3 3 3 2" xfId="30523"/>
    <cellStyle name="メモ 2 3 3 3 3 2 2" xfId="39558"/>
    <cellStyle name="メモ 2 3 3 3 3 3" xfId="23887"/>
    <cellStyle name="メモ 2 3 3 3 3 4" xfId="32923"/>
    <cellStyle name="メモ 2 3 3 3 4" xfId="25398"/>
    <cellStyle name="メモ 2 3 3 3 4 2" xfId="34433"/>
    <cellStyle name="メモ 2 3 3 3 5" xfId="15488"/>
    <cellStyle name="メモ 2 3 3 3 6" xfId="8399"/>
    <cellStyle name="メモ 2 3 3 4" xfId="12207"/>
    <cellStyle name="メモ 2 3 3 4 2" xfId="28202"/>
    <cellStyle name="メモ 2 3 3 4 2 2" xfId="37237"/>
    <cellStyle name="メモ 2 3 3 4 3" xfId="21559"/>
    <cellStyle name="メモ 2 3 3 4 4" xfId="14763"/>
    <cellStyle name="メモ 2 3 3 5" xfId="24411"/>
    <cellStyle name="メモ 2 3 3 5 2" xfId="33446"/>
    <cellStyle name="メモ 2 3 3 6" xfId="14995"/>
    <cellStyle name="メモ 2 3 3 7" xfId="6059"/>
    <cellStyle name="メモ 2 3 4" xfId="1538"/>
    <cellStyle name="メモ 2 3 4 2" xfId="829"/>
    <cellStyle name="メモ 2 3 4 2 2" xfId="3177"/>
    <cellStyle name="メモ 2 3 4 2 2 2" xfId="10948"/>
    <cellStyle name="メモ 2 3 4 2 2 2 2" xfId="26942"/>
    <cellStyle name="メモ 2 3 4 2 2 2 2 2" xfId="35977"/>
    <cellStyle name="メモ 2 3 4 2 2 2 3" xfId="20301"/>
    <cellStyle name="メモ 2 3 4 2 2 2 4" xfId="22974"/>
    <cellStyle name="メモ 2 3 4 2 2 3" xfId="14504"/>
    <cellStyle name="メモ 2 3 4 2 2 3 2" xfId="30495"/>
    <cellStyle name="メモ 2 3 4 2 2 3 2 2" xfId="39530"/>
    <cellStyle name="メモ 2 3 4 2 2 3 3" xfId="23859"/>
    <cellStyle name="メモ 2 3 4 2 2 3 4" xfId="32895"/>
    <cellStyle name="メモ 2 3 4 2 2 4" xfId="25222"/>
    <cellStyle name="メモ 2 3 4 2 2 4 2" xfId="34257"/>
    <cellStyle name="メモ 2 3 4 2 2 5" xfId="16708"/>
    <cellStyle name="メモ 2 3 4 2 2 6" xfId="7967"/>
    <cellStyle name="メモ 2 3 4 2 3" xfId="10160"/>
    <cellStyle name="メモ 2 3 4 2 3 2" xfId="26162"/>
    <cellStyle name="メモ 2 3 4 2 3 2 2" xfId="35197"/>
    <cellStyle name="メモ 2 3 4 2 3 3" xfId="19515"/>
    <cellStyle name="メモ 2 3 4 2 3 4" xfId="17117"/>
    <cellStyle name="メモ 2 3 4 2 4" xfId="11875"/>
    <cellStyle name="メモ 2 3 4 2 4 2" xfId="27869"/>
    <cellStyle name="メモ 2 3 4 2 4 2 2" xfId="36904"/>
    <cellStyle name="メモ 2 3 4 2 4 3" xfId="21227"/>
    <cellStyle name="メモ 2 3 4 2 4 4" xfId="16299"/>
    <cellStyle name="メモ 2 3 4 2 5" xfId="24235"/>
    <cellStyle name="メモ 2 3 4 2 5 2" xfId="33270"/>
    <cellStyle name="メモ 2 3 4 2 6" xfId="18337"/>
    <cellStyle name="メモ 2 3 4 2 7" xfId="5628"/>
    <cellStyle name="メモ 2 3 4 3" xfId="3879"/>
    <cellStyle name="メモ 2 3 4 3 2" xfId="11171"/>
    <cellStyle name="メモ 2 3 4 3 2 2" xfId="27165"/>
    <cellStyle name="メモ 2 3 4 3 2 2 2" xfId="36200"/>
    <cellStyle name="メモ 2 3 4 3 2 3" xfId="20524"/>
    <cellStyle name="メモ 2 3 4 3 2 4" xfId="16095"/>
    <cellStyle name="メモ 2 3 4 3 3" xfId="14551"/>
    <cellStyle name="メモ 2 3 4 3 3 2" xfId="30542"/>
    <cellStyle name="メモ 2 3 4 3 3 2 2" xfId="39577"/>
    <cellStyle name="メモ 2 3 4 3 3 3" xfId="23906"/>
    <cellStyle name="メモ 2 3 4 3 3 4" xfId="32942"/>
    <cellStyle name="メモ 2 3 4 3 4" xfId="25461"/>
    <cellStyle name="メモ 2 3 4 3 4 2" xfId="34496"/>
    <cellStyle name="メモ 2 3 4 3 5" xfId="21879"/>
    <cellStyle name="メモ 2 3 4 3 6" xfId="8669"/>
    <cellStyle name="メモ 2 3 4 4" xfId="14228"/>
    <cellStyle name="メモ 2 3 4 4 2" xfId="30217"/>
    <cellStyle name="メモ 2 3 4 4 2 2" xfId="39252"/>
    <cellStyle name="メモ 2 3 4 4 3" xfId="23581"/>
    <cellStyle name="メモ 2 3 4 4 4" xfId="32617"/>
    <cellStyle name="メモ 2 3 4 5" xfId="24474"/>
    <cellStyle name="メモ 2 3 4 5 2" xfId="33509"/>
    <cellStyle name="メモ 2 3 4 6" xfId="18912"/>
    <cellStyle name="メモ 2 3 4 7" xfId="6329"/>
    <cellStyle name="メモ 2 3 5" xfId="1226"/>
    <cellStyle name="メモ 2 3 5 2" xfId="2449"/>
    <cellStyle name="メモ 2 3 5 2 2" xfId="4790"/>
    <cellStyle name="メモ 2 3 5 2 2 2" xfId="13602"/>
    <cellStyle name="メモ 2 3 5 2 2 2 2" xfId="29590"/>
    <cellStyle name="メモ 2 3 5 2 2 2 2 2" xfId="38625"/>
    <cellStyle name="メモ 2 3 5 2 2 2 3" xfId="22955"/>
    <cellStyle name="メモ 2 3 5 2 2 2 4" xfId="31990"/>
    <cellStyle name="メモ 2 3 5 2 2 3" xfId="14596"/>
    <cellStyle name="メモ 2 3 5 2 2 3 2" xfId="30587"/>
    <cellStyle name="メモ 2 3 5 2 2 3 2 2" xfId="39622"/>
    <cellStyle name="メモ 2 3 5 2 2 3 3" xfId="23951"/>
    <cellStyle name="メモ 2 3 5 2 2 3 4" xfId="32987"/>
    <cellStyle name="メモ 2 3 5 2 2 4" xfId="25823"/>
    <cellStyle name="メモ 2 3 5 2 2 4 2" xfId="34858"/>
    <cellStyle name="メモ 2 3 5 2 2 5" xfId="16384"/>
    <cellStyle name="メモ 2 3 5 2 2 6" xfId="9580"/>
    <cellStyle name="メモ 2 3 5 2 3" xfId="11719"/>
    <cellStyle name="メモ 2 3 5 2 3 2" xfId="27713"/>
    <cellStyle name="メモ 2 3 5 2 3 2 2" xfId="36748"/>
    <cellStyle name="メモ 2 3 5 2 3 3" xfId="21071"/>
    <cellStyle name="メモ 2 3 5 2 3 4" xfId="15371"/>
    <cellStyle name="メモ 2 3 5 2 4" xfId="14451"/>
    <cellStyle name="メモ 2 3 5 2 4 2" xfId="30442"/>
    <cellStyle name="メモ 2 3 5 2 4 2 2" xfId="39477"/>
    <cellStyle name="メモ 2 3 5 2 4 3" xfId="23806"/>
    <cellStyle name="メモ 2 3 5 2 4 4" xfId="32842"/>
    <cellStyle name="メモ 2 3 5 2 5" xfId="24836"/>
    <cellStyle name="メモ 2 3 5 2 5 2" xfId="33871"/>
    <cellStyle name="メモ 2 3 5 2 6" xfId="18787"/>
    <cellStyle name="メモ 2 3 5 2 7" xfId="7239"/>
    <cellStyle name="メモ 2 3 5 3" xfId="3567"/>
    <cellStyle name="メモ 2 3 5 3 2" xfId="13912"/>
    <cellStyle name="メモ 2 3 5 3 2 2" xfId="29901"/>
    <cellStyle name="メモ 2 3 5 3 2 2 2" xfId="38936"/>
    <cellStyle name="メモ 2 3 5 3 2 3" xfId="23265"/>
    <cellStyle name="メモ 2 3 5 3 2 4" xfId="32301"/>
    <cellStyle name="メモ 2 3 5 3 3" xfId="14526"/>
    <cellStyle name="メモ 2 3 5 3 3 2" xfId="30517"/>
    <cellStyle name="メモ 2 3 5 3 3 2 2" xfId="39552"/>
    <cellStyle name="メモ 2 3 5 3 3 3" xfId="23881"/>
    <cellStyle name="メモ 2 3 5 3 3 4" xfId="32917"/>
    <cellStyle name="メモ 2 3 5 3 4" xfId="25371"/>
    <cellStyle name="メモ 2 3 5 3 4 2" xfId="34406"/>
    <cellStyle name="メモ 2 3 5 3 5" xfId="18880"/>
    <cellStyle name="メモ 2 3 5 3 6" xfId="8357"/>
    <cellStyle name="メモ 2 3 5 4" xfId="13708"/>
    <cellStyle name="メモ 2 3 5 4 2" xfId="29696"/>
    <cellStyle name="メモ 2 3 5 4 2 2" xfId="38731"/>
    <cellStyle name="メモ 2 3 5 4 3" xfId="23061"/>
    <cellStyle name="メモ 2 3 5 4 4" xfId="32096"/>
    <cellStyle name="メモ 2 3 5 5" xfId="24384"/>
    <cellStyle name="メモ 2 3 5 5 2" xfId="33419"/>
    <cellStyle name="メモ 2 3 5 6" xfId="14665"/>
    <cellStyle name="メモ 2 3 5 7" xfId="6017"/>
    <cellStyle name="メモ 2 3 6" xfId="1559"/>
    <cellStyle name="メモ 2 3 6 2" xfId="2644"/>
    <cellStyle name="メモ 2 3 6 2 2" xfId="4985"/>
    <cellStyle name="メモ 2 3 6 2 2 2" xfId="10302"/>
    <cellStyle name="メモ 2 3 6 2 2 2 2" xfId="26300"/>
    <cellStyle name="メモ 2 3 6 2 2 2 2 2" xfId="35335"/>
    <cellStyle name="メモ 2 3 6 2 2 2 3" xfId="19657"/>
    <cellStyle name="メモ 2 3 6 2 2 2 4" xfId="16505"/>
    <cellStyle name="メモ 2 3 6 2 2 3" xfId="14610"/>
    <cellStyle name="メモ 2 3 6 2 2 3 2" xfId="30601"/>
    <cellStyle name="メモ 2 3 6 2 2 3 2 2" xfId="39636"/>
    <cellStyle name="メモ 2 3 6 2 2 3 3" xfId="23965"/>
    <cellStyle name="メモ 2 3 6 2 2 3 4" xfId="33001"/>
    <cellStyle name="メモ 2 3 6 2 2 4" xfId="25930"/>
    <cellStyle name="メモ 2 3 6 2 2 4 2" xfId="34965"/>
    <cellStyle name="メモ 2 3 6 2 2 5" xfId="20789"/>
    <cellStyle name="メモ 2 3 6 2 2 6" xfId="9775"/>
    <cellStyle name="メモ 2 3 6 2 3" xfId="13410"/>
    <cellStyle name="メモ 2 3 6 2 3 2" xfId="29398"/>
    <cellStyle name="メモ 2 3 6 2 3 2 2" xfId="38433"/>
    <cellStyle name="メモ 2 3 6 2 3 3" xfId="22763"/>
    <cellStyle name="メモ 2 3 6 2 3 4" xfId="31798"/>
    <cellStyle name="メモ 2 3 6 2 4" xfId="14464"/>
    <cellStyle name="メモ 2 3 6 2 4 2" xfId="30455"/>
    <cellStyle name="メモ 2 3 6 2 4 2 2" xfId="39490"/>
    <cellStyle name="メモ 2 3 6 2 4 3" xfId="23819"/>
    <cellStyle name="メモ 2 3 6 2 4 4" xfId="32855"/>
    <cellStyle name="メモ 2 3 6 2 5" xfId="24943"/>
    <cellStyle name="メモ 2 3 6 2 5 2" xfId="33978"/>
    <cellStyle name="メモ 2 3 6 2 6" xfId="22205"/>
    <cellStyle name="メモ 2 3 6 2 7" xfId="7434"/>
    <cellStyle name="メモ 2 3 6 3" xfId="3900"/>
    <cellStyle name="メモ 2 3 6 3 2" xfId="11290"/>
    <cellStyle name="メモ 2 3 6 3 2 2" xfId="27284"/>
    <cellStyle name="メモ 2 3 6 3 2 2 2" xfId="36319"/>
    <cellStyle name="メモ 2 3 6 3 2 3" xfId="20642"/>
    <cellStyle name="メモ 2 3 6 3 2 4" xfId="20107"/>
    <cellStyle name="メモ 2 3 6 3 3" xfId="14557"/>
    <cellStyle name="メモ 2 3 6 3 3 2" xfId="30548"/>
    <cellStyle name="メモ 2 3 6 3 3 2 2" xfId="39583"/>
    <cellStyle name="メモ 2 3 6 3 3 3" xfId="23912"/>
    <cellStyle name="メモ 2 3 6 3 3 4" xfId="32948"/>
    <cellStyle name="メモ 2 3 6 3 4" xfId="25482"/>
    <cellStyle name="メモ 2 3 6 3 4 2" xfId="34517"/>
    <cellStyle name="メモ 2 3 6 3 5" xfId="22127"/>
    <cellStyle name="メモ 2 3 6 3 6" xfId="8690"/>
    <cellStyle name="メモ 2 3 6 4" xfId="11676"/>
    <cellStyle name="メモ 2 3 6 4 2" xfId="27670"/>
    <cellStyle name="メモ 2 3 6 4 2 2" xfId="36705"/>
    <cellStyle name="メモ 2 3 6 4 3" xfId="21028"/>
    <cellStyle name="メモ 2 3 6 4 4" xfId="14913"/>
    <cellStyle name="メモ 2 3 6 5" xfId="24495"/>
    <cellStyle name="メモ 2 3 6 5 2" xfId="33530"/>
    <cellStyle name="メモ 2 3 6 6" xfId="17651"/>
    <cellStyle name="メモ 2 3 6 7" xfId="6350"/>
    <cellStyle name="メモ 2 3 7" xfId="1731"/>
    <cellStyle name="メモ 2 3 7 2" xfId="2775"/>
    <cellStyle name="メモ 2 3 7 2 2" xfId="5116"/>
    <cellStyle name="メモ 2 3 7 2 2 2" xfId="10189"/>
    <cellStyle name="メモ 2 3 7 2 2 2 2" xfId="26187"/>
    <cellStyle name="メモ 2 3 7 2 2 2 2 2" xfId="35222"/>
    <cellStyle name="メモ 2 3 7 2 2 2 3" xfId="19544"/>
    <cellStyle name="メモ 2 3 7 2 2 2 4" xfId="23253"/>
    <cellStyle name="メモ 2 3 7 2 2 3" xfId="14612"/>
    <cellStyle name="メモ 2 3 7 2 2 3 2" xfId="30603"/>
    <cellStyle name="メモ 2 3 7 2 2 3 2 2" xfId="39638"/>
    <cellStyle name="メモ 2 3 7 2 2 3 3" xfId="23967"/>
    <cellStyle name="メモ 2 3 7 2 2 3 4" xfId="33003"/>
    <cellStyle name="メモ 2 3 7 2 2 4" xfId="25960"/>
    <cellStyle name="メモ 2 3 7 2 2 4 2" xfId="34995"/>
    <cellStyle name="メモ 2 3 7 2 2 5" xfId="18690"/>
    <cellStyle name="メモ 2 3 7 2 2 6" xfId="9906"/>
    <cellStyle name="メモ 2 3 7 2 3" xfId="14030"/>
    <cellStyle name="メモ 2 3 7 2 3 2" xfId="30019"/>
    <cellStyle name="メモ 2 3 7 2 3 2 2" xfId="39054"/>
    <cellStyle name="メモ 2 3 7 2 3 3" xfId="23383"/>
    <cellStyle name="メモ 2 3 7 2 3 4" xfId="32419"/>
    <cellStyle name="メモ 2 3 7 2 4" xfId="14466"/>
    <cellStyle name="メモ 2 3 7 2 4 2" xfId="30457"/>
    <cellStyle name="メモ 2 3 7 2 4 2 2" xfId="39492"/>
    <cellStyle name="メモ 2 3 7 2 4 3" xfId="23821"/>
    <cellStyle name="メモ 2 3 7 2 4 4" xfId="32857"/>
    <cellStyle name="メモ 2 3 7 2 5" xfId="24973"/>
    <cellStyle name="メモ 2 3 7 2 5 2" xfId="34008"/>
    <cellStyle name="メモ 2 3 7 2 6" xfId="15975"/>
    <cellStyle name="メモ 2 3 7 2 7" xfId="7565"/>
    <cellStyle name="メモ 2 3 7 3" xfId="4072"/>
    <cellStyle name="メモ 2 3 7 3 2" xfId="11178"/>
    <cellStyle name="メモ 2 3 7 3 2 2" xfId="27172"/>
    <cellStyle name="メモ 2 3 7 3 2 2 2" xfId="36207"/>
    <cellStyle name="メモ 2 3 7 3 2 3" xfId="20531"/>
    <cellStyle name="メモ 2 3 7 3 2 4" xfId="21379"/>
    <cellStyle name="メモ 2 3 7 3 3" xfId="14565"/>
    <cellStyle name="メモ 2 3 7 3 3 2" xfId="30556"/>
    <cellStyle name="メモ 2 3 7 3 3 2 2" xfId="39591"/>
    <cellStyle name="メモ 2 3 7 3 3 3" xfId="23920"/>
    <cellStyle name="メモ 2 3 7 3 3 4" xfId="32956"/>
    <cellStyle name="メモ 2 3 7 3 4" xfId="25566"/>
    <cellStyle name="メモ 2 3 7 3 4 2" xfId="34601"/>
    <cellStyle name="メモ 2 3 7 3 5" xfId="16257"/>
    <cellStyle name="メモ 2 3 7 3 6" xfId="8862"/>
    <cellStyle name="メモ 2 3 7 4" xfId="13832"/>
    <cellStyle name="メモ 2 3 7 4 2" xfId="29821"/>
    <cellStyle name="メモ 2 3 7 4 2 2" xfId="38856"/>
    <cellStyle name="メモ 2 3 7 4 3" xfId="23185"/>
    <cellStyle name="メモ 2 3 7 4 4" xfId="32221"/>
    <cellStyle name="メモ 2 3 7 5" xfId="24579"/>
    <cellStyle name="メモ 2 3 7 5 2" xfId="33614"/>
    <cellStyle name="メモ 2 3 7 6" xfId="17291"/>
    <cellStyle name="メモ 2 3 7 7" xfId="6521"/>
    <cellStyle name="メモ 2 3 8" xfId="2962"/>
    <cellStyle name="メモ 2 3 8 2" xfId="5303"/>
    <cellStyle name="メモ 2 3 8 2 2" xfId="14421"/>
    <cellStyle name="メモ 2 3 8 2 2 2" xfId="30412"/>
    <cellStyle name="メモ 2 3 8 2 2 2 2" xfId="39447"/>
    <cellStyle name="メモ 2 3 8 2 2 3" xfId="23776"/>
    <cellStyle name="メモ 2 3 8 2 2 4" xfId="32812"/>
    <cellStyle name="メモ 2 3 8 2 3" xfId="14636"/>
    <cellStyle name="メモ 2 3 8 2 3 2" xfId="30627"/>
    <cellStyle name="メモ 2 3 8 2 3 2 2" xfId="39662"/>
    <cellStyle name="メモ 2 3 8 2 3 3" xfId="23991"/>
    <cellStyle name="メモ 2 3 8 2 3 4" xfId="33027"/>
    <cellStyle name="メモ 2 3 8 2 4" xfId="26104"/>
    <cellStyle name="メモ 2 3 8 2 4 2" xfId="35139"/>
    <cellStyle name="メモ 2 3 8 2 5" xfId="15503"/>
    <cellStyle name="メモ 2 3 8 2 6" xfId="10093"/>
    <cellStyle name="メモ 2 3 8 3" xfId="13519"/>
    <cellStyle name="メモ 2 3 8 3 2" xfId="29507"/>
    <cellStyle name="メモ 2 3 8 3 2 2" xfId="38542"/>
    <cellStyle name="メモ 2 3 8 3 3" xfId="22872"/>
    <cellStyle name="メモ 2 3 8 3 4" xfId="31907"/>
    <cellStyle name="メモ 2 3 8 4" xfId="14490"/>
    <cellStyle name="メモ 2 3 8 4 2" xfId="30481"/>
    <cellStyle name="メモ 2 3 8 4 2 2" xfId="39516"/>
    <cellStyle name="メモ 2 3 8 4 3" xfId="23845"/>
    <cellStyle name="メモ 2 3 8 4 4" xfId="32881"/>
    <cellStyle name="メモ 2 3 8 5" xfId="25117"/>
    <cellStyle name="メモ 2 3 8 5 2" xfId="34152"/>
    <cellStyle name="メモ 2 3 8 6" xfId="18885"/>
    <cellStyle name="メモ 2 3 8 7" xfId="7752"/>
    <cellStyle name="メモ 2 3 9" xfId="3041"/>
    <cellStyle name="メモ 2 3 9 2" xfId="10531"/>
    <cellStyle name="メモ 2 3 9 2 2" xfId="26529"/>
    <cellStyle name="メモ 2 3 9 2 2 2" xfId="35564"/>
    <cellStyle name="メモ 2 3 9 2 3" xfId="19885"/>
    <cellStyle name="メモ 2 3 9 2 4" xfId="19985"/>
    <cellStyle name="メモ 2 3 9 3" xfId="14498"/>
    <cellStyle name="メモ 2 3 9 3 2" xfId="30489"/>
    <cellStyle name="メモ 2 3 9 3 2 2" xfId="39524"/>
    <cellStyle name="メモ 2 3 9 3 3" xfId="23853"/>
    <cellStyle name="メモ 2 3 9 3 4" xfId="32889"/>
    <cellStyle name="メモ 2 3 9 4" xfId="25145"/>
    <cellStyle name="メモ 2 3 9 4 2" xfId="34180"/>
    <cellStyle name="メモ 2 3 9 5" xfId="17784"/>
    <cellStyle name="メモ 2 3 9 6" xfId="7831"/>
    <cellStyle name="メモ 2 4" xfId="1133"/>
    <cellStyle name="メモ 2 4 10" xfId="15676"/>
    <cellStyle name="メモ 2 4 10 2" xfId="18722"/>
    <cellStyle name="メモ 2 4 11" xfId="24346"/>
    <cellStyle name="メモ 2 4 11 2" xfId="33381"/>
    <cellStyle name="メモ 2 4 12" xfId="14731"/>
    <cellStyle name="メモ 2 4 13" xfId="15090"/>
    <cellStyle name="メモ 2 4 14" xfId="5931"/>
    <cellStyle name="メモ 2 4 15" xfId="45668"/>
    <cellStyle name="メモ 2 4 16" xfId="49690"/>
    <cellStyle name="メモ 2 4 2" xfId="1871"/>
    <cellStyle name="メモ 2 4 2 2" xfId="2943"/>
    <cellStyle name="メモ 2 4 2 2 2" xfId="5284"/>
    <cellStyle name="メモ 2 4 2 2 2 2" xfId="14402"/>
    <cellStyle name="メモ 2 4 2 2 2 2 2" xfId="30393"/>
    <cellStyle name="メモ 2 4 2 2 2 2 2 2" xfId="39428"/>
    <cellStyle name="メモ 2 4 2 2 2 2 3" xfId="23757"/>
    <cellStyle name="メモ 2 4 2 2 2 2 4" xfId="32793"/>
    <cellStyle name="メモ 2 4 2 2 2 3" xfId="14634"/>
    <cellStyle name="メモ 2 4 2 2 2 3 2" xfId="30625"/>
    <cellStyle name="メモ 2 4 2 2 2 3 2 2" xfId="39660"/>
    <cellStyle name="メモ 2 4 2 2 2 3 3" xfId="23989"/>
    <cellStyle name="メモ 2 4 2 2 2 3 4" xfId="33025"/>
    <cellStyle name="メモ 2 4 2 2 2 4" xfId="26090"/>
    <cellStyle name="メモ 2 4 2 2 2 4 2" xfId="35125"/>
    <cellStyle name="メモ 2 4 2 2 2 5" xfId="17710"/>
    <cellStyle name="メモ 2 4 2 2 2 6" xfId="10074"/>
    <cellStyle name="メモ 2 4 2 2 3" xfId="13690"/>
    <cellStyle name="メモ 2 4 2 2 3 2" xfId="29678"/>
    <cellStyle name="メモ 2 4 2 2 3 2 2" xfId="38713"/>
    <cellStyle name="メモ 2 4 2 2 3 3" xfId="23043"/>
    <cellStyle name="メモ 2 4 2 2 3 4" xfId="32078"/>
    <cellStyle name="メモ 2 4 2 2 4" xfId="14488"/>
    <cellStyle name="メモ 2 4 2 2 4 2" xfId="30479"/>
    <cellStyle name="メモ 2 4 2 2 4 2 2" xfId="39514"/>
    <cellStyle name="メモ 2 4 2 2 4 3" xfId="23843"/>
    <cellStyle name="メモ 2 4 2 2 4 4" xfId="32879"/>
    <cellStyle name="メモ 2 4 2 2 5" xfId="25103"/>
    <cellStyle name="メモ 2 4 2 2 5 2" xfId="34138"/>
    <cellStyle name="メモ 2 4 2 2 6" xfId="16467"/>
    <cellStyle name="メモ 2 4 2 2 7" xfId="7733"/>
    <cellStyle name="メモ 2 4 2 3" xfId="4212"/>
    <cellStyle name="メモ 2 4 2 3 2" xfId="12533"/>
    <cellStyle name="メモ 2 4 2 3 2 2" xfId="28520"/>
    <cellStyle name="メモ 2 4 2 3 2 2 2" xfId="37555"/>
    <cellStyle name="メモ 2 4 2 3 2 3" xfId="21885"/>
    <cellStyle name="メモ 2 4 2 3 2 4" xfId="30920"/>
    <cellStyle name="メモ 2 4 2 3 3" xfId="14574"/>
    <cellStyle name="メモ 2 4 2 3 3 2" xfId="30565"/>
    <cellStyle name="メモ 2 4 2 3 3 2 2" xfId="39600"/>
    <cellStyle name="メモ 2 4 2 3 3 3" xfId="23929"/>
    <cellStyle name="メモ 2 4 2 3 3 4" xfId="32965"/>
    <cellStyle name="メモ 2 4 2 3 4" xfId="25615"/>
    <cellStyle name="メモ 2 4 2 3 4 2" xfId="34650"/>
    <cellStyle name="メモ 2 4 2 3 5" xfId="22867"/>
    <cellStyle name="メモ 2 4 2 3 6" xfId="9002"/>
    <cellStyle name="メモ 2 4 2 4" xfId="13658"/>
    <cellStyle name="メモ 2 4 2 4 2" xfId="29646"/>
    <cellStyle name="メモ 2 4 2 4 2 2" xfId="38681"/>
    <cellStyle name="メモ 2 4 2 4 3" xfId="23011"/>
    <cellStyle name="メモ 2 4 2 4 4" xfId="32046"/>
    <cellStyle name="メモ 2 4 2 5" xfId="24628"/>
    <cellStyle name="メモ 2 4 2 5 2" xfId="33663"/>
    <cellStyle name="メモ 2 4 2 6" xfId="18770"/>
    <cellStyle name="メモ 2 4 2 7" xfId="6661"/>
    <cellStyle name="メモ 2 4 3" xfId="2012"/>
    <cellStyle name="メモ 2 4 3 2" xfId="836"/>
    <cellStyle name="メモ 2 4 3 2 2" xfId="3184"/>
    <cellStyle name="メモ 2 4 3 2 2 2" xfId="11993"/>
    <cellStyle name="メモ 2 4 3 2 2 2 2" xfId="27988"/>
    <cellStyle name="メモ 2 4 3 2 2 2 2 2" xfId="37023"/>
    <cellStyle name="メモ 2 4 3 2 2 2 3" xfId="21345"/>
    <cellStyle name="メモ 2 4 3 2 2 2 4" xfId="16025"/>
    <cellStyle name="メモ 2 4 3 2 2 3" xfId="14505"/>
    <cellStyle name="メモ 2 4 3 2 2 3 2" xfId="30496"/>
    <cellStyle name="メモ 2 4 3 2 2 3 2 2" xfId="39531"/>
    <cellStyle name="メモ 2 4 3 2 2 3 3" xfId="23860"/>
    <cellStyle name="メモ 2 4 3 2 2 3 4" xfId="32896"/>
    <cellStyle name="メモ 2 4 3 2 2 4" xfId="25226"/>
    <cellStyle name="メモ 2 4 3 2 2 4 2" xfId="34261"/>
    <cellStyle name="メモ 2 4 3 2 2 5" xfId="18581"/>
    <cellStyle name="メモ 2 4 3 2 2 6" xfId="7974"/>
    <cellStyle name="メモ 2 4 3 2 3" xfId="10485"/>
    <cellStyle name="メモ 2 4 3 2 3 2" xfId="26483"/>
    <cellStyle name="メモ 2 4 3 2 3 2 2" xfId="35518"/>
    <cellStyle name="メモ 2 4 3 2 3 3" xfId="19839"/>
    <cellStyle name="メモ 2 4 3 2 3 4" xfId="21035"/>
    <cellStyle name="メモ 2 4 3 2 4" xfId="12417"/>
    <cellStyle name="メモ 2 4 3 2 4 2" xfId="28408"/>
    <cellStyle name="メモ 2 4 3 2 4 2 2" xfId="37443"/>
    <cellStyle name="メモ 2 4 3 2 4 3" xfId="21769"/>
    <cellStyle name="メモ 2 4 3 2 4 4" xfId="30808"/>
    <cellStyle name="メモ 2 4 3 2 5" xfId="24239"/>
    <cellStyle name="メモ 2 4 3 2 5 2" xfId="33274"/>
    <cellStyle name="メモ 2 4 3 2 6" xfId="16071"/>
    <cellStyle name="メモ 2 4 3 2 7" xfId="5635"/>
    <cellStyle name="メモ 2 4 3 3" xfId="4353"/>
    <cellStyle name="メモ 2 4 3 3 2" xfId="11751"/>
    <cellStyle name="メモ 2 4 3 3 2 2" xfId="27745"/>
    <cellStyle name="メモ 2 4 3 3 2 2 2" xfId="36780"/>
    <cellStyle name="メモ 2 4 3 3 2 3" xfId="21103"/>
    <cellStyle name="メモ 2 4 3 3 2 4" xfId="16046"/>
    <cellStyle name="メモ 2 4 3 3 3" xfId="14579"/>
    <cellStyle name="メモ 2 4 3 3 3 2" xfId="30570"/>
    <cellStyle name="メモ 2 4 3 3 3 2 2" xfId="39605"/>
    <cellStyle name="メモ 2 4 3 3 3 3" xfId="23934"/>
    <cellStyle name="メモ 2 4 3 3 3 4" xfId="32970"/>
    <cellStyle name="メモ 2 4 3 3 4" xfId="25665"/>
    <cellStyle name="メモ 2 4 3 3 4 2" xfId="34700"/>
    <cellStyle name="メモ 2 4 3 3 5" xfId="21703"/>
    <cellStyle name="メモ 2 4 3 3 6" xfId="9143"/>
    <cellStyle name="メモ 2 4 3 4" xfId="12464"/>
    <cellStyle name="メモ 2 4 3 4 2" xfId="28455"/>
    <cellStyle name="メモ 2 4 3 4 2 2" xfId="37490"/>
    <cellStyle name="メモ 2 4 3 4 3" xfId="21816"/>
    <cellStyle name="メモ 2 4 3 4 4" xfId="30855"/>
    <cellStyle name="メモ 2 4 3 5" xfId="24678"/>
    <cellStyle name="メモ 2 4 3 5 2" xfId="33713"/>
    <cellStyle name="メモ 2 4 3 6" xfId="19478"/>
    <cellStyle name="メモ 2 4 3 7" xfId="6802"/>
    <cellStyle name="メモ 2 4 4" xfId="2149"/>
    <cellStyle name="メモ 2 4 4 2" xfId="2639"/>
    <cellStyle name="メモ 2 4 4 2 2" xfId="4980"/>
    <cellStyle name="メモ 2 4 4 2 2 2" xfId="10306"/>
    <cellStyle name="メモ 2 4 4 2 2 2 2" xfId="26304"/>
    <cellStyle name="メモ 2 4 4 2 2 2 2 2" xfId="35339"/>
    <cellStyle name="メモ 2 4 4 2 2 2 3" xfId="19661"/>
    <cellStyle name="メモ 2 4 4 2 2 2 4" xfId="16378"/>
    <cellStyle name="メモ 2 4 4 2 2 3" xfId="14609"/>
    <cellStyle name="メモ 2 4 4 2 2 3 2" xfId="30600"/>
    <cellStyle name="メモ 2 4 4 2 2 3 2 2" xfId="39635"/>
    <cellStyle name="メモ 2 4 4 2 2 3 3" xfId="23964"/>
    <cellStyle name="メモ 2 4 4 2 2 3 4" xfId="33000"/>
    <cellStyle name="メモ 2 4 4 2 2 4" xfId="25925"/>
    <cellStyle name="メモ 2 4 4 2 2 4 2" xfId="34960"/>
    <cellStyle name="メモ 2 4 4 2 2 5" xfId="17017"/>
    <cellStyle name="メモ 2 4 4 2 2 6" xfId="9770"/>
    <cellStyle name="メモ 2 4 4 2 3" xfId="11828"/>
    <cellStyle name="メモ 2 4 4 2 3 2" xfId="27822"/>
    <cellStyle name="メモ 2 4 4 2 3 2 2" xfId="36857"/>
    <cellStyle name="メモ 2 4 4 2 3 3" xfId="21180"/>
    <cellStyle name="メモ 2 4 4 2 3 4" xfId="14644"/>
    <cellStyle name="メモ 2 4 4 2 4" xfId="14463"/>
    <cellStyle name="メモ 2 4 4 2 4 2" xfId="30454"/>
    <cellStyle name="メモ 2 4 4 2 4 2 2" xfId="39489"/>
    <cellStyle name="メモ 2 4 4 2 4 3" xfId="23818"/>
    <cellStyle name="メモ 2 4 4 2 4 4" xfId="32854"/>
    <cellStyle name="メモ 2 4 4 2 5" xfId="24938"/>
    <cellStyle name="メモ 2 4 4 2 5 2" xfId="33973"/>
    <cellStyle name="メモ 2 4 4 2 6" xfId="20898"/>
    <cellStyle name="メモ 2 4 4 2 7" xfId="7429"/>
    <cellStyle name="メモ 2 4 4 3" xfId="4490"/>
    <cellStyle name="メモ 2 4 4 3 2" xfId="10796"/>
    <cellStyle name="メモ 2 4 4 3 2 2" xfId="26790"/>
    <cellStyle name="メモ 2 4 4 3 2 2 2" xfId="35825"/>
    <cellStyle name="メモ 2 4 4 3 2 3" xfId="20150"/>
    <cellStyle name="メモ 2 4 4 3 2 4" xfId="19633"/>
    <cellStyle name="メモ 2 4 4 3 3" xfId="14584"/>
    <cellStyle name="メモ 2 4 4 3 3 2" xfId="30575"/>
    <cellStyle name="メモ 2 4 4 3 3 2 2" xfId="39610"/>
    <cellStyle name="メモ 2 4 4 3 3 3" xfId="23939"/>
    <cellStyle name="メモ 2 4 4 3 3 4" xfId="32975"/>
    <cellStyle name="メモ 2 4 4 3 4" xfId="25706"/>
    <cellStyle name="メモ 2 4 4 3 4 2" xfId="34741"/>
    <cellStyle name="メモ 2 4 4 3 5" xfId="15901"/>
    <cellStyle name="メモ 2 4 4 3 6" xfId="9280"/>
    <cellStyle name="メモ 2 4 4 4" xfId="10695"/>
    <cellStyle name="メモ 2 4 4 4 2" xfId="26689"/>
    <cellStyle name="メモ 2 4 4 4 2 2" xfId="35724"/>
    <cellStyle name="メモ 2 4 4 4 3" xfId="20049"/>
    <cellStyle name="メモ 2 4 4 4 4" xfId="17366"/>
    <cellStyle name="メモ 2 4 4 5" xfId="24719"/>
    <cellStyle name="メモ 2 4 4 5 2" xfId="33754"/>
    <cellStyle name="メモ 2 4 4 6" xfId="21008"/>
    <cellStyle name="メモ 2 4 4 7" xfId="6939"/>
    <cellStyle name="メモ 2 4 5" xfId="2278"/>
    <cellStyle name="メモ 2 4 5 2" xfId="2928"/>
    <cellStyle name="メモ 2 4 5 2 2" xfId="5269"/>
    <cellStyle name="メモ 2 4 5 2 2 2" xfId="14387"/>
    <cellStyle name="メモ 2 4 5 2 2 2 2" xfId="30378"/>
    <cellStyle name="メモ 2 4 5 2 2 2 2 2" xfId="39413"/>
    <cellStyle name="メモ 2 4 5 2 2 2 3" xfId="23742"/>
    <cellStyle name="メモ 2 4 5 2 2 2 4" xfId="32778"/>
    <cellStyle name="メモ 2 4 5 2 2 3" xfId="14629"/>
    <cellStyle name="メモ 2 4 5 2 2 3 2" xfId="30620"/>
    <cellStyle name="メモ 2 4 5 2 2 3 2 2" xfId="39655"/>
    <cellStyle name="メモ 2 4 5 2 2 3 3" xfId="23984"/>
    <cellStyle name="メモ 2 4 5 2 2 3 4" xfId="33020"/>
    <cellStyle name="メモ 2 4 5 2 2 4" xfId="26077"/>
    <cellStyle name="メモ 2 4 5 2 2 4 2" xfId="35112"/>
    <cellStyle name="メモ 2 4 5 2 2 5" xfId="18624"/>
    <cellStyle name="メモ 2 4 5 2 2 6" xfId="10059"/>
    <cellStyle name="メモ 2 4 5 2 3" xfId="11989"/>
    <cellStyle name="メモ 2 4 5 2 3 2" xfId="27984"/>
    <cellStyle name="メモ 2 4 5 2 3 2 2" xfId="37019"/>
    <cellStyle name="メモ 2 4 5 2 3 3" xfId="21341"/>
    <cellStyle name="メモ 2 4 5 2 3 4" xfId="15766"/>
    <cellStyle name="メモ 2 4 5 2 4" xfId="14483"/>
    <cellStyle name="メモ 2 4 5 2 4 2" xfId="30474"/>
    <cellStyle name="メモ 2 4 5 2 4 2 2" xfId="39509"/>
    <cellStyle name="メモ 2 4 5 2 4 3" xfId="23838"/>
    <cellStyle name="メモ 2 4 5 2 4 4" xfId="32874"/>
    <cellStyle name="メモ 2 4 5 2 5" xfId="25090"/>
    <cellStyle name="メモ 2 4 5 2 5 2" xfId="34125"/>
    <cellStyle name="メモ 2 4 5 2 6" xfId="20730"/>
    <cellStyle name="メモ 2 4 5 2 7" xfId="7718"/>
    <cellStyle name="メモ 2 4 5 3" xfId="4619"/>
    <cellStyle name="メモ 2 4 5 3 2" xfId="14133"/>
    <cellStyle name="メモ 2 4 5 3 2 2" xfId="30122"/>
    <cellStyle name="メモ 2 4 5 3 2 2 2" xfId="39157"/>
    <cellStyle name="メモ 2 4 5 3 2 3" xfId="23486"/>
    <cellStyle name="メモ 2 4 5 3 2 4" xfId="32522"/>
    <cellStyle name="メモ 2 4 5 3 3" xfId="14588"/>
    <cellStyle name="メモ 2 4 5 3 3 2" xfId="30579"/>
    <cellStyle name="メモ 2 4 5 3 3 2 2" xfId="39614"/>
    <cellStyle name="メモ 2 4 5 3 3 3" xfId="23943"/>
    <cellStyle name="メモ 2 4 5 3 3 4" xfId="32979"/>
    <cellStyle name="メモ 2 4 5 3 4" xfId="25751"/>
    <cellStyle name="メモ 2 4 5 3 4 2" xfId="34786"/>
    <cellStyle name="メモ 2 4 5 3 5" xfId="22077"/>
    <cellStyle name="メモ 2 4 5 3 6" xfId="9409"/>
    <cellStyle name="メモ 2 4 5 4" xfId="13547"/>
    <cellStyle name="メモ 2 4 5 4 2" xfId="29535"/>
    <cellStyle name="メモ 2 4 5 4 2 2" xfId="38570"/>
    <cellStyle name="メモ 2 4 5 4 3" xfId="22900"/>
    <cellStyle name="メモ 2 4 5 4 4" xfId="31935"/>
    <cellStyle name="メモ 2 4 5 5" xfId="24764"/>
    <cellStyle name="メモ 2 4 5 5 2" xfId="33799"/>
    <cellStyle name="メモ 2 4 5 6" xfId="22215"/>
    <cellStyle name="メモ 2 4 5 7" xfId="7068"/>
    <cellStyle name="メモ 2 4 6" xfId="2405"/>
    <cellStyle name="メモ 2 4 6 2" xfId="957"/>
    <cellStyle name="メモ 2 4 6 2 2" xfId="3305"/>
    <cellStyle name="メモ 2 4 6 2 2 2" xfId="10946"/>
    <cellStyle name="メモ 2 4 6 2 2 2 2" xfId="26940"/>
    <cellStyle name="メモ 2 4 6 2 2 2 2 2" xfId="35975"/>
    <cellStyle name="メモ 2 4 6 2 2 2 3" xfId="20299"/>
    <cellStyle name="メモ 2 4 6 2 2 2 4" xfId="16038"/>
    <cellStyle name="メモ 2 4 6 2 2 3" xfId="14509"/>
    <cellStyle name="メモ 2 4 6 2 2 3 2" xfId="30500"/>
    <cellStyle name="メモ 2 4 6 2 2 3 2 2" xfId="39535"/>
    <cellStyle name="メモ 2 4 6 2 2 3 3" xfId="23864"/>
    <cellStyle name="メモ 2 4 6 2 2 3 4" xfId="32900"/>
    <cellStyle name="メモ 2 4 6 2 2 4" xfId="25257"/>
    <cellStyle name="メモ 2 4 6 2 2 4 2" xfId="34292"/>
    <cellStyle name="メモ 2 4 6 2 2 5" xfId="18580"/>
    <cellStyle name="メモ 2 4 6 2 2 6" xfId="8095"/>
    <cellStyle name="メモ 2 4 6 2 3" xfId="10725"/>
    <cellStyle name="メモ 2 4 6 2 3 2" xfId="26719"/>
    <cellStyle name="メモ 2 4 6 2 3 2 2" xfId="35754"/>
    <cellStyle name="メモ 2 4 6 2 3 3" xfId="20079"/>
    <cellStyle name="メモ 2 4 6 2 3 4" xfId="22756"/>
    <cellStyle name="メモ 2 4 6 2 4" xfId="13653"/>
    <cellStyle name="メモ 2 4 6 2 4 2" xfId="29641"/>
    <cellStyle name="メモ 2 4 6 2 4 2 2" xfId="38676"/>
    <cellStyle name="メモ 2 4 6 2 4 3" xfId="23006"/>
    <cellStyle name="メモ 2 4 6 2 4 4" xfId="32041"/>
    <cellStyle name="メモ 2 4 6 2 5" xfId="24270"/>
    <cellStyle name="メモ 2 4 6 2 5 2" xfId="33305"/>
    <cellStyle name="メモ 2 4 6 2 6" xfId="19044"/>
    <cellStyle name="メモ 2 4 6 2 7" xfId="5756"/>
    <cellStyle name="メモ 2 4 6 3" xfId="4746"/>
    <cellStyle name="メモ 2 4 6 3 2" xfId="10913"/>
    <cellStyle name="メモ 2 4 6 3 2 2" xfId="26907"/>
    <cellStyle name="メモ 2 4 6 3 2 2 2" xfId="35942"/>
    <cellStyle name="メモ 2 4 6 3 2 3" xfId="20266"/>
    <cellStyle name="メモ 2 4 6 3 2 4" xfId="22728"/>
    <cellStyle name="メモ 2 4 6 3 3" xfId="14592"/>
    <cellStyle name="メモ 2 4 6 3 3 2" xfId="30583"/>
    <cellStyle name="メモ 2 4 6 3 3 2 2" xfId="39618"/>
    <cellStyle name="メモ 2 4 6 3 3 3" xfId="23947"/>
    <cellStyle name="メモ 2 4 6 3 3 4" xfId="32983"/>
    <cellStyle name="メモ 2 4 6 3 4" xfId="25794"/>
    <cellStyle name="メモ 2 4 6 3 4 2" xfId="34829"/>
    <cellStyle name="メモ 2 4 6 3 5" xfId="16816"/>
    <cellStyle name="メモ 2 4 6 3 6" xfId="9536"/>
    <cellStyle name="メモ 2 4 6 4" xfId="10380"/>
    <cellStyle name="メモ 2 4 6 4 2" xfId="26378"/>
    <cellStyle name="メモ 2 4 6 4 2 2" xfId="35413"/>
    <cellStyle name="メモ 2 4 6 4 3" xfId="19734"/>
    <cellStyle name="メモ 2 4 6 4 4" xfId="22825"/>
    <cellStyle name="メモ 2 4 6 5" xfId="24807"/>
    <cellStyle name="メモ 2 4 6 5 2" xfId="33842"/>
    <cellStyle name="メモ 2 4 6 6" xfId="14954"/>
    <cellStyle name="メモ 2 4 6 7" xfId="7195"/>
    <cellStyle name="メモ 2 4 7" xfId="1712"/>
    <cellStyle name="メモ 2 4 7 2" xfId="4053"/>
    <cellStyle name="メモ 2 4 7 2 2" xfId="13390"/>
    <cellStyle name="メモ 2 4 7 2 2 2" xfId="29378"/>
    <cellStyle name="メモ 2 4 7 2 2 2 2" xfId="38413"/>
    <cellStyle name="メモ 2 4 7 2 2 3" xfId="22743"/>
    <cellStyle name="メモ 2 4 7 2 2 4" xfId="31778"/>
    <cellStyle name="メモ 2 4 7 2 3" xfId="14564"/>
    <cellStyle name="メモ 2 4 7 2 3 2" xfId="30555"/>
    <cellStyle name="メモ 2 4 7 2 3 2 2" xfId="39590"/>
    <cellStyle name="メモ 2 4 7 2 3 3" xfId="23919"/>
    <cellStyle name="メモ 2 4 7 2 3 4" xfId="32955"/>
    <cellStyle name="メモ 2 4 7 2 4" xfId="25548"/>
    <cellStyle name="メモ 2 4 7 2 4 2" xfId="34583"/>
    <cellStyle name="メモ 2 4 7 2 5" xfId="21021"/>
    <cellStyle name="メモ 2 4 7 2 6" xfId="8843"/>
    <cellStyle name="メモ 2 4 7 3" xfId="11909"/>
    <cellStyle name="メモ 2 4 7 3 2" xfId="27904"/>
    <cellStyle name="メモ 2 4 7 3 2 2" xfId="36939"/>
    <cellStyle name="メモ 2 4 7 3 3" xfId="21262"/>
    <cellStyle name="メモ 2 4 7 3 4" xfId="17287"/>
    <cellStyle name="メモ 2 4 7 4" xfId="14447"/>
    <cellStyle name="メモ 2 4 7 4 2" xfId="30438"/>
    <cellStyle name="メモ 2 4 7 4 2 2" xfId="39473"/>
    <cellStyle name="メモ 2 4 7 4 3" xfId="23802"/>
    <cellStyle name="メモ 2 4 7 4 4" xfId="32838"/>
    <cellStyle name="メモ 2 4 7 5" xfId="24561"/>
    <cellStyle name="メモ 2 4 7 5 2" xfId="33596"/>
    <cellStyle name="メモ 2 4 7 6" xfId="16775"/>
    <cellStyle name="メモ 2 4 7 7" xfId="6502"/>
    <cellStyle name="メモ 2 4 8" xfId="3481"/>
    <cellStyle name="メモ 2 4 8 2" xfId="11365"/>
    <cellStyle name="メモ 2 4 8 2 2" xfId="27359"/>
    <cellStyle name="メモ 2 4 8 2 2 2" xfId="36394"/>
    <cellStyle name="メモ 2 4 8 2 3" xfId="20717"/>
    <cellStyle name="メモ 2 4 8 2 4" xfId="21382"/>
    <cellStyle name="メモ 2 4 8 3" xfId="14521"/>
    <cellStyle name="メモ 2 4 8 3 2" xfId="30512"/>
    <cellStyle name="メモ 2 4 8 3 2 2" xfId="39547"/>
    <cellStyle name="メモ 2 4 8 3 3" xfId="23876"/>
    <cellStyle name="メモ 2 4 8 3 4" xfId="32912"/>
    <cellStyle name="メモ 2 4 8 4" xfId="25333"/>
    <cellStyle name="メモ 2 4 8 4 2" xfId="34368"/>
    <cellStyle name="メモ 2 4 8 5" xfId="15142"/>
    <cellStyle name="メモ 2 4 8 6" xfId="8271"/>
    <cellStyle name="メモ 2 4 9" xfId="11626"/>
    <cellStyle name="メモ 2 4 9 2" xfId="27620"/>
    <cellStyle name="メモ 2 4 9 2 2" xfId="36655"/>
    <cellStyle name="メモ 2 4 9 3" xfId="20978"/>
    <cellStyle name="メモ 2 4 9 4" xfId="16734"/>
    <cellStyle name="メモ 2 5" xfId="1497"/>
    <cellStyle name="メモ 2 5 10" xfId="49814"/>
    <cellStyle name="メモ 2 5 2" xfId="2437"/>
    <cellStyle name="メモ 2 5 2 2" xfId="4778"/>
    <cellStyle name="メモ 2 5 2 2 2" xfId="13317"/>
    <cellStyle name="メモ 2 5 2 2 2 2" xfId="29305"/>
    <cellStyle name="メモ 2 5 2 2 2 2 2" xfId="38340"/>
    <cellStyle name="メモ 2 5 2 2 2 3" xfId="22670"/>
    <cellStyle name="メモ 2 5 2 2 2 4" xfId="31705"/>
    <cellStyle name="メモ 2 5 2 2 3" xfId="14594"/>
    <cellStyle name="メモ 2 5 2 2 3 2" xfId="30585"/>
    <cellStyle name="メモ 2 5 2 2 3 2 2" xfId="39620"/>
    <cellStyle name="メモ 2 5 2 2 3 3" xfId="23949"/>
    <cellStyle name="メモ 2 5 2 2 3 4" xfId="32985"/>
    <cellStyle name="メモ 2 5 2 2 4" xfId="25816"/>
    <cellStyle name="メモ 2 5 2 2 4 2" xfId="34851"/>
    <cellStyle name="メモ 2 5 2 2 5" xfId="16751"/>
    <cellStyle name="メモ 2 5 2 2 6" xfId="9568"/>
    <cellStyle name="メモ 2 5 2 3" xfId="13352"/>
    <cellStyle name="メモ 2 5 2 3 2" xfId="29340"/>
    <cellStyle name="メモ 2 5 2 3 2 2" xfId="38375"/>
    <cellStyle name="メモ 2 5 2 3 3" xfId="22705"/>
    <cellStyle name="メモ 2 5 2 3 4" xfId="31740"/>
    <cellStyle name="メモ 2 5 2 4" xfId="14449"/>
    <cellStyle name="メモ 2 5 2 4 2" xfId="30440"/>
    <cellStyle name="メモ 2 5 2 4 2 2" xfId="39475"/>
    <cellStyle name="メモ 2 5 2 4 3" xfId="23804"/>
    <cellStyle name="メモ 2 5 2 4 4" xfId="32840"/>
    <cellStyle name="メモ 2 5 2 5" xfId="24829"/>
    <cellStyle name="メモ 2 5 2 5 2" xfId="33864"/>
    <cellStyle name="メモ 2 5 2 6" xfId="19404"/>
    <cellStyle name="メモ 2 5 2 7" xfId="7227"/>
    <cellStyle name="メモ 2 5 3" xfId="3838"/>
    <cellStyle name="メモ 2 5 3 2" xfId="11864"/>
    <cellStyle name="メモ 2 5 3 2 2" xfId="27858"/>
    <cellStyle name="メモ 2 5 3 2 2 2" xfId="36893"/>
    <cellStyle name="メモ 2 5 3 2 3" xfId="21216"/>
    <cellStyle name="メモ 2 5 3 2 4" xfId="18794"/>
    <cellStyle name="メモ 2 5 3 3" xfId="14544"/>
    <cellStyle name="メモ 2 5 3 3 2" xfId="30535"/>
    <cellStyle name="メモ 2 5 3 3 2 2" xfId="39570"/>
    <cellStyle name="メモ 2 5 3 3 3" xfId="23899"/>
    <cellStyle name="メモ 2 5 3 3 4" xfId="32935"/>
    <cellStyle name="メモ 2 5 3 4" xfId="25438"/>
    <cellStyle name="メモ 2 5 3 4 2" xfId="34473"/>
    <cellStyle name="メモ 2 5 3 5" xfId="18237"/>
    <cellStyle name="メモ 2 5 3 6" xfId="8628"/>
    <cellStyle name="メモ 2 5 4" xfId="13848"/>
    <cellStyle name="メモ 2 5 4 2" xfId="29837"/>
    <cellStyle name="メモ 2 5 4 2 2" xfId="38872"/>
    <cellStyle name="メモ 2 5 4 3" xfId="23201"/>
    <cellStyle name="メモ 2 5 4 4" xfId="32237"/>
    <cellStyle name="メモ 2 5 5" xfId="24451"/>
    <cellStyle name="メモ 2 5 5 2" xfId="33486"/>
    <cellStyle name="メモ 2 5 6" xfId="16201"/>
    <cellStyle name="メモ 2 5 7" xfId="6288"/>
    <cellStyle name="メモ 2 5 8" xfId="42350"/>
    <cellStyle name="メモ 2 5 9" xfId="45793"/>
    <cellStyle name="メモ 2 6" xfId="1270"/>
    <cellStyle name="メモ 2 6 10" xfId="52555"/>
    <cellStyle name="メモ 2 6 2" xfId="2935"/>
    <cellStyle name="メモ 2 6 2 2" xfId="5276"/>
    <cellStyle name="メモ 2 6 2 2 2" xfId="14394"/>
    <cellStyle name="メモ 2 6 2 2 2 2" xfId="30385"/>
    <cellStyle name="メモ 2 6 2 2 2 2 2" xfId="39420"/>
    <cellStyle name="メモ 2 6 2 2 2 3" xfId="23749"/>
    <cellStyle name="メモ 2 6 2 2 2 4" xfId="32785"/>
    <cellStyle name="メモ 2 6 2 2 3" xfId="14632"/>
    <cellStyle name="メモ 2 6 2 2 3 2" xfId="30623"/>
    <cellStyle name="メモ 2 6 2 2 3 2 2" xfId="39658"/>
    <cellStyle name="メモ 2 6 2 2 3 3" xfId="23987"/>
    <cellStyle name="メモ 2 6 2 2 3 4" xfId="33023"/>
    <cellStyle name="メモ 2 6 2 2 4" xfId="26082"/>
    <cellStyle name="メモ 2 6 2 2 4 2" xfId="35117"/>
    <cellStyle name="メモ 2 6 2 2 5" xfId="20156"/>
    <cellStyle name="メモ 2 6 2 2 6" xfId="10066"/>
    <cellStyle name="メモ 2 6 2 3" xfId="10639"/>
    <cellStyle name="メモ 2 6 2 3 2" xfId="26633"/>
    <cellStyle name="メモ 2 6 2 3 2 2" xfId="35668"/>
    <cellStyle name="メモ 2 6 2 3 3" xfId="19993"/>
    <cellStyle name="メモ 2 6 2 3 4" xfId="19901"/>
    <cellStyle name="メモ 2 6 2 4" xfId="14486"/>
    <cellStyle name="メモ 2 6 2 4 2" xfId="30477"/>
    <cellStyle name="メモ 2 6 2 4 2 2" xfId="39512"/>
    <cellStyle name="メモ 2 6 2 4 3" xfId="23841"/>
    <cellStyle name="メモ 2 6 2 4 4" xfId="32877"/>
    <cellStyle name="メモ 2 6 2 5" xfId="25095"/>
    <cellStyle name="メモ 2 6 2 5 2" xfId="34130"/>
    <cellStyle name="メモ 2 6 2 6" xfId="16710"/>
    <cellStyle name="メモ 2 6 2 7" xfId="7725"/>
    <cellStyle name="メモ 2 6 3" xfId="3611"/>
    <cellStyle name="メモ 2 6 3 2" xfId="14099"/>
    <cellStyle name="メモ 2 6 3 2 2" xfId="30088"/>
    <cellStyle name="メモ 2 6 3 2 2 2" xfId="39123"/>
    <cellStyle name="メモ 2 6 3 2 3" xfId="23452"/>
    <cellStyle name="メモ 2 6 3 2 4" xfId="32488"/>
    <cellStyle name="メモ 2 6 3 3" xfId="14534"/>
    <cellStyle name="メモ 2 6 3 3 2" xfId="30525"/>
    <cellStyle name="メモ 2 6 3 3 2 2" xfId="39560"/>
    <cellStyle name="メモ 2 6 3 3 3" xfId="23889"/>
    <cellStyle name="メモ 2 6 3 3 4" xfId="32925"/>
    <cellStyle name="メモ 2 6 3 4" xfId="25400"/>
    <cellStyle name="メモ 2 6 3 4 2" xfId="34435"/>
    <cellStyle name="メモ 2 6 3 5" xfId="21376"/>
    <cellStyle name="メモ 2 6 3 6" xfId="8401"/>
    <cellStyle name="メモ 2 6 4" xfId="10478"/>
    <cellStyle name="メモ 2 6 4 2" xfId="26476"/>
    <cellStyle name="メモ 2 6 4 2 2" xfId="35511"/>
    <cellStyle name="メモ 2 6 4 3" xfId="19832"/>
    <cellStyle name="メモ 2 6 4 4" xfId="23251"/>
    <cellStyle name="メモ 2 6 5" xfId="24413"/>
    <cellStyle name="メモ 2 6 5 2" xfId="33448"/>
    <cellStyle name="メモ 2 6 6" xfId="14993"/>
    <cellStyle name="メモ 2 6 7" xfId="6061"/>
    <cellStyle name="メモ 2 6 8" xfId="45016"/>
    <cellStyle name="メモ 2 6 9" xfId="48574"/>
    <cellStyle name="メモ 2 7" xfId="1535"/>
    <cellStyle name="メモ 2 7 2" xfId="2889"/>
    <cellStyle name="メモ 2 7 2 2" xfId="5230"/>
    <cellStyle name="メモ 2 7 2 2 2" xfId="14348"/>
    <cellStyle name="メモ 2 7 2 2 2 2" xfId="30339"/>
    <cellStyle name="メモ 2 7 2 2 2 2 2" xfId="39374"/>
    <cellStyle name="メモ 2 7 2 2 2 3" xfId="23703"/>
    <cellStyle name="メモ 2 7 2 2 2 4" xfId="32739"/>
    <cellStyle name="メモ 2 7 2 2 3" xfId="14624"/>
    <cellStyle name="メモ 2 7 2 2 3 2" xfId="30615"/>
    <cellStyle name="メモ 2 7 2 2 3 2 2" xfId="39650"/>
    <cellStyle name="メモ 2 7 2 2 3 3" xfId="23979"/>
    <cellStyle name="メモ 2 7 2 2 3 4" xfId="33015"/>
    <cellStyle name="メモ 2 7 2 2 4" xfId="26044"/>
    <cellStyle name="メモ 2 7 2 2 4 2" xfId="35079"/>
    <cellStyle name="メモ 2 7 2 2 5" xfId="16812"/>
    <cellStyle name="メモ 2 7 2 2 6" xfId="10020"/>
    <cellStyle name="メモ 2 7 2 3" xfId="10820"/>
    <cellStyle name="メモ 2 7 2 3 2" xfId="26814"/>
    <cellStyle name="メモ 2 7 2 3 2 2" xfId="35849"/>
    <cellStyle name="メモ 2 7 2 3 3" xfId="20174"/>
    <cellStyle name="メモ 2 7 2 3 4" xfId="15509"/>
    <cellStyle name="メモ 2 7 2 4" xfId="14478"/>
    <cellStyle name="メモ 2 7 2 4 2" xfId="30469"/>
    <cellStyle name="メモ 2 7 2 4 2 2" xfId="39504"/>
    <cellStyle name="メモ 2 7 2 4 3" xfId="23833"/>
    <cellStyle name="メモ 2 7 2 4 4" xfId="32869"/>
    <cellStyle name="メモ 2 7 2 5" xfId="25057"/>
    <cellStyle name="メモ 2 7 2 5 2" xfId="34092"/>
    <cellStyle name="メモ 2 7 2 6" xfId="23501"/>
    <cellStyle name="メモ 2 7 2 7" xfId="7679"/>
    <cellStyle name="メモ 2 7 3" xfId="3876"/>
    <cellStyle name="メモ 2 7 3 2" xfId="10684"/>
    <cellStyle name="メモ 2 7 3 2 2" xfId="26678"/>
    <cellStyle name="メモ 2 7 3 2 2 2" xfId="35713"/>
    <cellStyle name="メモ 2 7 3 2 3" xfId="20038"/>
    <cellStyle name="メモ 2 7 3 2 4" xfId="22126"/>
    <cellStyle name="メモ 2 7 3 3" xfId="14548"/>
    <cellStyle name="メモ 2 7 3 3 2" xfId="30539"/>
    <cellStyle name="メモ 2 7 3 3 2 2" xfId="39574"/>
    <cellStyle name="メモ 2 7 3 3 3" xfId="23903"/>
    <cellStyle name="メモ 2 7 3 3 4" xfId="32939"/>
    <cellStyle name="メモ 2 7 3 4" xfId="25458"/>
    <cellStyle name="メモ 2 7 3 4 2" xfId="34493"/>
    <cellStyle name="メモ 2 7 3 5" xfId="15939"/>
    <cellStyle name="メモ 2 7 3 6" xfId="8666"/>
    <cellStyle name="メモ 2 7 4" xfId="12308"/>
    <cellStyle name="メモ 2 7 4 2" xfId="28303"/>
    <cellStyle name="メモ 2 7 4 2 2" xfId="37338"/>
    <cellStyle name="メモ 2 7 4 3" xfId="21660"/>
    <cellStyle name="メモ 2 7 4 4" xfId="30703"/>
    <cellStyle name="メモ 2 7 5" xfId="24471"/>
    <cellStyle name="メモ 2 7 5 2" xfId="33506"/>
    <cellStyle name="メモ 2 7 6" xfId="17746"/>
    <cellStyle name="メモ 2 7 7" xfId="6326"/>
    <cellStyle name="メモ 2 8" xfId="1225"/>
    <cellStyle name="メモ 2 8 2" xfId="2831"/>
    <cellStyle name="メモ 2 8 2 2" xfId="5172"/>
    <cellStyle name="メモ 2 8 2 2 2" xfId="14290"/>
    <cellStyle name="メモ 2 8 2 2 2 2" xfId="30281"/>
    <cellStyle name="メモ 2 8 2 2 2 2 2" xfId="39316"/>
    <cellStyle name="メモ 2 8 2 2 2 3" xfId="23645"/>
    <cellStyle name="メモ 2 8 2 2 2 4" xfId="32681"/>
    <cellStyle name="メモ 2 8 2 2 3" xfId="14616"/>
    <cellStyle name="メモ 2 8 2 2 3 2" xfId="30607"/>
    <cellStyle name="メモ 2 8 2 2 3 2 2" xfId="39642"/>
    <cellStyle name="メモ 2 8 2 2 3 3" xfId="23971"/>
    <cellStyle name="メモ 2 8 2 2 3 4" xfId="33007"/>
    <cellStyle name="メモ 2 8 2 2 4" xfId="26000"/>
    <cellStyle name="メモ 2 8 2 2 4 2" xfId="35035"/>
    <cellStyle name="メモ 2 8 2 2 5" xfId="15311"/>
    <cellStyle name="メモ 2 8 2 2 6" xfId="9962"/>
    <cellStyle name="メモ 2 8 2 3" xfId="11826"/>
    <cellStyle name="メモ 2 8 2 3 2" xfId="27820"/>
    <cellStyle name="メモ 2 8 2 3 2 2" xfId="36855"/>
    <cellStyle name="メモ 2 8 2 3 3" xfId="21178"/>
    <cellStyle name="メモ 2 8 2 3 4" xfId="14645"/>
    <cellStyle name="メモ 2 8 2 4" xfId="14470"/>
    <cellStyle name="メモ 2 8 2 4 2" xfId="30461"/>
    <cellStyle name="メモ 2 8 2 4 2 2" xfId="39496"/>
    <cellStyle name="メモ 2 8 2 4 3" xfId="23825"/>
    <cellStyle name="メモ 2 8 2 4 4" xfId="32861"/>
    <cellStyle name="メモ 2 8 2 5" xfId="25013"/>
    <cellStyle name="メモ 2 8 2 5 2" xfId="34048"/>
    <cellStyle name="メモ 2 8 2 6" xfId="15663"/>
    <cellStyle name="メモ 2 8 2 7" xfId="7621"/>
    <cellStyle name="メモ 2 8 3" xfId="3566"/>
    <cellStyle name="メモ 2 8 3 2" xfId="13003"/>
    <cellStyle name="メモ 2 8 3 2 2" xfId="28991"/>
    <cellStyle name="メモ 2 8 3 2 2 2" xfId="38026"/>
    <cellStyle name="メモ 2 8 3 2 3" xfId="22356"/>
    <cellStyle name="メモ 2 8 3 2 4" xfId="31391"/>
    <cellStyle name="メモ 2 8 3 3" xfId="14525"/>
    <cellStyle name="メモ 2 8 3 3 2" xfId="30516"/>
    <cellStyle name="メモ 2 8 3 3 2 2" xfId="39551"/>
    <cellStyle name="メモ 2 8 3 3 3" xfId="23880"/>
    <cellStyle name="メモ 2 8 3 3 4" xfId="32916"/>
    <cellStyle name="メモ 2 8 3 4" xfId="25370"/>
    <cellStyle name="メモ 2 8 3 4 2" xfId="34405"/>
    <cellStyle name="メモ 2 8 3 5" xfId="19859"/>
    <cellStyle name="メモ 2 8 3 6" xfId="8356"/>
    <cellStyle name="メモ 2 8 4" xfId="11895"/>
    <cellStyle name="メモ 2 8 4 2" xfId="27889"/>
    <cellStyle name="メモ 2 8 4 2 2" xfId="36924"/>
    <cellStyle name="メモ 2 8 4 3" xfId="21247"/>
    <cellStyle name="メモ 2 8 4 4" xfId="16363"/>
    <cellStyle name="メモ 2 8 5" xfId="24383"/>
    <cellStyle name="メモ 2 8 5 2" xfId="33418"/>
    <cellStyle name="メモ 2 8 6" xfId="15032"/>
    <cellStyle name="メモ 2 8 7" xfId="6016"/>
    <cellStyle name="メモ 2 9" xfId="1551"/>
    <cellStyle name="メモ 2 9 2" xfId="2976"/>
    <cellStyle name="メモ 2 9 2 2" xfId="5317"/>
    <cellStyle name="メモ 2 9 2 2 2" xfId="14435"/>
    <cellStyle name="メモ 2 9 2 2 2 2" xfId="30426"/>
    <cellStyle name="メモ 2 9 2 2 2 2 2" xfId="39461"/>
    <cellStyle name="メモ 2 9 2 2 2 3" xfId="23790"/>
    <cellStyle name="メモ 2 9 2 2 2 4" xfId="32826"/>
    <cellStyle name="メモ 2 9 2 2 3" xfId="14638"/>
    <cellStyle name="メモ 2 9 2 2 3 2" xfId="30629"/>
    <cellStyle name="メモ 2 9 2 2 3 2 2" xfId="39664"/>
    <cellStyle name="メモ 2 9 2 2 3 3" xfId="23993"/>
    <cellStyle name="メモ 2 9 2 2 3 4" xfId="33029"/>
    <cellStyle name="メモ 2 9 2 2 4" xfId="26113"/>
    <cellStyle name="メモ 2 9 2 2 4 2" xfId="35148"/>
    <cellStyle name="メモ 2 9 2 2 5" xfId="19822"/>
    <cellStyle name="メモ 2 9 2 2 6" xfId="10107"/>
    <cellStyle name="メモ 2 9 2 3" xfId="12451"/>
    <cellStyle name="メモ 2 9 2 3 2" xfId="28442"/>
    <cellStyle name="メモ 2 9 2 3 2 2" xfId="37477"/>
    <cellStyle name="メモ 2 9 2 3 3" xfId="21803"/>
    <cellStyle name="メモ 2 9 2 3 4" xfId="30842"/>
    <cellStyle name="メモ 2 9 2 4" xfId="14492"/>
    <cellStyle name="メモ 2 9 2 4 2" xfId="30483"/>
    <cellStyle name="メモ 2 9 2 4 2 2" xfId="39518"/>
    <cellStyle name="メモ 2 9 2 4 3" xfId="23847"/>
    <cellStyle name="メモ 2 9 2 4 4" xfId="32883"/>
    <cellStyle name="メモ 2 9 2 5" xfId="25126"/>
    <cellStyle name="メモ 2 9 2 5 2" xfId="34161"/>
    <cellStyle name="メモ 2 9 2 6" xfId="21490"/>
    <cellStyle name="メモ 2 9 2 7" xfId="7766"/>
    <cellStyle name="メモ 2 9 3" xfId="3892"/>
    <cellStyle name="メモ 2 9 3 2" xfId="12297"/>
    <cellStyle name="メモ 2 9 3 2 2" xfId="28292"/>
    <cellStyle name="メモ 2 9 3 2 2 2" xfId="37327"/>
    <cellStyle name="メモ 2 9 3 2 3" xfId="21649"/>
    <cellStyle name="メモ 2 9 3 2 4" xfId="30692"/>
    <cellStyle name="メモ 2 9 3 3" xfId="14554"/>
    <cellStyle name="メモ 2 9 3 3 2" xfId="30545"/>
    <cellStyle name="メモ 2 9 3 3 2 2" xfId="39580"/>
    <cellStyle name="メモ 2 9 3 3 3" xfId="23909"/>
    <cellStyle name="メモ 2 9 3 3 4" xfId="32945"/>
    <cellStyle name="メモ 2 9 3 4" xfId="25474"/>
    <cellStyle name="メモ 2 9 3 4 2" xfId="34509"/>
    <cellStyle name="メモ 2 9 3 5" xfId="22667"/>
    <cellStyle name="メモ 2 9 3 6" xfId="8682"/>
    <cellStyle name="メモ 2 9 4" xfId="11894"/>
    <cellStyle name="メモ 2 9 4 2" xfId="27888"/>
    <cellStyle name="メモ 2 9 4 2 2" xfId="36923"/>
    <cellStyle name="メモ 2 9 4 3" xfId="21246"/>
    <cellStyle name="メモ 2 9 4 4" xfId="16919"/>
    <cellStyle name="メモ 2 9 5" xfId="24487"/>
    <cellStyle name="メモ 2 9 5 2" xfId="33522"/>
    <cellStyle name="メモ 2 9 6" xfId="19008"/>
    <cellStyle name="メモ 2 9 7" xfId="6342"/>
    <cellStyle name="メモ 20" xfId="40925"/>
    <cellStyle name="メモ 20 2" xfId="42878"/>
    <cellStyle name="メモ 20 2 2" xfId="46338"/>
    <cellStyle name="メモ 20 2 3" xfId="50359"/>
    <cellStyle name="メモ 20 3" xfId="42324"/>
    <cellStyle name="メモ 20 3 2" xfId="45766"/>
    <cellStyle name="メモ 20 3 3" xfId="49787"/>
    <cellStyle name="メモ 20 4" xfId="42867"/>
    <cellStyle name="メモ 20 4 2" xfId="46322"/>
    <cellStyle name="メモ 20 4 3" xfId="50343"/>
    <cellStyle name="メモ 20 5" xfId="42767"/>
    <cellStyle name="メモ 20 5 2" xfId="46212"/>
    <cellStyle name="メモ 20 5 3" xfId="50233"/>
    <cellStyle name="メモ 20 6" xfId="45005"/>
    <cellStyle name="メモ 20 6 2" xfId="48563"/>
    <cellStyle name="メモ 20 6 3" xfId="52544"/>
    <cellStyle name="メモ 20 7" xfId="45461"/>
    <cellStyle name="メモ 20 8" xfId="49393"/>
    <cellStyle name="メモ 21" xfId="40926"/>
    <cellStyle name="メモ 21 2" xfId="42879"/>
    <cellStyle name="メモ 21 2 2" xfId="46339"/>
    <cellStyle name="メモ 21 2 3" xfId="50360"/>
    <cellStyle name="メモ 21 3" xfId="42771"/>
    <cellStyle name="メモ 21 3 2" xfId="46216"/>
    <cellStyle name="メモ 21 3 3" xfId="50237"/>
    <cellStyle name="メモ 21 4" xfId="42837"/>
    <cellStyle name="メモ 21 4 2" xfId="46292"/>
    <cellStyle name="メモ 21 4 3" xfId="50313"/>
    <cellStyle name="メモ 21 5" xfId="42501"/>
    <cellStyle name="メモ 21 5 2" xfId="45943"/>
    <cellStyle name="メモ 21 5 3" xfId="49964"/>
    <cellStyle name="メモ 21 6" xfId="42822"/>
    <cellStyle name="メモ 21 6 2" xfId="46269"/>
    <cellStyle name="メモ 21 6 3" xfId="50290"/>
    <cellStyle name="メモ 21 7" xfId="45462"/>
    <cellStyle name="メモ 21 8" xfId="49257"/>
    <cellStyle name="メモ 22" xfId="40927"/>
    <cellStyle name="メモ 22 2" xfId="42880"/>
    <cellStyle name="メモ 22 2 2" xfId="46340"/>
    <cellStyle name="メモ 22 2 3" xfId="50361"/>
    <cellStyle name="メモ 22 3" xfId="42506"/>
    <cellStyle name="メモ 22 3 2" xfId="45948"/>
    <cellStyle name="メモ 22 3 3" xfId="49969"/>
    <cellStyle name="メモ 22 4" xfId="42838"/>
    <cellStyle name="メモ 22 4 2" xfId="46293"/>
    <cellStyle name="メモ 22 4 3" xfId="50314"/>
    <cellStyle name="メモ 22 5" xfId="42766"/>
    <cellStyle name="メモ 22 5 2" xfId="46211"/>
    <cellStyle name="メモ 22 5 3" xfId="50232"/>
    <cellStyle name="メモ 22 6" xfId="44813"/>
    <cellStyle name="メモ 22 6 2" xfId="48358"/>
    <cellStyle name="メモ 22 6 3" xfId="52339"/>
    <cellStyle name="メモ 22 7" xfId="45463"/>
    <cellStyle name="メモ 22 8" xfId="45336"/>
    <cellStyle name="メモ 23" xfId="40928"/>
    <cellStyle name="メモ 23 2" xfId="42881"/>
    <cellStyle name="メモ 23 2 2" xfId="46341"/>
    <cellStyle name="メモ 23 2 3" xfId="50362"/>
    <cellStyle name="メモ 23 3" xfId="43367"/>
    <cellStyle name="メモ 23 3 2" xfId="46836"/>
    <cellStyle name="メモ 23 3 3" xfId="50824"/>
    <cellStyle name="メモ 23 4" xfId="42839"/>
    <cellStyle name="メモ 23 4 2" xfId="46294"/>
    <cellStyle name="メモ 23 4 3" xfId="50315"/>
    <cellStyle name="メモ 23 5" xfId="42500"/>
    <cellStyle name="メモ 23 5 2" xfId="45942"/>
    <cellStyle name="メモ 23 5 3" xfId="49963"/>
    <cellStyle name="メモ 23 6" xfId="45006"/>
    <cellStyle name="メモ 23 6 2" xfId="48564"/>
    <cellStyle name="メモ 23 6 3" xfId="52545"/>
    <cellStyle name="メモ 23 7" xfId="45464"/>
    <cellStyle name="メモ 23 8" xfId="45414"/>
    <cellStyle name="メモ 24" xfId="40929"/>
    <cellStyle name="メモ 24 2" xfId="42882"/>
    <cellStyle name="メモ 24 2 2" xfId="46342"/>
    <cellStyle name="メモ 24 2 3" xfId="50363"/>
    <cellStyle name="メモ 24 3" xfId="42463"/>
    <cellStyle name="メモ 24 3 2" xfId="45905"/>
    <cellStyle name="メモ 24 3 3" xfId="49926"/>
    <cellStyle name="メモ 24 4" xfId="42840"/>
    <cellStyle name="メモ 24 4 2" xfId="46295"/>
    <cellStyle name="メモ 24 4 3" xfId="50316"/>
    <cellStyle name="メモ 24 5" xfId="42349"/>
    <cellStyle name="メモ 24 5 2" xfId="45791"/>
    <cellStyle name="メモ 24 5 3" xfId="49812"/>
    <cellStyle name="メモ 24 6" xfId="43962"/>
    <cellStyle name="メモ 24 6 2" xfId="47432"/>
    <cellStyle name="メモ 24 6 3" xfId="51413"/>
    <cellStyle name="メモ 24 7" xfId="45465"/>
    <cellStyle name="メモ 24 8" xfId="49511"/>
    <cellStyle name="メモ 25" xfId="40930"/>
    <cellStyle name="メモ 25 2" xfId="42883"/>
    <cellStyle name="メモ 25 2 2" xfId="46343"/>
    <cellStyle name="メモ 25 2 3" xfId="50364"/>
    <cellStyle name="メモ 25 3" xfId="42354"/>
    <cellStyle name="メモ 25 3 2" xfId="45797"/>
    <cellStyle name="メモ 25 3 3" xfId="49818"/>
    <cellStyle name="メモ 25 4" xfId="42841"/>
    <cellStyle name="メモ 25 4 2" xfId="46296"/>
    <cellStyle name="メモ 25 4 3" xfId="50317"/>
    <cellStyle name="メモ 25 5" xfId="42765"/>
    <cellStyle name="メモ 25 5 2" xfId="46210"/>
    <cellStyle name="メモ 25 5 3" xfId="50231"/>
    <cellStyle name="メモ 25 6" xfId="44814"/>
    <cellStyle name="メモ 25 6 2" xfId="48359"/>
    <cellStyle name="メモ 25 6 3" xfId="52340"/>
    <cellStyle name="メモ 25 7" xfId="45466"/>
    <cellStyle name="メモ 25 8" xfId="49355"/>
    <cellStyle name="メモ 26" xfId="40931"/>
    <cellStyle name="メモ 26 2" xfId="42884"/>
    <cellStyle name="メモ 26 2 2" xfId="46344"/>
    <cellStyle name="メモ 26 2 3" xfId="50365"/>
    <cellStyle name="メモ 26 3" xfId="42231"/>
    <cellStyle name="メモ 26 3 2" xfId="45664"/>
    <cellStyle name="メモ 26 3 3" xfId="49686"/>
    <cellStyle name="メモ 26 4" xfId="42842"/>
    <cellStyle name="メモ 26 4 2" xfId="46297"/>
    <cellStyle name="メモ 26 4 3" xfId="50318"/>
    <cellStyle name="メモ 26 5" xfId="42499"/>
    <cellStyle name="メモ 26 5 2" xfId="45941"/>
    <cellStyle name="メモ 26 5 3" xfId="49962"/>
    <cellStyle name="メモ 26 6" xfId="45007"/>
    <cellStyle name="メモ 26 6 2" xfId="48565"/>
    <cellStyle name="メモ 26 6 3" xfId="52546"/>
    <cellStyle name="メモ 26 7" xfId="45467"/>
    <cellStyle name="メモ 26 8" xfId="49140"/>
    <cellStyle name="メモ 27" xfId="40932"/>
    <cellStyle name="メモ 27 2" xfId="42885"/>
    <cellStyle name="メモ 27 2 2" xfId="46345"/>
    <cellStyle name="メモ 27 2 3" xfId="50366"/>
    <cellStyle name="メモ 27 3" xfId="42744"/>
    <cellStyle name="メモ 27 3 2" xfId="46189"/>
    <cellStyle name="メモ 27 3 3" xfId="50210"/>
    <cellStyle name="メモ 27 4" xfId="42843"/>
    <cellStyle name="メモ 27 4 2" xfId="46298"/>
    <cellStyle name="メモ 27 4 3" xfId="50319"/>
    <cellStyle name="メモ 27 5" xfId="43370"/>
    <cellStyle name="メモ 27 5 2" xfId="46839"/>
    <cellStyle name="メモ 27 5 3" xfId="50827"/>
    <cellStyle name="メモ 27 6" xfId="44150"/>
    <cellStyle name="メモ 27 6 2" xfId="47637"/>
    <cellStyle name="メモ 27 6 3" xfId="51618"/>
    <cellStyle name="メモ 27 7" xfId="45468"/>
    <cellStyle name="メモ 27 8" xfId="49336"/>
    <cellStyle name="メモ 28" xfId="40933"/>
    <cellStyle name="メモ 28 2" xfId="42886"/>
    <cellStyle name="メモ 28 2 2" xfId="46346"/>
    <cellStyle name="メモ 28 2 3" xfId="50367"/>
    <cellStyle name="メモ 28 3" xfId="42476"/>
    <cellStyle name="メモ 28 3 2" xfId="45918"/>
    <cellStyle name="メモ 28 3 3" xfId="49939"/>
    <cellStyle name="メモ 28 4" xfId="42844"/>
    <cellStyle name="メモ 28 4 2" xfId="46299"/>
    <cellStyle name="メモ 28 4 3" xfId="50320"/>
    <cellStyle name="メモ 28 5" xfId="42338"/>
    <cellStyle name="メモ 28 5 2" xfId="45780"/>
    <cellStyle name="メモ 28 5 3" xfId="49801"/>
    <cellStyle name="メモ 28 6" xfId="44815"/>
    <cellStyle name="メモ 28 6 2" xfId="48360"/>
    <cellStyle name="メモ 28 6 3" xfId="52341"/>
    <cellStyle name="メモ 28 7" xfId="45469"/>
    <cellStyle name="メモ 28 8" xfId="49126"/>
    <cellStyle name="メモ 29" xfId="40934"/>
    <cellStyle name="メモ 29 2" xfId="42887"/>
    <cellStyle name="メモ 29 2 2" xfId="46347"/>
    <cellStyle name="メモ 29 2 3" xfId="50368"/>
    <cellStyle name="メモ 29 3" xfId="42323"/>
    <cellStyle name="メモ 29 3 2" xfId="45765"/>
    <cellStyle name="メモ 29 3 3" xfId="49786"/>
    <cellStyle name="メモ 29 4" xfId="42845"/>
    <cellStyle name="メモ 29 4 2" xfId="46300"/>
    <cellStyle name="メモ 29 4 3" xfId="50321"/>
    <cellStyle name="メモ 29 5" xfId="42348"/>
    <cellStyle name="メモ 29 5 2" xfId="45790"/>
    <cellStyle name="メモ 29 5 3" xfId="49811"/>
    <cellStyle name="メモ 29 6" xfId="45008"/>
    <cellStyle name="メモ 29 6 2" xfId="48566"/>
    <cellStyle name="メモ 29 6 3" xfId="52547"/>
    <cellStyle name="メモ 29 7" xfId="45470"/>
    <cellStyle name="メモ 29 8" xfId="49230"/>
    <cellStyle name="メモ 3" xfId="354"/>
    <cellStyle name="メモ 3 10" xfId="682"/>
    <cellStyle name="メモ 3 10 2" xfId="24117"/>
    <cellStyle name="メモ 3 10 2 2" xfId="33152"/>
    <cellStyle name="メモ 3 10 3" xfId="15271"/>
    <cellStyle name="メモ 3 10 4" xfId="17879"/>
    <cellStyle name="メモ 3 10 5" xfId="5493"/>
    <cellStyle name="メモ 3 11" xfId="12819"/>
    <cellStyle name="メモ 3 11 2" xfId="28807"/>
    <cellStyle name="メモ 3 11 2 2" xfId="37842"/>
    <cellStyle name="メモ 3 11 3" xfId="22172"/>
    <cellStyle name="メモ 3 11 4" xfId="31207"/>
    <cellStyle name="メモ 3 12" xfId="24008"/>
    <cellStyle name="メモ 3 12 2" xfId="33044"/>
    <cellStyle name="メモ 3 13" xfId="18186"/>
    <cellStyle name="メモ 3 14" xfId="5341"/>
    <cellStyle name="メモ 3 15" xfId="40935"/>
    <cellStyle name="メモ 3 16" xfId="45471"/>
    <cellStyle name="メモ 3 17" xfId="49586"/>
    <cellStyle name="メモ 3 2" xfId="1500"/>
    <cellStyle name="メモ 3 2 10" xfId="50369"/>
    <cellStyle name="メモ 3 2 2" xfId="781"/>
    <cellStyle name="メモ 3 2 2 2" xfId="3129"/>
    <cellStyle name="メモ 3 2 2 2 2" xfId="12491"/>
    <cellStyle name="メモ 3 2 2 2 2 2" xfId="28478"/>
    <cellStyle name="メモ 3 2 2 2 2 2 2" xfId="37513"/>
    <cellStyle name="メモ 3 2 2 2 2 3" xfId="21843"/>
    <cellStyle name="メモ 3 2 2 2 2 4" xfId="30878"/>
    <cellStyle name="メモ 3 2 2 2 3" xfId="14501"/>
    <cellStyle name="メモ 3 2 2 2 3 2" xfId="30492"/>
    <cellStyle name="メモ 3 2 2 2 3 2 2" xfId="39527"/>
    <cellStyle name="メモ 3 2 2 2 3 3" xfId="23856"/>
    <cellStyle name="メモ 3 2 2 2 3 4" xfId="32892"/>
    <cellStyle name="メモ 3 2 2 2 4" xfId="25189"/>
    <cellStyle name="メモ 3 2 2 2 4 2" xfId="34224"/>
    <cellStyle name="メモ 3 2 2 2 5" xfId="17995"/>
    <cellStyle name="メモ 3 2 2 2 6" xfId="7919"/>
    <cellStyle name="メモ 3 2 2 3" xfId="12304"/>
    <cellStyle name="メモ 3 2 2 3 2" xfId="28299"/>
    <cellStyle name="メモ 3 2 2 3 2 2" xfId="37334"/>
    <cellStyle name="メモ 3 2 2 3 3" xfId="21656"/>
    <cellStyle name="メモ 3 2 2 3 4" xfId="30699"/>
    <cellStyle name="メモ 3 2 2 4" xfId="12487"/>
    <cellStyle name="メモ 3 2 2 4 2" xfId="28474"/>
    <cellStyle name="メモ 3 2 2 4 2 2" xfId="37509"/>
    <cellStyle name="メモ 3 2 2 4 3" xfId="21839"/>
    <cellStyle name="メモ 3 2 2 4 4" xfId="30874"/>
    <cellStyle name="メモ 3 2 2 5" xfId="24202"/>
    <cellStyle name="メモ 3 2 2 5 2" xfId="33237"/>
    <cellStyle name="メモ 3 2 2 6" xfId="16657"/>
    <cellStyle name="メモ 3 2 2 7" xfId="5580"/>
    <cellStyle name="メモ 3 2 3" xfId="3841"/>
    <cellStyle name="メモ 3 2 3 2" xfId="13565"/>
    <cellStyle name="メモ 3 2 3 2 2" xfId="29553"/>
    <cellStyle name="メモ 3 2 3 2 2 2" xfId="38588"/>
    <cellStyle name="メモ 3 2 3 2 3" xfId="22918"/>
    <cellStyle name="メモ 3 2 3 2 4" xfId="31953"/>
    <cellStyle name="メモ 3 2 3 3" xfId="14547"/>
    <cellStyle name="メモ 3 2 3 3 2" xfId="30538"/>
    <cellStyle name="メモ 3 2 3 3 2 2" xfId="39573"/>
    <cellStyle name="メモ 3 2 3 3 3" xfId="23902"/>
    <cellStyle name="メモ 3 2 3 3 4" xfId="32938"/>
    <cellStyle name="メモ 3 2 3 4" xfId="25441"/>
    <cellStyle name="メモ 3 2 3 4 2" xfId="34476"/>
    <cellStyle name="メモ 3 2 3 5" xfId="15322"/>
    <cellStyle name="メモ 3 2 3 6" xfId="8631"/>
    <cellStyle name="メモ 3 2 4" xfId="13538"/>
    <cellStyle name="メモ 3 2 4 2" xfId="29526"/>
    <cellStyle name="メモ 3 2 4 2 2" xfId="38561"/>
    <cellStyle name="メモ 3 2 4 3" xfId="22891"/>
    <cellStyle name="メモ 3 2 4 4" xfId="31926"/>
    <cellStyle name="メモ 3 2 5" xfId="24454"/>
    <cellStyle name="メモ 3 2 5 2" xfId="33489"/>
    <cellStyle name="メモ 3 2 6" xfId="15698"/>
    <cellStyle name="メモ 3 2 7" xfId="6291"/>
    <cellStyle name="メモ 3 2 8" xfId="42888"/>
    <cellStyle name="メモ 3 2 9" xfId="46348"/>
    <cellStyle name="メモ 3 3" xfId="1267"/>
    <cellStyle name="メモ 3 3 10" xfId="50209"/>
    <cellStyle name="メモ 3 3 2" xfId="2765"/>
    <cellStyle name="メモ 3 3 2 2" xfId="5106"/>
    <cellStyle name="メモ 3 3 2 2 2" xfId="10198"/>
    <cellStyle name="メモ 3 3 2 2 2 2" xfId="26196"/>
    <cellStyle name="メモ 3 3 2 2 2 2 2" xfId="35231"/>
    <cellStyle name="メモ 3 3 2 2 2 3" xfId="19553"/>
    <cellStyle name="メモ 3 3 2 2 2 4" xfId="16898"/>
    <cellStyle name="メモ 3 3 2 2 3" xfId="14611"/>
    <cellStyle name="メモ 3 3 2 2 3 2" xfId="30602"/>
    <cellStyle name="メモ 3 3 2 2 3 2 2" xfId="39637"/>
    <cellStyle name="メモ 3 3 2 2 3 3" xfId="23966"/>
    <cellStyle name="メモ 3 3 2 2 3 4" xfId="33002"/>
    <cellStyle name="メモ 3 3 2 2 4" xfId="25953"/>
    <cellStyle name="メモ 3 3 2 2 4 2" xfId="34988"/>
    <cellStyle name="メモ 3 3 2 2 5" xfId="21525"/>
    <cellStyle name="メモ 3 3 2 2 6" xfId="9896"/>
    <cellStyle name="メモ 3 3 2 3" xfId="10883"/>
    <cellStyle name="メモ 3 3 2 3 2" xfId="26877"/>
    <cellStyle name="メモ 3 3 2 3 2 2" xfId="35912"/>
    <cellStyle name="メモ 3 3 2 3 3" xfId="20237"/>
    <cellStyle name="メモ 3 3 2 3 4" xfId="18429"/>
    <cellStyle name="メモ 3 3 2 4" xfId="14465"/>
    <cellStyle name="メモ 3 3 2 4 2" xfId="30456"/>
    <cellStyle name="メモ 3 3 2 4 2 2" xfId="39491"/>
    <cellStyle name="メモ 3 3 2 4 3" xfId="23820"/>
    <cellStyle name="メモ 3 3 2 4 4" xfId="32856"/>
    <cellStyle name="メモ 3 3 2 5" xfId="24966"/>
    <cellStyle name="メモ 3 3 2 5 2" xfId="34001"/>
    <cellStyle name="メモ 3 3 2 6" xfId="22211"/>
    <cellStyle name="メモ 3 3 2 7" xfId="7555"/>
    <cellStyle name="メモ 3 3 3" xfId="3608"/>
    <cellStyle name="メモ 3 3 3 2" xfId="12107"/>
    <cellStyle name="メモ 3 3 3 2 2" xfId="28102"/>
    <cellStyle name="メモ 3 3 3 2 2 2" xfId="37137"/>
    <cellStyle name="メモ 3 3 3 2 3" xfId="21459"/>
    <cellStyle name="メモ 3 3 3 2 4" xfId="14852"/>
    <cellStyle name="メモ 3 3 3 3" xfId="14531"/>
    <cellStyle name="メモ 3 3 3 3 2" xfId="30522"/>
    <cellStyle name="メモ 3 3 3 3 2 2" xfId="39557"/>
    <cellStyle name="メモ 3 3 3 3 3" xfId="23886"/>
    <cellStyle name="メモ 3 3 3 3 4" xfId="32922"/>
    <cellStyle name="メモ 3 3 3 4" xfId="25397"/>
    <cellStyle name="メモ 3 3 3 4 2" xfId="34432"/>
    <cellStyle name="メモ 3 3 3 5" xfId="17614"/>
    <cellStyle name="メモ 3 3 3 6" xfId="8398"/>
    <cellStyle name="メモ 3 3 4" xfId="14111"/>
    <cellStyle name="メモ 3 3 4 2" xfId="30100"/>
    <cellStyle name="メモ 3 3 4 2 2" xfId="39135"/>
    <cellStyle name="メモ 3 3 4 3" xfId="23464"/>
    <cellStyle name="メモ 3 3 4 4" xfId="32500"/>
    <cellStyle name="メモ 3 3 5" xfId="24410"/>
    <cellStyle name="メモ 3 3 5 2" xfId="33445"/>
    <cellStyle name="メモ 3 3 6" xfId="14996"/>
    <cellStyle name="メモ 3 3 7" xfId="6058"/>
    <cellStyle name="メモ 3 3 8" xfId="42743"/>
    <cellStyle name="メモ 3 3 9" xfId="46188"/>
    <cellStyle name="メモ 3 4" xfId="1539"/>
    <cellStyle name="メモ 3 4 10" xfId="50322"/>
    <cellStyle name="メモ 3 4 2" xfId="777"/>
    <cellStyle name="メモ 3 4 2 2" xfId="3125"/>
    <cellStyle name="メモ 3 4 2 2 2" xfId="12962"/>
    <cellStyle name="メモ 3 4 2 2 2 2" xfId="28950"/>
    <cellStyle name="メモ 3 4 2 2 2 2 2" xfId="37985"/>
    <cellStyle name="メモ 3 4 2 2 2 3" xfId="22315"/>
    <cellStyle name="メモ 3 4 2 2 2 4" xfId="31350"/>
    <cellStyle name="メモ 3 4 2 2 3" xfId="14500"/>
    <cellStyle name="メモ 3 4 2 2 3 2" xfId="30491"/>
    <cellStyle name="メモ 3 4 2 2 3 2 2" xfId="39526"/>
    <cellStyle name="メモ 3 4 2 2 3 3" xfId="23855"/>
    <cellStyle name="メモ 3 4 2 2 3 4" xfId="32891"/>
    <cellStyle name="メモ 3 4 2 2 4" xfId="25187"/>
    <cellStyle name="メモ 3 4 2 2 4 2" xfId="34222"/>
    <cellStyle name="メモ 3 4 2 2 5" xfId="15484"/>
    <cellStyle name="メモ 3 4 2 2 6" xfId="7915"/>
    <cellStyle name="メモ 3 4 2 3" xfId="12234"/>
    <cellStyle name="メモ 3 4 2 3 2" xfId="28229"/>
    <cellStyle name="メモ 3 4 2 3 2 2" xfId="37264"/>
    <cellStyle name="メモ 3 4 2 3 3" xfId="21586"/>
    <cellStyle name="メモ 3 4 2 3 4" xfId="14740"/>
    <cellStyle name="メモ 3 4 2 4" xfId="14225"/>
    <cellStyle name="メモ 3 4 2 4 2" xfId="30214"/>
    <cellStyle name="メモ 3 4 2 4 2 2" xfId="39249"/>
    <cellStyle name="メモ 3 4 2 4 3" xfId="23578"/>
    <cellStyle name="メモ 3 4 2 4 4" xfId="32614"/>
    <cellStyle name="メモ 3 4 2 5" xfId="24200"/>
    <cellStyle name="メモ 3 4 2 5 2" xfId="33235"/>
    <cellStyle name="メモ 3 4 2 6" xfId="16780"/>
    <cellStyle name="メモ 3 4 2 7" xfId="5576"/>
    <cellStyle name="メモ 3 4 3" xfId="3880"/>
    <cellStyle name="メモ 3 4 3 2" xfId="12846"/>
    <cellStyle name="メモ 3 4 3 2 2" xfId="28834"/>
    <cellStyle name="メモ 3 4 3 2 2 2" xfId="37869"/>
    <cellStyle name="メモ 3 4 3 2 3" xfId="22199"/>
    <cellStyle name="メモ 3 4 3 2 4" xfId="31234"/>
    <cellStyle name="メモ 3 4 3 3" xfId="14552"/>
    <cellStyle name="メモ 3 4 3 3 2" xfId="30543"/>
    <cellStyle name="メモ 3 4 3 3 2 2" xfId="39578"/>
    <cellStyle name="メモ 3 4 3 3 3" xfId="23907"/>
    <cellStyle name="メモ 3 4 3 3 4" xfId="32943"/>
    <cellStyle name="メモ 3 4 3 4" xfId="25462"/>
    <cellStyle name="メモ 3 4 3 4 2" xfId="34497"/>
    <cellStyle name="メモ 3 4 3 5" xfId="19105"/>
    <cellStyle name="メモ 3 4 3 6" xfId="8670"/>
    <cellStyle name="メモ 3 4 4" xfId="12325"/>
    <cellStyle name="メモ 3 4 4 2" xfId="28320"/>
    <cellStyle name="メモ 3 4 4 2 2" xfId="37355"/>
    <cellStyle name="メモ 3 4 4 3" xfId="21677"/>
    <cellStyle name="メモ 3 4 4 4" xfId="30720"/>
    <cellStyle name="メモ 3 4 5" xfId="24475"/>
    <cellStyle name="メモ 3 4 5 2" xfId="33510"/>
    <cellStyle name="メモ 3 4 6" xfId="17653"/>
    <cellStyle name="メモ 3 4 7" xfId="6330"/>
    <cellStyle name="メモ 3 4 8" xfId="42846"/>
    <cellStyle name="メモ 3 4 9" xfId="46301"/>
    <cellStyle name="メモ 3 5" xfId="1578"/>
    <cellStyle name="メモ 3 5 10" xfId="50230"/>
    <cellStyle name="メモ 3 5 2" xfId="2970"/>
    <cellStyle name="メモ 3 5 2 2" xfId="5311"/>
    <cellStyle name="メモ 3 5 2 2 2" xfId="14429"/>
    <cellStyle name="メモ 3 5 2 2 2 2" xfId="30420"/>
    <cellStyle name="メモ 3 5 2 2 2 2 2" xfId="39455"/>
    <cellStyle name="メモ 3 5 2 2 2 3" xfId="23784"/>
    <cellStyle name="メモ 3 5 2 2 2 4" xfId="32820"/>
    <cellStyle name="メモ 3 5 2 2 3" xfId="14637"/>
    <cellStyle name="メモ 3 5 2 2 3 2" xfId="30628"/>
    <cellStyle name="メモ 3 5 2 2 3 2 2" xfId="39663"/>
    <cellStyle name="メモ 3 5 2 2 3 3" xfId="23992"/>
    <cellStyle name="メモ 3 5 2 2 3 4" xfId="33028"/>
    <cellStyle name="メモ 3 5 2 2 4" xfId="26108"/>
    <cellStyle name="メモ 3 5 2 2 4 2" xfId="35143"/>
    <cellStyle name="メモ 3 5 2 2 5" xfId="17901"/>
    <cellStyle name="メモ 3 5 2 2 6" xfId="10101"/>
    <cellStyle name="メモ 3 5 2 3" xfId="12689"/>
    <cellStyle name="メモ 3 5 2 3 2" xfId="28676"/>
    <cellStyle name="メモ 3 5 2 3 2 2" xfId="37711"/>
    <cellStyle name="メモ 3 5 2 3 3" xfId="22041"/>
    <cellStyle name="メモ 3 5 2 3 4" xfId="31076"/>
    <cellStyle name="メモ 3 5 2 4" xfId="14491"/>
    <cellStyle name="メモ 3 5 2 4 2" xfId="30482"/>
    <cellStyle name="メモ 3 5 2 4 2 2" xfId="39517"/>
    <cellStyle name="メモ 3 5 2 4 3" xfId="23846"/>
    <cellStyle name="メモ 3 5 2 4 4" xfId="32882"/>
    <cellStyle name="メモ 3 5 2 5" xfId="25121"/>
    <cellStyle name="メモ 3 5 2 5 2" xfId="34156"/>
    <cellStyle name="メモ 3 5 2 6" xfId="18643"/>
    <cellStyle name="メモ 3 5 2 7" xfId="7760"/>
    <cellStyle name="メモ 3 5 3" xfId="3919"/>
    <cellStyle name="メモ 3 5 3 2" xfId="11810"/>
    <cellStyle name="メモ 3 5 3 2 2" xfId="27804"/>
    <cellStyle name="メモ 3 5 3 2 2 2" xfId="36839"/>
    <cellStyle name="メモ 3 5 3 2 3" xfId="21162"/>
    <cellStyle name="メモ 3 5 3 2 4" xfId="16364"/>
    <cellStyle name="メモ 3 5 3 3" xfId="14560"/>
    <cellStyle name="メモ 3 5 3 3 2" xfId="30551"/>
    <cellStyle name="メモ 3 5 3 3 2 2" xfId="39586"/>
    <cellStyle name="メモ 3 5 3 3 3" xfId="23915"/>
    <cellStyle name="メモ 3 5 3 3 4" xfId="32951"/>
    <cellStyle name="メモ 3 5 3 4" xfId="25501"/>
    <cellStyle name="メモ 3 5 3 4 2" xfId="34536"/>
    <cellStyle name="メモ 3 5 3 5" xfId="16326"/>
    <cellStyle name="メモ 3 5 3 6" xfId="8709"/>
    <cellStyle name="メモ 3 5 4" xfId="11156"/>
    <cellStyle name="メモ 3 5 4 2" xfId="27150"/>
    <cellStyle name="メモ 3 5 4 2 2" xfId="36185"/>
    <cellStyle name="メモ 3 5 4 3" xfId="20509"/>
    <cellStyle name="メモ 3 5 4 4" xfId="21107"/>
    <cellStyle name="メモ 3 5 5" xfId="24514"/>
    <cellStyle name="メモ 3 5 5 2" xfId="33549"/>
    <cellStyle name="メモ 3 5 6" xfId="18913"/>
    <cellStyle name="メモ 3 5 7" xfId="6369"/>
    <cellStyle name="メモ 3 5 8" xfId="42764"/>
    <cellStyle name="メモ 3 5 9" xfId="46209"/>
    <cellStyle name="メモ 3 6" xfId="1557"/>
    <cellStyle name="メモ 3 6 10" xfId="50289"/>
    <cellStyle name="メモ 3 6 2" xfId="2579"/>
    <cellStyle name="メモ 3 6 2 2" xfId="4920"/>
    <cellStyle name="メモ 3 6 2 2 2" xfId="10790"/>
    <cellStyle name="メモ 3 6 2 2 2 2" xfId="26784"/>
    <cellStyle name="メモ 3 6 2 2 2 2 2" xfId="35819"/>
    <cellStyle name="メモ 3 6 2 2 2 3" xfId="20144"/>
    <cellStyle name="メモ 3 6 2 2 2 4" xfId="18493"/>
    <cellStyle name="メモ 3 6 2 2 3" xfId="14602"/>
    <cellStyle name="メモ 3 6 2 2 3 2" xfId="30593"/>
    <cellStyle name="メモ 3 6 2 2 3 2 2" xfId="39628"/>
    <cellStyle name="メモ 3 6 2 2 3 3" xfId="23957"/>
    <cellStyle name="メモ 3 6 2 2 3 4" xfId="32993"/>
    <cellStyle name="メモ 3 6 2 2 4" xfId="25880"/>
    <cellStyle name="メモ 3 6 2 2 4 2" xfId="34915"/>
    <cellStyle name="メモ 3 6 2 2 5" xfId="21223"/>
    <cellStyle name="メモ 3 6 2 2 6" xfId="9710"/>
    <cellStyle name="メモ 3 6 2 3" xfId="11610"/>
    <cellStyle name="メモ 3 6 2 3 2" xfId="27604"/>
    <cellStyle name="メモ 3 6 2 3 2 2" xfId="36639"/>
    <cellStyle name="メモ 3 6 2 3 3" xfId="20962"/>
    <cellStyle name="メモ 3 6 2 3 4" xfId="20847"/>
    <cellStyle name="メモ 3 6 2 4" xfId="14457"/>
    <cellStyle name="メモ 3 6 2 4 2" xfId="30448"/>
    <cellStyle name="メモ 3 6 2 4 2 2" xfId="39483"/>
    <cellStyle name="メモ 3 6 2 4 3" xfId="23812"/>
    <cellStyle name="メモ 3 6 2 4 4" xfId="32848"/>
    <cellStyle name="メモ 3 6 2 5" xfId="24893"/>
    <cellStyle name="メモ 3 6 2 5 2" xfId="33928"/>
    <cellStyle name="メモ 3 6 2 6" xfId="18586"/>
    <cellStyle name="メモ 3 6 2 7" xfId="7369"/>
    <cellStyle name="メモ 3 6 3" xfId="3898"/>
    <cellStyle name="メモ 3 6 3 2" xfId="11910"/>
    <cellStyle name="メモ 3 6 3 2 2" xfId="27905"/>
    <cellStyle name="メモ 3 6 3 2 2 2" xfId="36940"/>
    <cellStyle name="メモ 3 6 3 2 3" xfId="21263"/>
    <cellStyle name="メモ 3 6 3 2 4" xfId="16049"/>
    <cellStyle name="メモ 3 6 3 3" xfId="14556"/>
    <cellStyle name="メモ 3 6 3 3 2" xfId="30547"/>
    <cellStyle name="メモ 3 6 3 3 2 2" xfId="39582"/>
    <cellStyle name="メモ 3 6 3 3 3" xfId="23911"/>
    <cellStyle name="メモ 3 6 3 3 4" xfId="32947"/>
    <cellStyle name="メモ 3 6 3 4" xfId="25480"/>
    <cellStyle name="メモ 3 6 3 4 2" xfId="34515"/>
    <cellStyle name="メモ 3 6 3 5" xfId="18941"/>
    <cellStyle name="メモ 3 6 3 6" xfId="8688"/>
    <cellStyle name="メモ 3 6 4" xfId="14220"/>
    <cellStyle name="メモ 3 6 4 2" xfId="30209"/>
    <cellStyle name="メモ 3 6 4 2 2" xfId="39244"/>
    <cellStyle name="メモ 3 6 4 3" xfId="23573"/>
    <cellStyle name="メモ 3 6 4 4" xfId="32609"/>
    <cellStyle name="メモ 3 6 5" xfId="24493"/>
    <cellStyle name="メモ 3 6 5 2" xfId="33528"/>
    <cellStyle name="メモ 3 6 6" xfId="16150"/>
    <cellStyle name="メモ 3 6 7" xfId="6348"/>
    <cellStyle name="メモ 3 6 8" xfId="42821"/>
    <cellStyle name="メモ 3 6 9" xfId="46268"/>
    <cellStyle name="メモ 3 7" xfId="1734"/>
    <cellStyle name="メモ 3 7 2" xfId="2860"/>
    <cellStyle name="メモ 3 7 2 2" xfId="5201"/>
    <cellStyle name="メモ 3 7 2 2 2" xfId="14319"/>
    <cellStyle name="メモ 3 7 2 2 2 2" xfId="30310"/>
    <cellStyle name="メモ 3 7 2 2 2 2 2" xfId="39345"/>
    <cellStyle name="メモ 3 7 2 2 2 3" xfId="23674"/>
    <cellStyle name="メモ 3 7 2 2 2 4" xfId="32710"/>
    <cellStyle name="メモ 3 7 2 2 3" xfId="14622"/>
    <cellStyle name="メモ 3 7 2 2 3 2" xfId="30613"/>
    <cellStyle name="メモ 3 7 2 2 3 2 2" xfId="39648"/>
    <cellStyle name="メモ 3 7 2 2 3 3" xfId="23977"/>
    <cellStyle name="メモ 3 7 2 2 3 4" xfId="33013"/>
    <cellStyle name="メモ 3 7 2 2 4" xfId="26022"/>
    <cellStyle name="メモ 3 7 2 2 4 2" xfId="35057"/>
    <cellStyle name="メモ 3 7 2 2 5" xfId="23133"/>
    <cellStyle name="メモ 3 7 2 2 6" xfId="9991"/>
    <cellStyle name="メモ 3 7 2 3" xfId="12908"/>
    <cellStyle name="メモ 3 7 2 3 2" xfId="28896"/>
    <cellStyle name="メモ 3 7 2 3 2 2" xfId="37931"/>
    <cellStyle name="メモ 3 7 2 3 3" xfId="22261"/>
    <cellStyle name="メモ 3 7 2 3 4" xfId="31296"/>
    <cellStyle name="メモ 3 7 2 4" xfId="14476"/>
    <cellStyle name="メモ 3 7 2 4 2" xfId="30467"/>
    <cellStyle name="メモ 3 7 2 4 2 2" xfId="39502"/>
    <cellStyle name="メモ 3 7 2 4 3" xfId="23831"/>
    <cellStyle name="メモ 3 7 2 4 4" xfId="32867"/>
    <cellStyle name="メモ 3 7 2 5" xfId="25035"/>
    <cellStyle name="メモ 3 7 2 5 2" xfId="34070"/>
    <cellStyle name="メモ 3 7 2 6" xfId="19210"/>
    <cellStyle name="メモ 3 7 2 7" xfId="7650"/>
    <cellStyle name="メモ 3 7 3" xfId="4075"/>
    <cellStyle name="メモ 3 7 3 2" xfId="13051"/>
    <cellStyle name="メモ 3 7 3 2 2" xfId="29039"/>
    <cellStyle name="メモ 3 7 3 2 2 2" xfId="38074"/>
    <cellStyle name="メモ 3 7 3 2 3" xfId="22404"/>
    <cellStyle name="メモ 3 7 3 2 4" xfId="31439"/>
    <cellStyle name="メモ 3 7 3 3" xfId="14568"/>
    <cellStyle name="メモ 3 7 3 3 2" xfId="30559"/>
    <cellStyle name="メモ 3 7 3 3 2 2" xfId="39594"/>
    <cellStyle name="メモ 3 7 3 3 3" xfId="23923"/>
    <cellStyle name="メモ 3 7 3 3 4" xfId="32959"/>
    <cellStyle name="メモ 3 7 3 4" xfId="25569"/>
    <cellStyle name="メモ 3 7 3 4 2" xfId="34604"/>
    <cellStyle name="メモ 3 7 3 5" xfId="19610"/>
    <cellStyle name="メモ 3 7 3 6" xfId="8865"/>
    <cellStyle name="メモ 3 7 4" xfId="13301"/>
    <cellStyle name="メモ 3 7 4 2" xfId="29289"/>
    <cellStyle name="メモ 3 7 4 2 2" xfId="38324"/>
    <cellStyle name="メモ 3 7 4 3" xfId="22654"/>
    <cellStyle name="メモ 3 7 4 4" xfId="31689"/>
    <cellStyle name="メモ 3 7 5" xfId="24582"/>
    <cellStyle name="メモ 3 7 5 2" xfId="33617"/>
    <cellStyle name="メモ 3 7 6" xfId="19165"/>
    <cellStyle name="メモ 3 7 7" xfId="6524"/>
    <cellStyle name="メモ 3 8" xfId="1202"/>
    <cellStyle name="メモ 3 8 2" xfId="3543"/>
    <cellStyle name="メモ 3 8 2 2" xfId="14020"/>
    <cellStyle name="メモ 3 8 2 2 2" xfId="30009"/>
    <cellStyle name="メモ 3 8 2 2 2 2" xfId="39044"/>
    <cellStyle name="メモ 3 8 2 2 3" xfId="23373"/>
    <cellStyle name="メモ 3 8 2 2 4" xfId="32409"/>
    <cellStyle name="メモ 3 8 2 3" xfId="14523"/>
    <cellStyle name="メモ 3 8 2 3 2" xfId="30514"/>
    <cellStyle name="メモ 3 8 2 3 2 2" xfId="39549"/>
    <cellStyle name="メモ 3 8 2 3 3" xfId="23878"/>
    <cellStyle name="メモ 3 8 2 3 4" xfId="32914"/>
    <cellStyle name="メモ 3 8 2 4" xfId="25349"/>
    <cellStyle name="メモ 3 8 2 4 2" xfId="34384"/>
    <cellStyle name="メモ 3 8 2 5" xfId="18703"/>
    <cellStyle name="メモ 3 8 2 6" xfId="8333"/>
    <cellStyle name="メモ 3 8 3" xfId="11200"/>
    <cellStyle name="メモ 3 8 3 2" xfId="27194"/>
    <cellStyle name="メモ 3 8 3 2 2" xfId="36229"/>
    <cellStyle name="メモ 3 8 3 3" xfId="20553"/>
    <cellStyle name="メモ 3 8 3 4" xfId="15828"/>
    <cellStyle name="メモ 3 8 4" xfId="14443"/>
    <cellStyle name="メモ 3 8 4 2" xfId="30434"/>
    <cellStyle name="メモ 3 8 4 2 2" xfId="39469"/>
    <cellStyle name="メモ 3 8 4 3" xfId="23798"/>
    <cellStyle name="メモ 3 8 4 4" xfId="32834"/>
    <cellStyle name="メモ 3 8 5" xfId="24362"/>
    <cellStyle name="メモ 3 8 5 2" xfId="33397"/>
    <cellStyle name="メモ 3 8 6" xfId="19363"/>
    <cellStyle name="メモ 3 8 7" xfId="5993"/>
    <cellStyle name="メモ 3 9" xfId="3042"/>
    <cellStyle name="メモ 3 9 2" xfId="12390"/>
    <cellStyle name="メモ 3 9 2 2" xfId="28381"/>
    <cellStyle name="メモ 3 9 2 2 2" xfId="37416"/>
    <cellStyle name="メモ 3 9 2 3" xfId="21742"/>
    <cellStyle name="メモ 3 9 2 4" xfId="30781"/>
    <cellStyle name="メモ 3 9 3" xfId="14499"/>
    <cellStyle name="メモ 3 9 3 2" xfId="30490"/>
    <cellStyle name="メモ 3 9 3 2 2" xfId="39525"/>
    <cellStyle name="メモ 3 9 3 3" xfId="23854"/>
    <cellStyle name="メモ 3 9 3 4" xfId="32890"/>
    <cellStyle name="メモ 3 9 4" xfId="25146"/>
    <cellStyle name="メモ 3 9 4 2" xfId="34181"/>
    <cellStyle name="メモ 3 9 5" xfId="23510"/>
    <cellStyle name="メモ 3 9 6" xfId="7832"/>
    <cellStyle name="メモ 30" xfId="40936"/>
    <cellStyle name="メモ 30 2" xfId="42889"/>
    <cellStyle name="メモ 30 2 2" xfId="46349"/>
    <cellStyle name="メモ 30 2 3" xfId="50370"/>
    <cellStyle name="メモ 30 3" xfId="42475"/>
    <cellStyle name="メモ 30 3 2" xfId="45917"/>
    <cellStyle name="メモ 30 3 3" xfId="49938"/>
    <cellStyle name="メモ 30 4" xfId="42847"/>
    <cellStyle name="メモ 30 4 2" xfId="46302"/>
    <cellStyle name="メモ 30 4 3" xfId="50323"/>
    <cellStyle name="メモ 30 5" xfId="42498"/>
    <cellStyle name="メモ 30 5 2" xfId="45940"/>
    <cellStyle name="メモ 30 5 3" xfId="49961"/>
    <cellStyle name="メモ 30 6" xfId="44816"/>
    <cellStyle name="メモ 30 6 2" xfId="48361"/>
    <cellStyle name="メモ 30 6 3" xfId="52342"/>
    <cellStyle name="メモ 30 7" xfId="45472"/>
    <cellStyle name="メモ 30 8" xfId="49506"/>
    <cellStyle name="メモ 31" xfId="40937"/>
    <cellStyle name="メモ 31 2" xfId="42890"/>
    <cellStyle name="メモ 31 2 2" xfId="46350"/>
    <cellStyle name="メモ 31 2 3" xfId="50371"/>
    <cellStyle name="メモ 31 3" xfId="42322"/>
    <cellStyle name="メモ 31 3 2" xfId="45764"/>
    <cellStyle name="メモ 31 3 3" xfId="49785"/>
    <cellStyle name="メモ 31 4" xfId="42848"/>
    <cellStyle name="メモ 31 4 2" xfId="46303"/>
    <cellStyle name="メモ 31 4 3" xfId="50324"/>
    <cellStyle name="メモ 31 5" xfId="42347"/>
    <cellStyle name="メモ 31 5 2" xfId="45789"/>
    <cellStyle name="メモ 31 5 3" xfId="49810"/>
    <cellStyle name="メモ 31 6" xfId="45009"/>
    <cellStyle name="メモ 31 6 2" xfId="48567"/>
    <cellStyle name="メモ 31 6 3" xfId="52548"/>
    <cellStyle name="メモ 31 7" xfId="45473"/>
    <cellStyle name="メモ 31 8" xfId="49428"/>
    <cellStyle name="メモ 32" xfId="40938"/>
    <cellStyle name="メモ 32 2" xfId="42891"/>
    <cellStyle name="メモ 32 2 2" xfId="46351"/>
    <cellStyle name="メモ 32 2 3" xfId="50372"/>
    <cellStyle name="メモ 32 3" xfId="42742"/>
    <cellStyle name="メモ 32 3 2" xfId="46187"/>
    <cellStyle name="メモ 32 3 3" xfId="50208"/>
    <cellStyle name="メモ 32 4" xfId="42849"/>
    <cellStyle name="メモ 32 4 2" xfId="46304"/>
    <cellStyle name="メモ 32 4 3" xfId="50325"/>
    <cellStyle name="メモ 32 5" xfId="42763"/>
    <cellStyle name="メモ 32 5 2" xfId="46208"/>
    <cellStyle name="メモ 32 5 3" xfId="50229"/>
    <cellStyle name="メモ 32 6" xfId="43963"/>
    <cellStyle name="メモ 32 6 2" xfId="47433"/>
    <cellStyle name="メモ 32 6 3" xfId="51414"/>
    <cellStyle name="メモ 32 7" xfId="45474"/>
    <cellStyle name="メモ 32 8" xfId="49207"/>
    <cellStyle name="メモ 33" xfId="40939"/>
    <cellStyle name="メモ 33 2" xfId="42892"/>
    <cellStyle name="メモ 33 2 2" xfId="46352"/>
    <cellStyle name="メモ 33 2 3" xfId="50373"/>
    <cellStyle name="メモ 33 3" xfId="42474"/>
    <cellStyle name="メモ 33 3 2" xfId="45916"/>
    <cellStyle name="メモ 33 3 3" xfId="49937"/>
    <cellStyle name="メモ 33 4" xfId="42850"/>
    <cellStyle name="メモ 33 4 2" xfId="46305"/>
    <cellStyle name="メモ 33 4 3" xfId="50326"/>
    <cellStyle name="メモ 33 5" xfId="42497"/>
    <cellStyle name="メモ 33 5 2" xfId="45939"/>
    <cellStyle name="メモ 33 5 3" xfId="49960"/>
    <cellStyle name="メモ 33 6" xfId="44817"/>
    <cellStyle name="メモ 33 6 2" xfId="48362"/>
    <cellStyle name="メモ 33 6 3" xfId="52343"/>
    <cellStyle name="メモ 33 7" xfId="45475"/>
    <cellStyle name="メモ 33 8" xfId="45260"/>
    <cellStyle name="メモ 34" xfId="40940"/>
    <cellStyle name="メモ 34 2" xfId="42893"/>
    <cellStyle name="メモ 34 2 2" xfId="46353"/>
    <cellStyle name="メモ 34 2 3" xfId="50374"/>
    <cellStyle name="メモ 34 3" xfId="42321"/>
    <cellStyle name="メモ 34 3 2" xfId="45763"/>
    <cellStyle name="メモ 34 3 3" xfId="49784"/>
    <cellStyle name="メモ 34 4" xfId="42851"/>
    <cellStyle name="メモ 34 4 2" xfId="46306"/>
    <cellStyle name="メモ 34 4 3" xfId="50327"/>
    <cellStyle name="メモ 34 5" xfId="42346"/>
    <cellStyle name="メモ 34 5 2" xfId="45788"/>
    <cellStyle name="メモ 34 5 3" xfId="49809"/>
    <cellStyle name="メモ 34 6" xfId="45010"/>
    <cellStyle name="メモ 34 6 2" xfId="48568"/>
    <cellStyle name="メモ 34 6 3" xfId="52549"/>
    <cellStyle name="メモ 34 7" xfId="45476"/>
    <cellStyle name="メモ 34 8" xfId="49063"/>
    <cellStyle name="メモ 35" xfId="40941"/>
    <cellStyle name="メモ 35 2" xfId="42894"/>
    <cellStyle name="メモ 35 2 2" xfId="46354"/>
    <cellStyle name="メモ 35 2 3" xfId="50375"/>
    <cellStyle name="メモ 35 3" xfId="42741"/>
    <cellStyle name="メモ 35 3 2" xfId="46186"/>
    <cellStyle name="メモ 35 3 3" xfId="50207"/>
    <cellStyle name="メモ 35 4" xfId="42852"/>
    <cellStyle name="メモ 35 4 2" xfId="46307"/>
    <cellStyle name="メモ 35 4 3" xfId="50328"/>
    <cellStyle name="メモ 35 5" xfId="42762"/>
    <cellStyle name="メモ 35 5 2" xfId="46207"/>
    <cellStyle name="メモ 35 5 3" xfId="50228"/>
    <cellStyle name="メモ 35 6" xfId="44151"/>
    <cellStyle name="メモ 35 6 2" xfId="47638"/>
    <cellStyle name="メモ 35 6 3" xfId="51619"/>
    <cellStyle name="メモ 35 7" xfId="45477"/>
    <cellStyle name="メモ 35 8" xfId="49548"/>
    <cellStyle name="メモ 36" xfId="40942"/>
    <cellStyle name="メモ 36 2" xfId="42895"/>
    <cellStyle name="メモ 36 2 2" xfId="46355"/>
    <cellStyle name="メモ 36 2 3" xfId="50376"/>
    <cellStyle name="メモ 36 3" xfId="42473"/>
    <cellStyle name="メモ 36 3 2" xfId="45915"/>
    <cellStyle name="メモ 36 3 3" xfId="49936"/>
    <cellStyle name="メモ 36 4" xfId="42853"/>
    <cellStyle name="メモ 36 4 2" xfId="46308"/>
    <cellStyle name="メモ 36 4 3" xfId="50329"/>
    <cellStyle name="メモ 36 5" xfId="42496"/>
    <cellStyle name="メモ 36 5 2" xfId="45938"/>
    <cellStyle name="メモ 36 5 3" xfId="49959"/>
    <cellStyle name="メモ 36 6" xfId="44818"/>
    <cellStyle name="メモ 36 6 2" xfId="48363"/>
    <cellStyle name="メモ 36 6 3" xfId="52344"/>
    <cellStyle name="メモ 36 7" xfId="45478"/>
    <cellStyle name="メモ 36 8" xfId="49471"/>
    <cellStyle name="メモ 37" xfId="40943"/>
    <cellStyle name="メモ 37 2" xfId="42896"/>
    <cellStyle name="メモ 37 2 2" xfId="46356"/>
    <cellStyle name="メモ 37 2 3" xfId="50377"/>
    <cellStyle name="メモ 37 3" xfId="42320"/>
    <cellStyle name="メモ 37 3 2" xfId="45762"/>
    <cellStyle name="メモ 37 3 3" xfId="49783"/>
    <cellStyle name="メモ 37 4" xfId="42854"/>
    <cellStyle name="メモ 37 4 2" xfId="46309"/>
    <cellStyle name="メモ 37 4 3" xfId="50330"/>
    <cellStyle name="メモ 37 5" xfId="42345"/>
    <cellStyle name="メモ 37 5 2" xfId="45787"/>
    <cellStyle name="メモ 37 5 3" xfId="49808"/>
    <cellStyle name="メモ 37 6" xfId="45011"/>
    <cellStyle name="メモ 37 6 2" xfId="48569"/>
    <cellStyle name="メモ 37 6 3" xfId="52550"/>
    <cellStyle name="メモ 37 7" xfId="45479"/>
    <cellStyle name="メモ 37 8" xfId="49392"/>
    <cellStyle name="メモ 38" xfId="40944"/>
    <cellStyle name="メモ 38 2" xfId="42897"/>
    <cellStyle name="メモ 38 2 2" xfId="46357"/>
    <cellStyle name="メモ 38 2 3" xfId="50378"/>
    <cellStyle name="メモ 38 3" xfId="42740"/>
    <cellStyle name="メモ 38 3 2" xfId="46185"/>
    <cellStyle name="メモ 38 3 3" xfId="50206"/>
    <cellStyle name="メモ 38 4" xfId="42855"/>
    <cellStyle name="メモ 38 4 2" xfId="46310"/>
    <cellStyle name="メモ 38 4 3" xfId="50331"/>
    <cellStyle name="メモ 38 5" xfId="42761"/>
    <cellStyle name="メモ 38 5 2" xfId="46206"/>
    <cellStyle name="メモ 38 5 3" xfId="50227"/>
    <cellStyle name="メモ 38 6" xfId="42820"/>
    <cellStyle name="メモ 38 6 2" xfId="46267"/>
    <cellStyle name="メモ 38 6 3" xfId="50288"/>
    <cellStyle name="メモ 38 7" xfId="45480"/>
    <cellStyle name="メモ 38 8" xfId="48951"/>
    <cellStyle name="メモ 39" xfId="40945"/>
    <cellStyle name="メモ 39 2" xfId="42898"/>
    <cellStyle name="メモ 39 2 2" xfId="46358"/>
    <cellStyle name="メモ 39 2 3" xfId="50379"/>
    <cellStyle name="メモ 39 3" xfId="42472"/>
    <cellStyle name="メモ 39 3 2" xfId="45914"/>
    <cellStyle name="メモ 39 3 3" xfId="49935"/>
    <cellStyle name="メモ 39 4" xfId="42856"/>
    <cellStyle name="メモ 39 4 2" xfId="46311"/>
    <cellStyle name="メモ 39 4 3" xfId="50332"/>
    <cellStyle name="メモ 39 5" xfId="42495"/>
    <cellStyle name="メモ 39 5 2" xfId="45937"/>
    <cellStyle name="メモ 39 5 3" xfId="49958"/>
    <cellStyle name="メモ 39 6" xfId="44819"/>
    <cellStyle name="メモ 39 6 2" xfId="48364"/>
    <cellStyle name="メモ 39 6 3" xfId="52345"/>
    <cellStyle name="メモ 39 7" xfId="45481"/>
    <cellStyle name="メモ 39 8" xfId="45337"/>
    <cellStyle name="メモ 4" xfId="350"/>
    <cellStyle name="メモ 4 10" xfId="678"/>
    <cellStyle name="メモ 4 10 2" xfId="24113"/>
    <cellStyle name="メモ 4 10 2 2" xfId="33148"/>
    <cellStyle name="メモ 4 10 3" xfId="15267"/>
    <cellStyle name="メモ 4 10 4" xfId="17867"/>
    <cellStyle name="メモ 4 10 5" xfId="5489"/>
    <cellStyle name="メモ 4 11" xfId="12185"/>
    <cellStyle name="メモ 4 11 2" xfId="28180"/>
    <cellStyle name="メモ 4 11 2 2" xfId="37215"/>
    <cellStyle name="メモ 4 11 3" xfId="21537"/>
    <cellStyle name="メモ 4 11 4" xfId="14774"/>
    <cellStyle name="メモ 4 12" xfId="24004"/>
    <cellStyle name="メモ 4 12 2" xfId="33040"/>
    <cellStyle name="メモ 4 13" xfId="19428"/>
    <cellStyle name="メモ 4 14" xfId="5337"/>
    <cellStyle name="メモ 4 15" xfId="40946"/>
    <cellStyle name="メモ 4 16" xfId="45482"/>
    <cellStyle name="メモ 4 17" xfId="45415"/>
    <cellStyle name="メモ 4 2" xfId="1496"/>
    <cellStyle name="メモ 4 2 10" xfId="50380"/>
    <cellStyle name="メモ 4 2 2" xfId="861"/>
    <cellStyle name="メモ 4 2 2 2" xfId="3209"/>
    <cellStyle name="メモ 4 2 2 2 2" xfId="10816"/>
    <cellStyle name="メモ 4 2 2 2 2 2" xfId="26810"/>
    <cellStyle name="メモ 4 2 2 2 2 2 2" xfId="35845"/>
    <cellStyle name="メモ 4 2 2 2 2 3" xfId="20170"/>
    <cellStyle name="メモ 4 2 2 2 2 4" xfId="17365"/>
    <cellStyle name="メモ 4 2 2 2 3" xfId="14507"/>
    <cellStyle name="メモ 4 2 2 2 3 2" xfId="30498"/>
    <cellStyle name="メモ 4 2 2 2 3 2 2" xfId="39533"/>
    <cellStyle name="メモ 4 2 2 2 3 3" xfId="23862"/>
    <cellStyle name="メモ 4 2 2 2 3 4" xfId="32898"/>
    <cellStyle name="メモ 4 2 2 2 4" xfId="25246"/>
    <cellStyle name="メモ 4 2 2 2 4 2" xfId="34281"/>
    <cellStyle name="メモ 4 2 2 2 5" xfId="16641"/>
    <cellStyle name="メモ 4 2 2 2 6" xfId="7999"/>
    <cellStyle name="メモ 4 2 2 3" xfId="13180"/>
    <cellStyle name="メモ 4 2 2 3 2" xfId="29168"/>
    <cellStyle name="メモ 4 2 2 3 2 2" xfId="38203"/>
    <cellStyle name="メモ 4 2 2 3 3" xfId="22533"/>
    <cellStyle name="メモ 4 2 2 3 4" xfId="31568"/>
    <cellStyle name="メモ 4 2 2 4" xfId="11918"/>
    <cellStyle name="メモ 4 2 2 4 2" xfId="27913"/>
    <cellStyle name="メモ 4 2 2 4 2 2" xfId="36948"/>
    <cellStyle name="メモ 4 2 2 4 3" xfId="21271"/>
    <cellStyle name="メモ 4 2 2 4 4" xfId="16033"/>
    <cellStyle name="メモ 4 2 2 5" xfId="24259"/>
    <cellStyle name="メモ 4 2 2 5 2" xfId="33294"/>
    <cellStyle name="メモ 4 2 2 6" xfId="17676"/>
    <cellStyle name="メモ 4 2 2 7" xfId="5660"/>
    <cellStyle name="メモ 4 2 3" xfId="3837"/>
    <cellStyle name="メモ 4 2 3 2" xfId="13780"/>
    <cellStyle name="メモ 4 2 3 2 2" xfId="29768"/>
    <cellStyle name="メモ 4 2 3 2 2 2" xfId="38803"/>
    <cellStyle name="メモ 4 2 3 2 3" xfId="23132"/>
    <cellStyle name="メモ 4 2 3 2 4" xfId="32168"/>
    <cellStyle name="メモ 4 2 3 3" xfId="14543"/>
    <cellStyle name="メモ 4 2 3 3 2" xfId="30534"/>
    <cellStyle name="メモ 4 2 3 3 2 2" xfId="39569"/>
    <cellStyle name="メモ 4 2 3 3 3" xfId="23898"/>
    <cellStyle name="メモ 4 2 3 3 4" xfId="32934"/>
    <cellStyle name="メモ 4 2 3 4" xfId="25437"/>
    <cellStyle name="メモ 4 2 3 4 2" xfId="34472"/>
    <cellStyle name="メモ 4 2 3 5" xfId="21281"/>
    <cellStyle name="メモ 4 2 3 6" xfId="8627"/>
    <cellStyle name="メモ 4 2 4" xfId="13648"/>
    <cellStyle name="メモ 4 2 4 2" xfId="29636"/>
    <cellStyle name="メモ 4 2 4 2 2" xfId="38671"/>
    <cellStyle name="メモ 4 2 4 3" xfId="23001"/>
    <cellStyle name="メモ 4 2 4 4" xfId="32036"/>
    <cellStyle name="メモ 4 2 5" xfId="24450"/>
    <cellStyle name="メモ 4 2 5 2" xfId="33485"/>
    <cellStyle name="メモ 4 2 6" xfId="18323"/>
    <cellStyle name="メモ 4 2 7" xfId="6287"/>
    <cellStyle name="メモ 4 2 8" xfId="42899"/>
    <cellStyle name="メモ 4 2 9" xfId="46359"/>
    <cellStyle name="メモ 4 3" xfId="1263"/>
    <cellStyle name="メモ 4 3 10" xfId="49782"/>
    <cellStyle name="メモ 4 3 2" xfId="821"/>
    <cellStyle name="メモ 4 3 2 2" xfId="3169"/>
    <cellStyle name="メモ 4 3 2 2 2" xfId="10529"/>
    <cellStyle name="メモ 4 3 2 2 2 2" xfId="26527"/>
    <cellStyle name="メモ 4 3 2 2 2 2 2" xfId="35562"/>
    <cellStyle name="メモ 4 3 2 2 2 3" xfId="19883"/>
    <cellStyle name="メモ 4 3 2 2 2 4" xfId="17187"/>
    <cellStyle name="メモ 4 3 2 2 3" xfId="14503"/>
    <cellStyle name="メモ 4 3 2 2 3 2" xfId="30494"/>
    <cellStyle name="メモ 4 3 2 2 3 2 2" xfId="39529"/>
    <cellStyle name="メモ 4 3 2 2 3 3" xfId="23858"/>
    <cellStyle name="メモ 4 3 2 2 3 4" xfId="32894"/>
    <cellStyle name="メモ 4 3 2 2 4" xfId="25216"/>
    <cellStyle name="メモ 4 3 2 2 4 2" xfId="34251"/>
    <cellStyle name="メモ 4 3 2 2 5" xfId="16189"/>
    <cellStyle name="メモ 4 3 2 2 6" xfId="7959"/>
    <cellStyle name="メモ 4 3 2 3" xfId="10592"/>
    <cellStyle name="メモ 4 3 2 3 2" xfId="26586"/>
    <cellStyle name="メモ 4 3 2 3 2 2" xfId="35621"/>
    <cellStyle name="メモ 4 3 2 3 3" xfId="19946"/>
    <cellStyle name="メモ 4 3 2 3 4" xfId="19828"/>
    <cellStyle name="メモ 4 3 2 4" xfId="11268"/>
    <cellStyle name="メモ 4 3 2 4 2" xfId="27262"/>
    <cellStyle name="メモ 4 3 2 4 2 2" xfId="36297"/>
    <cellStyle name="メモ 4 3 2 4 3" xfId="20620"/>
    <cellStyle name="メモ 4 3 2 4 4" xfId="20004"/>
    <cellStyle name="メモ 4 3 2 5" xfId="24229"/>
    <cellStyle name="メモ 4 3 2 5 2" xfId="33264"/>
    <cellStyle name="メモ 4 3 2 6" xfId="15779"/>
    <cellStyle name="メモ 4 3 2 7" xfId="5620"/>
    <cellStyle name="メモ 4 3 3" xfId="3604"/>
    <cellStyle name="メモ 4 3 3 2" xfId="13397"/>
    <cellStyle name="メモ 4 3 3 2 2" xfId="29385"/>
    <cellStyle name="メモ 4 3 3 2 2 2" xfId="38420"/>
    <cellStyle name="メモ 4 3 3 2 3" xfId="22750"/>
    <cellStyle name="メモ 4 3 3 2 4" xfId="31785"/>
    <cellStyle name="メモ 4 3 3 3" xfId="14530"/>
    <cellStyle name="メモ 4 3 3 3 2" xfId="30521"/>
    <cellStyle name="メモ 4 3 3 3 2 2" xfId="39556"/>
    <cellStyle name="メモ 4 3 3 3 3" xfId="23885"/>
    <cellStyle name="メモ 4 3 3 3 4" xfId="32921"/>
    <cellStyle name="メモ 4 3 3 4" xfId="25396"/>
    <cellStyle name="メモ 4 3 3 4 2" xfId="34431"/>
    <cellStyle name="メモ 4 3 3 5" xfId="21570"/>
    <cellStyle name="メモ 4 3 3 6" xfId="8394"/>
    <cellStyle name="メモ 4 3 4" xfId="13860"/>
    <cellStyle name="メモ 4 3 4 2" xfId="29849"/>
    <cellStyle name="メモ 4 3 4 2 2" xfId="38884"/>
    <cellStyle name="メモ 4 3 4 3" xfId="23213"/>
    <cellStyle name="メモ 4 3 4 4" xfId="32249"/>
    <cellStyle name="メモ 4 3 5" xfId="24409"/>
    <cellStyle name="メモ 4 3 5 2" xfId="33444"/>
    <cellStyle name="メモ 4 3 6" xfId="15000"/>
    <cellStyle name="メモ 4 3 7" xfId="6054"/>
    <cellStyle name="メモ 4 3 8" xfId="42319"/>
    <cellStyle name="メモ 4 3 9" xfId="45761"/>
    <cellStyle name="メモ 4 4" xfId="1536"/>
    <cellStyle name="メモ 4 4 10" xfId="50333"/>
    <cellStyle name="メモ 4 4 2" xfId="2945"/>
    <cellStyle name="メモ 4 4 2 2" xfId="5286"/>
    <cellStyle name="メモ 4 4 2 2 2" xfId="14404"/>
    <cellStyle name="メモ 4 4 2 2 2 2" xfId="30395"/>
    <cellStyle name="メモ 4 4 2 2 2 2 2" xfId="39430"/>
    <cellStyle name="メモ 4 4 2 2 2 3" xfId="23759"/>
    <cellStyle name="メモ 4 4 2 2 2 4" xfId="32795"/>
    <cellStyle name="メモ 4 4 2 2 3" xfId="14635"/>
    <cellStyle name="メモ 4 4 2 2 3 2" xfId="30626"/>
    <cellStyle name="メモ 4 4 2 2 3 2 2" xfId="39661"/>
    <cellStyle name="メモ 4 4 2 2 3 3" xfId="23990"/>
    <cellStyle name="メモ 4 4 2 2 3 4" xfId="33026"/>
    <cellStyle name="メモ 4 4 2 2 4" xfId="26092"/>
    <cellStyle name="メモ 4 4 2 2 4 2" xfId="35127"/>
    <cellStyle name="メモ 4 4 2 2 5" xfId="19316"/>
    <cellStyle name="メモ 4 4 2 2 6" xfId="10076"/>
    <cellStyle name="メモ 4 4 2 3" xfId="13579"/>
    <cellStyle name="メモ 4 4 2 3 2" xfId="29567"/>
    <cellStyle name="メモ 4 4 2 3 2 2" xfId="38602"/>
    <cellStyle name="メモ 4 4 2 3 3" xfId="22932"/>
    <cellStyle name="メモ 4 4 2 3 4" xfId="31967"/>
    <cellStyle name="メモ 4 4 2 4" xfId="14489"/>
    <cellStyle name="メモ 4 4 2 4 2" xfId="30480"/>
    <cellStyle name="メモ 4 4 2 4 2 2" xfId="39515"/>
    <cellStyle name="メモ 4 4 2 4 3" xfId="23844"/>
    <cellStyle name="メモ 4 4 2 4 4" xfId="32880"/>
    <cellStyle name="メモ 4 4 2 5" xfId="25105"/>
    <cellStyle name="メモ 4 4 2 5 2" xfId="34140"/>
    <cellStyle name="メモ 4 4 2 6" xfId="19708"/>
    <cellStyle name="メモ 4 4 2 7" xfId="7735"/>
    <cellStyle name="メモ 4 4 3" xfId="3877"/>
    <cellStyle name="メモ 4 4 3 2" xfId="10359"/>
    <cellStyle name="メモ 4 4 3 2 2" xfId="26357"/>
    <cellStyle name="メモ 4 4 3 2 2 2" xfId="35392"/>
    <cellStyle name="メモ 4 4 3 2 3" xfId="19713"/>
    <cellStyle name="メモ 4 4 3 2 4" xfId="16963"/>
    <cellStyle name="メモ 4 4 3 3" xfId="14549"/>
    <cellStyle name="メモ 4 4 3 3 2" xfId="30540"/>
    <cellStyle name="メモ 4 4 3 3 2 2" xfId="39575"/>
    <cellStyle name="メモ 4 4 3 3 3" xfId="23904"/>
    <cellStyle name="メモ 4 4 3 3 4" xfId="32940"/>
    <cellStyle name="メモ 4 4 3 4" xfId="25459"/>
    <cellStyle name="メモ 4 4 3 4 2" xfId="34494"/>
    <cellStyle name="メモ 4 4 3 5" xfId="19723"/>
    <cellStyle name="メモ 4 4 3 6" xfId="8667"/>
    <cellStyle name="メモ 4 4 4" xfId="11208"/>
    <cellStyle name="メモ 4 4 4 2" xfId="27202"/>
    <cellStyle name="メモ 4 4 4 2 2" xfId="36237"/>
    <cellStyle name="メモ 4 4 4 3" xfId="20561"/>
    <cellStyle name="メモ 4 4 4 4" xfId="15963"/>
    <cellStyle name="メモ 4 4 5" xfId="24472"/>
    <cellStyle name="メモ 4 4 5 2" xfId="33507"/>
    <cellStyle name="メモ 4 4 6" xfId="18274"/>
    <cellStyle name="メモ 4 4 7" xfId="6327"/>
    <cellStyle name="メモ 4 4 8" xfId="42857"/>
    <cellStyle name="メモ 4 4 9" xfId="46312"/>
    <cellStyle name="メモ 4 5" xfId="1229"/>
    <cellStyle name="メモ 4 5 10" xfId="49807"/>
    <cellStyle name="メモ 4 5 2" xfId="2841"/>
    <cellStyle name="メモ 4 5 2 2" xfId="5182"/>
    <cellStyle name="メモ 4 5 2 2 2" xfId="14300"/>
    <cellStyle name="メモ 4 5 2 2 2 2" xfId="30291"/>
    <cellStyle name="メモ 4 5 2 2 2 2 2" xfId="39326"/>
    <cellStyle name="メモ 4 5 2 2 2 3" xfId="23655"/>
    <cellStyle name="メモ 4 5 2 2 2 4" xfId="32691"/>
    <cellStyle name="メモ 4 5 2 2 3" xfId="14619"/>
    <cellStyle name="メモ 4 5 2 2 3 2" xfId="30610"/>
    <cellStyle name="メモ 4 5 2 2 3 2 2" xfId="39645"/>
    <cellStyle name="メモ 4 5 2 2 3 3" xfId="23974"/>
    <cellStyle name="メモ 4 5 2 2 3 4" xfId="33010"/>
    <cellStyle name="メモ 4 5 2 2 4" xfId="26008"/>
    <cellStyle name="メモ 4 5 2 2 4 2" xfId="35043"/>
    <cellStyle name="メモ 4 5 2 2 5" xfId="15502"/>
    <cellStyle name="メモ 4 5 2 2 6" xfId="9972"/>
    <cellStyle name="メモ 4 5 2 3" xfId="11374"/>
    <cellStyle name="メモ 4 5 2 3 2" xfId="27368"/>
    <cellStyle name="メモ 4 5 2 3 2 2" xfId="36403"/>
    <cellStyle name="メモ 4 5 2 3 3" xfId="20726"/>
    <cellStyle name="メモ 4 5 2 3 4" xfId="21422"/>
    <cellStyle name="メモ 4 5 2 4" xfId="14473"/>
    <cellStyle name="メモ 4 5 2 4 2" xfId="30464"/>
    <cellStyle name="メモ 4 5 2 4 2 2" xfId="39499"/>
    <cellStyle name="メモ 4 5 2 4 3" xfId="23828"/>
    <cellStyle name="メモ 4 5 2 4 4" xfId="32864"/>
    <cellStyle name="メモ 4 5 2 5" xfId="25021"/>
    <cellStyle name="メモ 4 5 2 5 2" xfId="34056"/>
    <cellStyle name="メモ 4 5 2 6" xfId="18886"/>
    <cellStyle name="メモ 4 5 2 7" xfId="7631"/>
    <cellStyle name="メモ 4 5 3" xfId="3570"/>
    <cellStyle name="メモ 4 5 3 2" xfId="12551"/>
    <cellStyle name="メモ 4 5 3 2 2" xfId="28538"/>
    <cellStyle name="メモ 4 5 3 2 2 2" xfId="37573"/>
    <cellStyle name="メモ 4 5 3 2 3" xfId="21903"/>
    <cellStyle name="メモ 4 5 3 2 4" xfId="30938"/>
    <cellStyle name="メモ 4 5 3 3" xfId="14528"/>
    <cellStyle name="メモ 4 5 3 3 2" xfId="30519"/>
    <cellStyle name="メモ 4 5 3 3 2 2" xfId="39554"/>
    <cellStyle name="メモ 4 5 3 3 3" xfId="23883"/>
    <cellStyle name="メモ 4 5 3 3 4" xfId="32919"/>
    <cellStyle name="メモ 4 5 3 4" xfId="25374"/>
    <cellStyle name="メモ 4 5 3 4 2" xfId="34409"/>
    <cellStyle name="メモ 4 5 3 5" xfId="22234"/>
    <cellStyle name="メモ 4 5 3 6" xfId="8360"/>
    <cellStyle name="メモ 4 5 4" xfId="11791"/>
    <cellStyle name="メモ 4 5 4 2" xfId="27785"/>
    <cellStyle name="メモ 4 5 4 2 2" xfId="36820"/>
    <cellStyle name="メモ 4 5 4 3" xfId="21143"/>
    <cellStyle name="メモ 4 5 4 4" xfId="15628"/>
    <cellStyle name="メモ 4 5 5" xfId="24387"/>
    <cellStyle name="メモ 4 5 5 2" xfId="33422"/>
    <cellStyle name="メモ 4 5 6" xfId="14666"/>
    <cellStyle name="メモ 4 5 7" xfId="6020"/>
    <cellStyle name="メモ 4 5 8" xfId="42344"/>
    <cellStyle name="メモ 4 5 9" xfId="45786"/>
    <cellStyle name="メモ 4 6" xfId="1554"/>
    <cellStyle name="メモ 4 6 10" xfId="52551"/>
    <cellStyle name="メモ 4 6 2" xfId="2589"/>
    <cellStyle name="メモ 4 6 2 2" xfId="4930"/>
    <cellStyle name="メモ 4 6 2 2 2" xfId="14127"/>
    <cellStyle name="メモ 4 6 2 2 2 2" xfId="30116"/>
    <cellStyle name="メモ 4 6 2 2 2 2 2" xfId="39151"/>
    <cellStyle name="メモ 4 6 2 2 2 3" xfId="23480"/>
    <cellStyle name="メモ 4 6 2 2 2 4" xfId="32516"/>
    <cellStyle name="メモ 4 6 2 2 3" xfId="14603"/>
    <cellStyle name="メモ 4 6 2 2 3 2" xfId="30594"/>
    <cellStyle name="メモ 4 6 2 2 3 2 2" xfId="39629"/>
    <cellStyle name="メモ 4 6 2 2 3 3" xfId="23958"/>
    <cellStyle name="メモ 4 6 2 2 3 4" xfId="32994"/>
    <cellStyle name="メモ 4 6 2 2 4" xfId="25888"/>
    <cellStyle name="メモ 4 6 2 2 4 2" xfId="34923"/>
    <cellStyle name="メモ 4 6 2 2 5" xfId="15313"/>
    <cellStyle name="メモ 4 6 2 2 6" xfId="9720"/>
    <cellStyle name="メモ 4 6 2 3" xfId="13163"/>
    <cellStyle name="メモ 4 6 2 3 2" xfId="29151"/>
    <cellStyle name="メモ 4 6 2 3 2 2" xfId="38186"/>
    <cellStyle name="メモ 4 6 2 3 3" xfId="22516"/>
    <cellStyle name="メモ 4 6 2 3 4" xfId="31551"/>
    <cellStyle name="メモ 4 6 2 4" xfId="14458"/>
    <cellStyle name="メモ 4 6 2 4 2" xfId="30449"/>
    <cellStyle name="メモ 4 6 2 4 2 2" xfId="39484"/>
    <cellStyle name="メモ 4 6 2 4 3" xfId="23813"/>
    <cellStyle name="メモ 4 6 2 4 4" xfId="32849"/>
    <cellStyle name="メモ 4 6 2 5" xfId="24901"/>
    <cellStyle name="メモ 4 6 2 5 2" xfId="33936"/>
    <cellStyle name="メモ 4 6 2 6" xfId="15665"/>
    <cellStyle name="メモ 4 6 2 7" xfId="7379"/>
    <cellStyle name="メモ 4 6 3" xfId="3895"/>
    <cellStyle name="メモ 4 6 3 2" xfId="10625"/>
    <cellStyle name="メモ 4 6 3 2 2" xfId="26619"/>
    <cellStyle name="メモ 4 6 3 2 2 2" xfId="35654"/>
    <cellStyle name="メモ 4 6 3 2 3" xfId="19979"/>
    <cellStyle name="メモ 4 6 3 2 4" xfId="18925"/>
    <cellStyle name="メモ 4 6 3 3" xfId="14555"/>
    <cellStyle name="メモ 4 6 3 3 2" xfId="30546"/>
    <cellStyle name="メモ 4 6 3 3 2 2" xfId="39581"/>
    <cellStyle name="メモ 4 6 3 3 3" xfId="23910"/>
    <cellStyle name="メモ 4 6 3 3 4" xfId="32946"/>
    <cellStyle name="メモ 4 6 3 4" xfId="25477"/>
    <cellStyle name="メモ 4 6 3 4 2" xfId="34512"/>
    <cellStyle name="メモ 4 6 3 5" xfId="16183"/>
    <cellStyle name="メモ 4 6 3 6" xfId="8685"/>
    <cellStyle name="メモ 4 6 4" xfId="10598"/>
    <cellStyle name="メモ 4 6 4 2" xfId="26592"/>
    <cellStyle name="メモ 4 6 4 2 2" xfId="35627"/>
    <cellStyle name="メモ 4 6 4 3" xfId="19952"/>
    <cellStyle name="メモ 4 6 4 4" xfId="18075"/>
    <cellStyle name="メモ 4 6 5" xfId="24490"/>
    <cellStyle name="メモ 4 6 5 2" xfId="33525"/>
    <cellStyle name="メモ 4 6 6" xfId="15623"/>
    <cellStyle name="メモ 4 6 7" xfId="6345"/>
    <cellStyle name="メモ 4 6 8" xfId="45012"/>
    <cellStyle name="メモ 4 6 9" xfId="48570"/>
    <cellStyle name="メモ 4 7" xfId="1881"/>
    <cellStyle name="メモ 4 7 2" xfId="2433"/>
    <cellStyle name="メモ 4 7 2 2" xfId="4774"/>
    <cellStyle name="メモ 4 7 2 2 2" xfId="13437"/>
    <cellStyle name="メモ 4 7 2 2 2 2" xfId="29425"/>
    <cellStyle name="メモ 4 7 2 2 2 2 2" xfId="38460"/>
    <cellStyle name="メモ 4 7 2 2 2 3" xfId="22790"/>
    <cellStyle name="メモ 4 7 2 2 2 4" xfId="31825"/>
    <cellStyle name="メモ 4 7 2 2 3" xfId="14593"/>
    <cellStyle name="メモ 4 7 2 2 3 2" xfId="30584"/>
    <cellStyle name="メモ 4 7 2 2 3 2 2" xfId="39619"/>
    <cellStyle name="メモ 4 7 2 2 3 3" xfId="23948"/>
    <cellStyle name="メモ 4 7 2 2 3 4" xfId="32984"/>
    <cellStyle name="メモ 4 7 2 2 4" xfId="25812"/>
    <cellStyle name="メモ 4 7 2 2 4 2" xfId="34847"/>
    <cellStyle name="メモ 4 7 2 2 5" xfId="15717"/>
    <cellStyle name="メモ 4 7 2 2 6" xfId="9564"/>
    <cellStyle name="メモ 4 7 2 3" xfId="13585"/>
    <cellStyle name="メモ 4 7 2 3 2" xfId="29573"/>
    <cellStyle name="メモ 4 7 2 3 2 2" xfId="38608"/>
    <cellStyle name="メモ 4 7 2 3 3" xfId="22938"/>
    <cellStyle name="メモ 4 7 2 3 4" xfId="31973"/>
    <cellStyle name="メモ 4 7 2 4" xfId="14448"/>
    <cellStyle name="メモ 4 7 2 4 2" xfId="30439"/>
    <cellStyle name="メモ 4 7 2 4 2 2" xfId="39474"/>
    <cellStyle name="メモ 4 7 2 4 3" xfId="23803"/>
    <cellStyle name="メモ 4 7 2 4 4" xfId="32839"/>
    <cellStyle name="メモ 4 7 2 5" xfId="24825"/>
    <cellStyle name="メモ 4 7 2 5 2" xfId="33860"/>
    <cellStyle name="メモ 4 7 2 6" xfId="17998"/>
    <cellStyle name="メモ 4 7 2 7" xfId="7223"/>
    <cellStyle name="メモ 4 7 3" xfId="4222"/>
    <cellStyle name="メモ 4 7 3 2" xfId="13774"/>
    <cellStyle name="メモ 4 7 3 2 2" xfId="29762"/>
    <cellStyle name="メモ 4 7 3 2 2 2" xfId="38797"/>
    <cellStyle name="メモ 4 7 3 2 3" xfId="23126"/>
    <cellStyle name="メモ 4 7 3 2 4" xfId="32162"/>
    <cellStyle name="メモ 4 7 3 3" xfId="14575"/>
    <cellStyle name="メモ 4 7 3 3 2" xfId="30566"/>
    <cellStyle name="メモ 4 7 3 3 2 2" xfId="39601"/>
    <cellStyle name="メモ 4 7 3 3 3" xfId="23930"/>
    <cellStyle name="メモ 4 7 3 3 4" xfId="32966"/>
    <cellStyle name="メモ 4 7 3 4" xfId="25622"/>
    <cellStyle name="メモ 4 7 3 4 2" xfId="34657"/>
    <cellStyle name="メモ 4 7 3 5" xfId="17916"/>
    <cellStyle name="メモ 4 7 3 6" xfId="9012"/>
    <cellStyle name="メモ 4 7 4" xfId="12212"/>
    <cellStyle name="メモ 4 7 4 2" xfId="28207"/>
    <cellStyle name="メモ 4 7 4 2 2" xfId="37242"/>
    <cellStyle name="メモ 4 7 4 3" xfId="21564"/>
    <cellStyle name="メモ 4 7 4 4" xfId="14757"/>
    <cellStyle name="メモ 4 7 5" xfId="24635"/>
    <cellStyle name="メモ 4 7 5 2" xfId="33670"/>
    <cellStyle name="メモ 4 7 6" xfId="21558"/>
    <cellStyle name="メモ 4 7 7" xfId="6671"/>
    <cellStyle name="メモ 4 8" xfId="2630"/>
    <cellStyle name="メモ 4 8 2" xfId="4971"/>
    <cellStyle name="メモ 4 8 2 2" xfId="10317"/>
    <cellStyle name="メモ 4 8 2 2 2" xfId="26315"/>
    <cellStyle name="メモ 4 8 2 2 2 2" xfId="35350"/>
    <cellStyle name="メモ 4 8 2 2 3" xfId="19672"/>
    <cellStyle name="メモ 4 8 2 2 4" xfId="19555"/>
    <cellStyle name="メモ 4 8 2 3" xfId="14607"/>
    <cellStyle name="メモ 4 8 2 3 2" xfId="30598"/>
    <cellStyle name="メモ 4 8 2 3 2 2" xfId="39633"/>
    <cellStyle name="メモ 4 8 2 3 3" xfId="23962"/>
    <cellStyle name="メモ 4 8 2 3 4" xfId="32998"/>
    <cellStyle name="メモ 4 8 2 4" xfId="25916"/>
    <cellStyle name="メモ 4 8 2 4 2" xfId="34951"/>
    <cellStyle name="メモ 4 8 2 5" xfId="22181"/>
    <cellStyle name="メモ 4 8 2 6" xfId="9761"/>
    <cellStyle name="メモ 4 8 3" xfId="14077"/>
    <cellStyle name="メモ 4 8 3 2" xfId="30066"/>
    <cellStyle name="メモ 4 8 3 2 2" xfId="39101"/>
    <cellStyle name="メモ 4 8 3 3" xfId="23430"/>
    <cellStyle name="メモ 4 8 3 4" xfId="32466"/>
    <cellStyle name="メモ 4 8 4" xfId="14461"/>
    <cellStyle name="メモ 4 8 4 2" xfId="30452"/>
    <cellStyle name="メモ 4 8 4 2 2" xfId="39487"/>
    <cellStyle name="メモ 4 8 4 3" xfId="23816"/>
    <cellStyle name="メモ 4 8 4 4" xfId="32852"/>
    <cellStyle name="メモ 4 8 5" xfId="24929"/>
    <cellStyle name="メモ 4 8 5 2" xfId="33964"/>
    <cellStyle name="メモ 4 8 6" xfId="15607"/>
    <cellStyle name="メモ 4 8 7" xfId="7420"/>
    <cellStyle name="メモ 4 9" xfId="3038"/>
    <cellStyle name="メモ 4 9 2" xfId="11245"/>
    <cellStyle name="メモ 4 9 2 2" xfId="27239"/>
    <cellStyle name="メモ 4 9 2 2 2" xfId="36274"/>
    <cellStyle name="メモ 4 9 2 3" xfId="20598"/>
    <cellStyle name="メモ 4 9 2 4" xfId="20763"/>
    <cellStyle name="メモ 4 9 3" xfId="14495"/>
    <cellStyle name="メモ 4 9 3 2" xfId="30486"/>
    <cellStyle name="メモ 4 9 3 2 2" xfId="39521"/>
    <cellStyle name="メモ 4 9 3 3" xfId="23850"/>
    <cellStyle name="メモ 4 9 3 4" xfId="32886"/>
    <cellStyle name="メモ 4 9 4" xfId="25142"/>
    <cellStyle name="メモ 4 9 4 2" xfId="34177"/>
    <cellStyle name="メモ 4 9 5" xfId="15913"/>
    <cellStyle name="メモ 4 9 6" xfId="7828"/>
    <cellStyle name="メモ 40" xfId="40947"/>
    <cellStyle name="メモ 40 2" xfId="42900"/>
    <cellStyle name="メモ 40 2 2" xfId="46360"/>
    <cellStyle name="メモ 40 2 3" xfId="50381"/>
    <cellStyle name="メモ 40 3" xfId="42738"/>
    <cellStyle name="メモ 40 3 2" xfId="46183"/>
    <cellStyle name="メモ 40 3 3" xfId="50204"/>
    <cellStyle name="メモ 40 4" xfId="42858"/>
    <cellStyle name="メモ 40 4 2" xfId="46313"/>
    <cellStyle name="メモ 40 4 3" xfId="50334"/>
    <cellStyle name="メモ 40 5" xfId="42760"/>
    <cellStyle name="メモ 40 5 2" xfId="46205"/>
    <cellStyle name="メモ 40 5 3" xfId="50226"/>
    <cellStyle name="メモ 40 6" xfId="43964"/>
    <cellStyle name="メモ 40 6 2" xfId="47434"/>
    <cellStyle name="メモ 40 6 3" xfId="51415"/>
    <cellStyle name="メモ 40 7" xfId="45483"/>
    <cellStyle name="メモ 40 8" xfId="49075"/>
    <cellStyle name="メモ 41" xfId="40948"/>
    <cellStyle name="メモ 41 2" xfId="42901"/>
    <cellStyle name="メモ 41 2 2" xfId="46361"/>
    <cellStyle name="メモ 41 2 3" xfId="50382"/>
    <cellStyle name="メモ 41 3" xfId="42470"/>
    <cellStyle name="メモ 41 3 2" xfId="45912"/>
    <cellStyle name="メモ 41 3 3" xfId="49933"/>
    <cellStyle name="メモ 41 4" xfId="42859"/>
    <cellStyle name="メモ 41 4 2" xfId="46314"/>
    <cellStyle name="メモ 41 4 3" xfId="50335"/>
    <cellStyle name="メモ 41 5" xfId="42494"/>
    <cellStyle name="メモ 41 5 2" xfId="45936"/>
    <cellStyle name="メモ 41 5 3" xfId="49957"/>
    <cellStyle name="メモ 41 6" xfId="44820"/>
    <cellStyle name="メモ 41 6 2" xfId="48365"/>
    <cellStyle name="メモ 41 6 3" xfId="52346"/>
    <cellStyle name="メモ 41 7" xfId="45484"/>
    <cellStyle name="メモ 41 8" xfId="49508"/>
    <cellStyle name="メモ 42" xfId="40949"/>
    <cellStyle name="メモ 42 2" xfId="42902"/>
    <cellStyle name="メモ 42 2 2" xfId="46362"/>
    <cellStyle name="メモ 42 2 3" xfId="50383"/>
    <cellStyle name="メモ 42 3" xfId="42317"/>
    <cellStyle name="メモ 42 3 2" xfId="45759"/>
    <cellStyle name="メモ 42 3 3" xfId="49780"/>
    <cellStyle name="メモ 42 4" xfId="42860"/>
    <cellStyle name="メモ 42 4 2" xfId="46315"/>
    <cellStyle name="メモ 42 4 3" xfId="50336"/>
    <cellStyle name="メモ 42 5" xfId="42343"/>
    <cellStyle name="メモ 42 5 2" xfId="45785"/>
    <cellStyle name="メモ 42 5 3" xfId="49806"/>
    <cellStyle name="メモ 42 6" xfId="45013"/>
    <cellStyle name="メモ 42 6 2" xfId="48571"/>
    <cellStyle name="メモ 42 6 3" xfId="52552"/>
    <cellStyle name="メモ 42 7" xfId="45485"/>
    <cellStyle name="メモ 42 8" xfId="49431"/>
    <cellStyle name="メモ 43" xfId="40950"/>
    <cellStyle name="メモ 43 2" xfId="42903"/>
    <cellStyle name="メモ 43 2 2" xfId="46363"/>
    <cellStyle name="メモ 43 2 3" xfId="50384"/>
    <cellStyle name="メモ 43 3" xfId="42737"/>
    <cellStyle name="メモ 43 3 2" xfId="46182"/>
    <cellStyle name="メモ 43 3 3" xfId="50203"/>
    <cellStyle name="メモ 43 4" xfId="42861"/>
    <cellStyle name="メモ 43 4 2" xfId="46316"/>
    <cellStyle name="メモ 43 4 3" xfId="50337"/>
    <cellStyle name="メモ 43 5" xfId="42759"/>
    <cellStyle name="メモ 43 5 2" xfId="46204"/>
    <cellStyle name="メモ 43 5 3" xfId="50225"/>
    <cellStyle name="メモ 43 6" xfId="42819"/>
    <cellStyle name="メモ 43 6 2" xfId="46266"/>
    <cellStyle name="メモ 43 6 3" xfId="50287"/>
    <cellStyle name="メモ 43 7" xfId="45486"/>
    <cellStyle name="メモ 43 8" xfId="49335"/>
    <cellStyle name="メモ 44" xfId="40951"/>
    <cellStyle name="メモ 44 2" xfId="42904"/>
    <cellStyle name="メモ 44 2 2" xfId="46364"/>
    <cellStyle name="メモ 44 2 3" xfId="50385"/>
    <cellStyle name="メモ 44 3" xfId="42469"/>
    <cellStyle name="メモ 44 3 2" xfId="45911"/>
    <cellStyle name="メモ 44 3 3" xfId="49932"/>
    <cellStyle name="メモ 44 4" xfId="42862"/>
    <cellStyle name="メモ 44 4 2" xfId="46317"/>
    <cellStyle name="メモ 44 4 3" xfId="50338"/>
    <cellStyle name="メモ 44 5" xfId="42493"/>
    <cellStyle name="メモ 44 5 2" xfId="45935"/>
    <cellStyle name="メモ 44 5 3" xfId="49956"/>
    <cellStyle name="メモ 44 6" xfId="44821"/>
    <cellStyle name="メモ 44 6 2" xfId="48366"/>
    <cellStyle name="メモ 44 6 3" xfId="52347"/>
    <cellStyle name="メモ 44 7" xfId="45487"/>
    <cellStyle name="メモ 44 8" xfId="49125"/>
    <cellStyle name="メモ 45" xfId="40952"/>
    <cellStyle name="メモ 45 2" xfId="42905"/>
    <cellStyle name="メモ 45 2 2" xfId="46365"/>
    <cellStyle name="メモ 45 2 3" xfId="50386"/>
    <cellStyle name="メモ 45 3" xfId="42316"/>
    <cellStyle name="メモ 45 3 2" xfId="45758"/>
    <cellStyle name="メモ 45 3 3" xfId="49779"/>
    <cellStyle name="メモ 45 4" xfId="42863"/>
    <cellStyle name="メモ 45 4 2" xfId="46318"/>
    <cellStyle name="メモ 45 4 3" xfId="50339"/>
    <cellStyle name="メモ 45 5" xfId="42342"/>
    <cellStyle name="メモ 45 5 2" xfId="45784"/>
    <cellStyle name="メモ 45 5 3" xfId="49805"/>
    <cellStyle name="メモ 45 6" xfId="45014"/>
    <cellStyle name="メモ 45 6 2" xfId="48572"/>
    <cellStyle name="メモ 45 6 3" xfId="52553"/>
    <cellStyle name="メモ 45 7" xfId="45488"/>
    <cellStyle name="メモ 45 8" xfId="49359"/>
    <cellStyle name="メモ 46" xfId="40913"/>
    <cellStyle name="メモ 46 2" xfId="42868"/>
    <cellStyle name="メモ 46 2 2" xfId="46327"/>
    <cellStyle name="メモ 46 2 3" xfId="50348"/>
    <cellStyle name="メモ 46 3" xfId="42481"/>
    <cellStyle name="メモ 46 3 2" xfId="45923"/>
    <cellStyle name="メモ 46 3 3" xfId="49944"/>
    <cellStyle name="メモ 46 4" xfId="42826"/>
    <cellStyle name="メモ 46 4 2" xfId="46281"/>
    <cellStyle name="メモ 46 4 3" xfId="50302"/>
    <cellStyle name="メモ 46 5" xfId="42505"/>
    <cellStyle name="メモ 46 5 2" xfId="45947"/>
    <cellStyle name="メモ 46 5 3" xfId="49968"/>
    <cellStyle name="メモ 46 6" xfId="43959"/>
    <cellStyle name="メモ 46 6 2" xfId="47429"/>
    <cellStyle name="メモ 46 6 3" xfId="51410"/>
    <cellStyle name="メモ 46 7" xfId="45449"/>
    <cellStyle name="メモ 46 8" xfId="49139"/>
    <cellStyle name="メモ 47" xfId="42051"/>
    <cellStyle name="メモ 47 2" xfId="43376"/>
    <cellStyle name="メモ 47 2 2" xfId="46845"/>
    <cellStyle name="メモ 47 2 3" xfId="50833"/>
    <cellStyle name="メモ 47 3" xfId="44338"/>
    <cellStyle name="メモ 47 3 2" xfId="47839"/>
    <cellStyle name="メモ 47 3 3" xfId="51820"/>
    <cellStyle name="メモ 47 4" xfId="44747"/>
    <cellStyle name="メモ 47 4 2" xfId="48286"/>
    <cellStyle name="メモ 47 4 3" xfId="52267"/>
    <cellStyle name="メモ 47 5" xfId="45197"/>
    <cellStyle name="メモ 47 5 2" xfId="48768"/>
    <cellStyle name="メモ 47 5 3" xfId="52749"/>
    <cellStyle name="メモ 47 6" xfId="44807"/>
    <cellStyle name="メモ 47 6 2" xfId="48347"/>
    <cellStyle name="メモ 47 6 3" xfId="52328"/>
    <cellStyle name="メモ 47 7" xfId="45498"/>
    <cellStyle name="メモ 47 8" xfId="49328"/>
    <cellStyle name="メモ 5" xfId="578"/>
    <cellStyle name="メモ 5 10" xfId="13847"/>
    <cellStyle name="メモ 5 10 2" xfId="29836"/>
    <cellStyle name="メモ 5 10 2 2" xfId="38871"/>
    <cellStyle name="メモ 5 10 3" xfId="23200"/>
    <cellStyle name="メモ 5 10 4" xfId="32236"/>
    <cellStyle name="メモ 5 11" xfId="24054"/>
    <cellStyle name="メモ 5 11 2" xfId="33089"/>
    <cellStyle name="メモ 5 12" xfId="19101"/>
    <cellStyle name="メモ 5 13" xfId="40953"/>
    <cellStyle name="メモ 5 14" xfId="45489"/>
    <cellStyle name="メモ 5 15" xfId="49585"/>
    <cellStyle name="メモ 5 2" xfId="1655"/>
    <cellStyle name="メモ 5 2 10" xfId="50387"/>
    <cellStyle name="メモ 5 2 2" xfId="2622"/>
    <cellStyle name="メモ 5 2 2 2" xfId="4963"/>
    <cellStyle name="メモ 5 2 2 2 2" xfId="10323"/>
    <cellStyle name="メモ 5 2 2 2 2 2" xfId="26321"/>
    <cellStyle name="メモ 5 2 2 2 2 2 2" xfId="35356"/>
    <cellStyle name="メモ 5 2 2 2 2 3" xfId="19678"/>
    <cellStyle name="メモ 5 2 2 2 2 4" xfId="16102"/>
    <cellStyle name="メモ 5 2 2 2 3" xfId="14606"/>
    <cellStyle name="メモ 5 2 2 2 3 2" xfId="30597"/>
    <cellStyle name="メモ 5 2 2 2 3 2 2" xfId="39632"/>
    <cellStyle name="メモ 5 2 2 2 3 3" xfId="23961"/>
    <cellStyle name="メモ 5 2 2 2 3 4" xfId="32997"/>
    <cellStyle name="メモ 5 2 2 2 4" xfId="25910"/>
    <cellStyle name="メモ 5 2 2 2 4 2" xfId="34945"/>
    <cellStyle name="メモ 5 2 2 2 5" xfId="19075"/>
    <cellStyle name="メモ 5 2 2 2 6" xfId="9753"/>
    <cellStyle name="メモ 5 2 2 3" xfId="11882"/>
    <cellStyle name="メモ 5 2 2 3 2" xfId="27876"/>
    <cellStyle name="メモ 5 2 2 3 2 2" xfId="36911"/>
    <cellStyle name="メモ 5 2 2 3 3" xfId="21234"/>
    <cellStyle name="メモ 5 2 2 3 4" xfId="17033"/>
    <cellStyle name="メモ 5 2 2 4" xfId="24923"/>
    <cellStyle name="メモ 5 2 2 4 2" xfId="33958"/>
    <cellStyle name="メモ 5 2 2 5" xfId="17731"/>
    <cellStyle name="メモ 5 2 2 6" xfId="7412"/>
    <cellStyle name="メモ 5 2 3" xfId="3996"/>
    <cellStyle name="メモ 5 2 3 2" xfId="13974"/>
    <cellStyle name="メモ 5 2 3 2 2" xfId="29963"/>
    <cellStyle name="メモ 5 2 3 2 2 2" xfId="38998"/>
    <cellStyle name="メモ 5 2 3 2 3" xfId="23327"/>
    <cellStyle name="メモ 5 2 3 2 4" xfId="32363"/>
    <cellStyle name="メモ 5 2 3 3" xfId="14561"/>
    <cellStyle name="メモ 5 2 3 3 2" xfId="30552"/>
    <cellStyle name="メモ 5 2 3 3 2 2" xfId="39587"/>
    <cellStyle name="メモ 5 2 3 3 3" xfId="23916"/>
    <cellStyle name="メモ 5 2 3 3 4" xfId="32952"/>
    <cellStyle name="メモ 5 2 3 4" xfId="25533"/>
    <cellStyle name="メモ 5 2 3 4 2" xfId="34568"/>
    <cellStyle name="メモ 5 2 3 5" xfId="16950"/>
    <cellStyle name="メモ 5 2 3 6" xfId="8786"/>
    <cellStyle name="メモ 5 2 4" xfId="12708"/>
    <cellStyle name="メモ 5 2 4 2" xfId="28695"/>
    <cellStyle name="メモ 5 2 4 2 2" xfId="37730"/>
    <cellStyle name="メモ 5 2 4 3" xfId="22060"/>
    <cellStyle name="メモ 5 2 4 4" xfId="31095"/>
    <cellStyle name="メモ 5 2 5" xfId="24546"/>
    <cellStyle name="メモ 5 2 5 2" xfId="33581"/>
    <cellStyle name="メモ 5 2 6" xfId="19099"/>
    <cellStyle name="メモ 5 2 7" xfId="6446"/>
    <cellStyle name="メモ 5 2 8" xfId="42906"/>
    <cellStyle name="メモ 5 2 9" xfId="46366"/>
    <cellStyle name="メモ 5 3" xfId="1955"/>
    <cellStyle name="メモ 5 3 10" xfId="50202"/>
    <cellStyle name="メモ 5 3 2" xfId="986"/>
    <cellStyle name="メモ 5 3 2 2" xfId="3334"/>
    <cellStyle name="メモ 5 3 2 2 2" xfId="14067"/>
    <cellStyle name="メモ 5 3 2 2 2 2" xfId="30056"/>
    <cellStyle name="メモ 5 3 2 2 2 2 2" xfId="39091"/>
    <cellStyle name="メモ 5 3 2 2 2 3" xfId="23420"/>
    <cellStyle name="メモ 5 3 2 2 2 4" xfId="32456"/>
    <cellStyle name="メモ 5 3 2 2 3" xfId="14512"/>
    <cellStyle name="メモ 5 3 2 2 3 2" xfId="30503"/>
    <cellStyle name="メモ 5 3 2 2 3 2 2" xfId="39538"/>
    <cellStyle name="メモ 5 3 2 2 3 3" xfId="23867"/>
    <cellStyle name="メモ 5 3 2 2 3 4" xfId="32903"/>
    <cellStyle name="メモ 5 3 2 2 4" xfId="25283"/>
    <cellStyle name="メモ 5 3 2 2 4 2" xfId="34318"/>
    <cellStyle name="メモ 5 3 2 2 5" xfId="16523"/>
    <cellStyle name="メモ 5 3 2 2 6" xfId="8124"/>
    <cellStyle name="メモ 5 3 2 3" xfId="12823"/>
    <cellStyle name="メモ 5 3 2 3 2" xfId="28811"/>
    <cellStyle name="メモ 5 3 2 3 2 2" xfId="37846"/>
    <cellStyle name="メモ 5 3 2 3 3" xfId="22176"/>
    <cellStyle name="メモ 5 3 2 3 4" xfId="31211"/>
    <cellStyle name="メモ 5 3 2 4" xfId="13813"/>
    <cellStyle name="メモ 5 3 2 4 2" xfId="29802"/>
    <cellStyle name="メモ 5 3 2 4 2 2" xfId="38837"/>
    <cellStyle name="メモ 5 3 2 4 3" xfId="23166"/>
    <cellStyle name="メモ 5 3 2 4 4" xfId="32202"/>
    <cellStyle name="メモ 5 3 2 5" xfId="24296"/>
    <cellStyle name="メモ 5 3 2 5 2" xfId="33331"/>
    <cellStyle name="メモ 5 3 2 6" xfId="16659"/>
    <cellStyle name="メモ 5 3 2 7" xfId="5785"/>
    <cellStyle name="メモ 5 3 3" xfId="4296"/>
    <cellStyle name="メモ 5 3 3 2" xfId="12144"/>
    <cellStyle name="メモ 5 3 3 2 2" xfId="28139"/>
    <cellStyle name="メモ 5 3 3 2 2 2" xfId="37174"/>
    <cellStyle name="メモ 5 3 3 2 3" xfId="21496"/>
    <cellStyle name="メモ 5 3 3 2 4" xfId="15195"/>
    <cellStyle name="メモ 5 3 3 3" xfId="14576"/>
    <cellStyle name="メモ 5 3 3 3 2" xfId="30567"/>
    <cellStyle name="メモ 5 3 3 3 2 2" xfId="39602"/>
    <cellStyle name="メモ 5 3 3 3 3" xfId="23931"/>
    <cellStyle name="メモ 5 3 3 3 4" xfId="32967"/>
    <cellStyle name="メモ 5 3 3 4" xfId="25652"/>
    <cellStyle name="メモ 5 3 3 4 2" xfId="34687"/>
    <cellStyle name="メモ 5 3 3 5" xfId="22446"/>
    <cellStyle name="メモ 5 3 3 6" xfId="9086"/>
    <cellStyle name="メモ 5 3 4" xfId="11630"/>
    <cellStyle name="メモ 5 3 4 2" xfId="27624"/>
    <cellStyle name="メモ 5 3 4 2 2" xfId="36659"/>
    <cellStyle name="メモ 5 3 4 3" xfId="20982"/>
    <cellStyle name="メモ 5 3 4 4" xfId="16611"/>
    <cellStyle name="メモ 5 3 5" xfId="24665"/>
    <cellStyle name="メモ 5 3 5 2" xfId="33700"/>
    <cellStyle name="メモ 5 3 6" xfId="21308"/>
    <cellStyle name="メモ 5 3 7" xfId="6745"/>
    <cellStyle name="メモ 5 3 8" xfId="42736"/>
    <cellStyle name="メモ 5 3 9" xfId="46181"/>
    <cellStyle name="メモ 5 4" xfId="2092"/>
    <cellStyle name="メモ 5 4 10" xfId="50340"/>
    <cellStyle name="メモ 5 4 2" xfId="2507"/>
    <cellStyle name="メモ 5 4 2 2" xfId="4848"/>
    <cellStyle name="メモ 5 4 2 2 2" xfId="11744"/>
    <cellStyle name="メモ 5 4 2 2 2 2" xfId="27738"/>
    <cellStyle name="メモ 5 4 2 2 2 2 2" xfId="36773"/>
    <cellStyle name="メモ 5 4 2 2 2 3" xfId="21096"/>
    <cellStyle name="メモ 5 4 2 2 2 4" xfId="15112"/>
    <cellStyle name="メモ 5 4 2 2 3" xfId="14600"/>
    <cellStyle name="メモ 5 4 2 2 3 2" xfId="30591"/>
    <cellStyle name="メモ 5 4 2 2 3 2 2" xfId="39626"/>
    <cellStyle name="メモ 5 4 2 2 3 3" xfId="23955"/>
    <cellStyle name="メモ 5 4 2 2 3 4" xfId="32991"/>
    <cellStyle name="メモ 5 4 2 2 4" xfId="25858"/>
    <cellStyle name="メモ 5 4 2 2 4 2" xfId="34893"/>
    <cellStyle name="メモ 5 4 2 2 5" xfId="19326"/>
    <cellStyle name="メモ 5 4 2 2 6" xfId="9638"/>
    <cellStyle name="メモ 5 4 2 3" xfId="12190"/>
    <cellStyle name="メモ 5 4 2 3 2" xfId="28185"/>
    <cellStyle name="メモ 5 4 2 3 2 2" xfId="37220"/>
    <cellStyle name="メモ 5 4 2 3 3" xfId="21542"/>
    <cellStyle name="メモ 5 4 2 3 4" xfId="14778"/>
    <cellStyle name="メモ 5 4 2 4" xfId="14455"/>
    <cellStyle name="メモ 5 4 2 4 2" xfId="30446"/>
    <cellStyle name="メモ 5 4 2 4 2 2" xfId="39481"/>
    <cellStyle name="メモ 5 4 2 4 3" xfId="23810"/>
    <cellStyle name="メモ 5 4 2 4 4" xfId="32846"/>
    <cellStyle name="メモ 5 4 2 5" xfId="24871"/>
    <cellStyle name="メモ 5 4 2 5 2" xfId="33906"/>
    <cellStyle name="メモ 5 4 2 6" xfId="16233"/>
    <cellStyle name="メモ 5 4 2 7" xfId="7297"/>
    <cellStyle name="メモ 5 4 3" xfId="4433"/>
    <cellStyle name="メモ 5 4 3 2" xfId="13608"/>
    <cellStyle name="メモ 5 4 3 2 2" xfId="29596"/>
    <cellStyle name="メモ 5 4 3 2 2 2" xfId="38631"/>
    <cellStyle name="メモ 5 4 3 2 3" xfId="22961"/>
    <cellStyle name="メモ 5 4 3 2 4" xfId="31996"/>
    <cellStyle name="メモ 5 4 3 3" xfId="14581"/>
    <cellStyle name="メモ 5 4 3 3 2" xfId="30572"/>
    <cellStyle name="メモ 5 4 3 3 2 2" xfId="39607"/>
    <cellStyle name="メモ 5 4 3 3 3" xfId="23936"/>
    <cellStyle name="メモ 5 4 3 3 4" xfId="32972"/>
    <cellStyle name="メモ 5 4 3 4" xfId="25703"/>
    <cellStyle name="メモ 5 4 3 4 2" xfId="34738"/>
    <cellStyle name="メモ 5 4 3 5" xfId="19197"/>
    <cellStyle name="メモ 5 4 3 6" xfId="9223"/>
    <cellStyle name="メモ 5 4 4" xfId="11979"/>
    <cellStyle name="メモ 5 4 4 2" xfId="27974"/>
    <cellStyle name="メモ 5 4 4 2 2" xfId="37009"/>
    <cellStyle name="メモ 5 4 4 3" xfId="21331"/>
    <cellStyle name="メモ 5 4 4 4" xfId="17353"/>
    <cellStyle name="メモ 5 4 5" xfId="24716"/>
    <cellStyle name="メモ 5 4 5 2" xfId="33751"/>
    <cellStyle name="メモ 5 4 6" xfId="20501"/>
    <cellStyle name="メモ 5 4 7" xfId="6882"/>
    <cellStyle name="メモ 5 4 8" xfId="42864"/>
    <cellStyle name="メモ 5 4 9" xfId="46319"/>
    <cellStyle name="メモ 5 5" xfId="2221"/>
    <cellStyle name="メモ 5 5 10" xfId="50224"/>
    <cellStyle name="メモ 5 5 2" xfId="804"/>
    <cellStyle name="メモ 5 5 2 2" xfId="3152"/>
    <cellStyle name="メモ 5 5 2 2 2" xfId="13628"/>
    <cellStyle name="メモ 5 5 2 2 2 2" xfId="29616"/>
    <cellStyle name="メモ 5 5 2 2 2 2 2" xfId="38651"/>
    <cellStyle name="メモ 5 5 2 2 2 3" xfId="22981"/>
    <cellStyle name="メモ 5 5 2 2 2 4" xfId="32016"/>
    <cellStyle name="メモ 5 5 2 2 3" xfId="14502"/>
    <cellStyle name="メモ 5 5 2 2 3 2" xfId="30493"/>
    <cellStyle name="メモ 5 5 2 2 3 2 2" xfId="39528"/>
    <cellStyle name="メモ 5 5 2 2 3 3" xfId="23857"/>
    <cellStyle name="メモ 5 5 2 2 3 4" xfId="32893"/>
    <cellStyle name="メモ 5 5 2 2 4" xfId="25203"/>
    <cellStyle name="メモ 5 5 2 2 4 2" xfId="34238"/>
    <cellStyle name="メモ 5 5 2 2 5" xfId="17585"/>
    <cellStyle name="メモ 5 5 2 2 6" xfId="7942"/>
    <cellStyle name="メモ 5 5 2 3" xfId="12241"/>
    <cellStyle name="メモ 5 5 2 3 2" xfId="28236"/>
    <cellStyle name="メモ 5 5 2 3 2 2" xfId="37271"/>
    <cellStyle name="メモ 5 5 2 3 3" xfId="21593"/>
    <cellStyle name="メモ 5 5 2 3 4" xfId="30636"/>
    <cellStyle name="メモ 5 5 2 4" xfId="12630"/>
    <cellStyle name="メモ 5 5 2 4 2" xfId="28617"/>
    <cellStyle name="メモ 5 5 2 4 2 2" xfId="37652"/>
    <cellStyle name="メモ 5 5 2 4 3" xfId="21982"/>
    <cellStyle name="メモ 5 5 2 4 4" xfId="31017"/>
    <cellStyle name="メモ 5 5 2 5" xfId="24216"/>
    <cellStyle name="メモ 5 5 2 5 2" xfId="33251"/>
    <cellStyle name="メモ 5 5 2 6" xfId="17207"/>
    <cellStyle name="メモ 5 5 2 7" xfId="5603"/>
    <cellStyle name="メモ 5 5 3" xfId="4562"/>
    <cellStyle name="メモ 5 5 3 2" xfId="11687"/>
    <cellStyle name="メモ 5 5 3 2 2" xfId="27681"/>
    <cellStyle name="メモ 5 5 3 2 2 2" xfId="36716"/>
    <cellStyle name="メモ 5 5 3 2 3" xfId="21039"/>
    <cellStyle name="メモ 5 5 3 2 4" xfId="16914"/>
    <cellStyle name="メモ 5 5 3 3" xfId="14585"/>
    <cellStyle name="メモ 5 5 3 3 2" xfId="30576"/>
    <cellStyle name="メモ 5 5 3 3 2 2" xfId="39611"/>
    <cellStyle name="メモ 5 5 3 3 3" xfId="23940"/>
    <cellStyle name="メモ 5 5 3 3 4" xfId="32976"/>
    <cellStyle name="メモ 5 5 3 4" xfId="25736"/>
    <cellStyle name="メモ 5 5 3 4 2" xfId="34771"/>
    <cellStyle name="メモ 5 5 3 5" xfId="22833"/>
    <cellStyle name="メモ 5 5 3 6" xfId="9352"/>
    <cellStyle name="メモ 5 5 4" xfId="10972"/>
    <cellStyle name="メモ 5 5 4 2" xfId="26966"/>
    <cellStyle name="メモ 5 5 4 2 2" xfId="36001"/>
    <cellStyle name="メモ 5 5 4 3" xfId="20325"/>
    <cellStyle name="メモ 5 5 4 4" xfId="19779"/>
    <cellStyle name="メモ 5 5 5" xfId="24749"/>
    <cellStyle name="メモ 5 5 5 2" xfId="33784"/>
    <cellStyle name="メモ 5 5 6" xfId="22729"/>
    <cellStyle name="メモ 5 5 7" xfId="7011"/>
    <cellStyle name="メモ 5 5 8" xfId="42758"/>
    <cellStyle name="メモ 5 5 9" xfId="46203"/>
    <cellStyle name="メモ 5 6" xfId="2352"/>
    <cellStyle name="メモ 5 6 10" xfId="51416"/>
    <cellStyle name="メモ 5 6 2" xfId="961"/>
    <cellStyle name="メモ 5 6 2 2" xfId="3309"/>
    <cellStyle name="メモ 5 6 2 2 2" xfId="10986"/>
    <cellStyle name="メモ 5 6 2 2 2 2" xfId="26980"/>
    <cellStyle name="メモ 5 6 2 2 2 2 2" xfId="36015"/>
    <cellStyle name="メモ 5 6 2 2 2 3" xfId="20339"/>
    <cellStyle name="メモ 5 6 2 2 2 4" xfId="21237"/>
    <cellStyle name="メモ 5 6 2 2 3" xfId="14511"/>
    <cellStyle name="メモ 5 6 2 2 3 2" xfId="30502"/>
    <cellStyle name="メモ 5 6 2 2 3 2 2" xfId="39537"/>
    <cellStyle name="メモ 5 6 2 2 3 3" xfId="23866"/>
    <cellStyle name="メモ 5 6 2 2 3 4" xfId="32902"/>
    <cellStyle name="メモ 5 6 2 2 4" xfId="25261"/>
    <cellStyle name="メモ 5 6 2 2 4 2" xfId="34296"/>
    <cellStyle name="メモ 5 6 2 2 5" xfId="18452"/>
    <cellStyle name="メモ 5 6 2 2 6" xfId="8099"/>
    <cellStyle name="メモ 5 6 2 3" xfId="12139"/>
    <cellStyle name="メモ 5 6 2 3 2" xfId="28134"/>
    <cellStyle name="メモ 5 6 2 3 2 2" xfId="37169"/>
    <cellStyle name="メモ 5 6 2 3 3" xfId="21491"/>
    <cellStyle name="メモ 5 6 2 3 4" xfId="14824"/>
    <cellStyle name="メモ 5 6 2 4" xfId="11194"/>
    <cellStyle name="メモ 5 6 2 4 2" xfId="27188"/>
    <cellStyle name="メモ 5 6 2 4 2 2" xfId="36223"/>
    <cellStyle name="メモ 5 6 2 4 3" xfId="20547"/>
    <cellStyle name="メモ 5 6 2 4 4" xfId="23269"/>
    <cellStyle name="メモ 5 6 2 5" xfId="24274"/>
    <cellStyle name="メモ 5 6 2 5 2" xfId="33309"/>
    <cellStyle name="メモ 5 6 2 6" xfId="17677"/>
    <cellStyle name="メモ 5 6 2 7" xfId="5760"/>
    <cellStyle name="メモ 5 6 3" xfId="4693"/>
    <cellStyle name="メモ 5 6 3 2" xfId="13664"/>
    <cellStyle name="メモ 5 6 3 2 2" xfId="29652"/>
    <cellStyle name="メモ 5 6 3 2 2 2" xfId="38687"/>
    <cellStyle name="メモ 5 6 3 2 3" xfId="23017"/>
    <cellStyle name="メモ 5 6 3 2 4" xfId="32052"/>
    <cellStyle name="メモ 5 6 3 3" xfId="14589"/>
    <cellStyle name="メモ 5 6 3 3 2" xfId="30580"/>
    <cellStyle name="メモ 5 6 3 3 2 2" xfId="39615"/>
    <cellStyle name="メモ 5 6 3 3 3" xfId="23944"/>
    <cellStyle name="メモ 5 6 3 3 4" xfId="32980"/>
    <cellStyle name="メモ 5 6 3 4" xfId="25783"/>
    <cellStyle name="メモ 5 6 3 4 2" xfId="34818"/>
    <cellStyle name="メモ 5 6 3 5" xfId="21012"/>
    <cellStyle name="メモ 5 6 3 6" xfId="9483"/>
    <cellStyle name="メモ 5 6 4" xfId="11982"/>
    <cellStyle name="メモ 5 6 4 2" xfId="27977"/>
    <cellStyle name="メモ 5 6 4 2 2" xfId="37012"/>
    <cellStyle name="メモ 5 6 4 3" xfId="21334"/>
    <cellStyle name="メモ 5 6 4 4" xfId="18179"/>
    <cellStyle name="メモ 5 6 5" xfId="24796"/>
    <cellStyle name="メモ 5 6 5 2" xfId="33831"/>
    <cellStyle name="メモ 5 6 6" xfId="15666"/>
    <cellStyle name="メモ 5 6 7" xfId="7142"/>
    <cellStyle name="メモ 5 6 8" xfId="43965"/>
    <cellStyle name="メモ 5 6 9" xfId="47435"/>
    <cellStyle name="メモ 5 7" xfId="1216"/>
    <cellStyle name="メモ 5 7 2" xfId="3557"/>
    <cellStyle name="メモ 5 7 2 2" xfId="10364"/>
    <cellStyle name="メモ 5 7 2 2 2" xfId="26362"/>
    <cellStyle name="メモ 5 7 2 2 2 2" xfId="35397"/>
    <cellStyle name="メモ 5 7 2 2 3" xfId="19718"/>
    <cellStyle name="メモ 5 7 2 2 4" xfId="19401"/>
    <cellStyle name="メモ 5 7 2 3" xfId="14524"/>
    <cellStyle name="メモ 5 7 2 3 2" xfId="30515"/>
    <cellStyle name="メモ 5 7 2 3 2 2" xfId="39550"/>
    <cellStyle name="メモ 5 7 2 3 3" xfId="23879"/>
    <cellStyle name="メモ 5 7 2 3 4" xfId="32915"/>
    <cellStyle name="メモ 5 7 2 4" xfId="25363"/>
    <cellStyle name="メモ 5 7 2 4 2" xfId="34398"/>
    <cellStyle name="メモ 5 7 2 5" xfId="15657"/>
    <cellStyle name="メモ 5 7 2 6" xfId="8347"/>
    <cellStyle name="メモ 5 7 3" xfId="13833"/>
    <cellStyle name="メモ 5 7 3 2" xfId="29822"/>
    <cellStyle name="メモ 5 7 3 2 2" xfId="38857"/>
    <cellStyle name="メモ 5 7 3 3" xfId="23186"/>
    <cellStyle name="メモ 5 7 3 4" xfId="32222"/>
    <cellStyle name="メモ 5 7 4" xfId="24376"/>
    <cellStyle name="メモ 5 7 4 2" xfId="33411"/>
    <cellStyle name="メモ 5 7 5" xfId="15038"/>
    <cellStyle name="メモ 5 7 6" xfId="6007"/>
    <cellStyle name="メモ 5 8" xfId="3424"/>
    <cellStyle name="メモ 5 8 2" xfId="12444"/>
    <cellStyle name="メモ 5 8 2 2" xfId="28435"/>
    <cellStyle name="メモ 5 8 2 2 2" xfId="37470"/>
    <cellStyle name="メモ 5 8 2 3" xfId="21796"/>
    <cellStyle name="メモ 5 8 2 4" xfId="30835"/>
    <cellStyle name="メモ 5 8 3" xfId="14518"/>
    <cellStyle name="メモ 5 8 3 2" xfId="30509"/>
    <cellStyle name="メモ 5 8 3 2 2" xfId="39544"/>
    <cellStyle name="メモ 5 8 3 3" xfId="23873"/>
    <cellStyle name="メモ 5 8 3 4" xfId="32909"/>
    <cellStyle name="メモ 5 8 4" xfId="25318"/>
    <cellStyle name="メモ 5 8 4 2" xfId="34353"/>
    <cellStyle name="メモ 5 8 5" xfId="23103"/>
    <cellStyle name="メモ 5 8 6" xfId="8214"/>
    <cellStyle name="メモ 5 9" xfId="1076"/>
    <cellStyle name="メモ 5 9 2" xfId="24331"/>
    <cellStyle name="メモ 5 9 2 2" xfId="33366"/>
    <cellStyle name="メモ 5 9 3" xfId="15620"/>
    <cellStyle name="メモ 5 9 4" xfId="18336"/>
    <cellStyle name="メモ 5 9 5" xfId="5875"/>
    <cellStyle name="メモ 6" xfId="40954"/>
    <cellStyle name="メモ 6 2" xfId="42907"/>
    <cellStyle name="メモ 6 2 2" xfId="46367"/>
    <cellStyle name="メモ 6 2 3" xfId="50388"/>
    <cellStyle name="メモ 6 3" xfId="42468"/>
    <cellStyle name="メモ 6 3 2" xfId="45910"/>
    <cellStyle name="メモ 6 3 3" xfId="49931"/>
    <cellStyle name="メモ 6 4" xfId="42865"/>
    <cellStyle name="メモ 6 4 2" xfId="46320"/>
    <cellStyle name="メモ 6 4 3" xfId="50341"/>
    <cellStyle name="メモ 6 5" xfId="42492"/>
    <cellStyle name="メモ 6 5 2" xfId="45934"/>
    <cellStyle name="メモ 6 5 3" xfId="49955"/>
    <cellStyle name="メモ 6 6" xfId="44822"/>
    <cellStyle name="メモ 6 6 2" xfId="48367"/>
    <cellStyle name="メモ 6 6 3" xfId="52348"/>
    <cellStyle name="メモ 6 7" xfId="45490"/>
    <cellStyle name="メモ 6 8" xfId="49505"/>
    <cellStyle name="メモ 7" xfId="40955"/>
    <cellStyle name="メモ 7 2" xfId="42908"/>
    <cellStyle name="メモ 7 2 2" xfId="46368"/>
    <cellStyle name="メモ 7 2 3" xfId="50389"/>
    <cellStyle name="メモ 7 3" xfId="42315"/>
    <cellStyle name="メモ 7 3 2" xfId="45757"/>
    <cellStyle name="メモ 7 3 3" xfId="49778"/>
    <cellStyle name="メモ 7 4" xfId="42866"/>
    <cellStyle name="メモ 7 4 2" xfId="46321"/>
    <cellStyle name="メモ 7 4 3" xfId="50342"/>
    <cellStyle name="メモ 7 5" xfId="42341"/>
    <cellStyle name="メモ 7 5 2" xfId="45783"/>
    <cellStyle name="メモ 7 5 3" xfId="49804"/>
    <cellStyle name="メモ 7 6" xfId="45015"/>
    <cellStyle name="メモ 7 6 2" xfId="48573"/>
    <cellStyle name="メモ 7 6 3" xfId="52554"/>
    <cellStyle name="メモ 7 7" xfId="45491"/>
    <cellStyle name="メモ 7 8" xfId="49427"/>
    <cellStyle name="メモ 8" xfId="40956"/>
    <cellStyle name="メモ 8 2" xfId="42909"/>
    <cellStyle name="メモ 8 2 2" xfId="46369"/>
    <cellStyle name="メモ 8 2 3" xfId="50390"/>
    <cellStyle name="メモ 8 3" xfId="42735"/>
    <cellStyle name="メモ 8 3 2" xfId="46180"/>
    <cellStyle name="メモ 8 3 3" xfId="50201"/>
    <cellStyle name="メモ 8 4" xfId="42829"/>
    <cellStyle name="メモ 8 4 2" xfId="46284"/>
    <cellStyle name="メモ 8 4 3" xfId="50305"/>
    <cellStyle name="メモ 8 5" xfId="42770"/>
    <cellStyle name="メモ 8 5 2" xfId="46215"/>
    <cellStyle name="メモ 8 5 3" xfId="50236"/>
    <cellStyle name="メモ 8 6" xfId="44152"/>
    <cellStyle name="メモ 8 6 2" xfId="47639"/>
    <cellStyle name="メモ 8 6 3" xfId="51620"/>
    <cellStyle name="メモ 8 7" xfId="45492"/>
    <cellStyle name="メモ 8 8" xfId="49327"/>
    <cellStyle name="メモ 9" xfId="40957"/>
    <cellStyle name="メモ 9 2" xfId="42871"/>
    <cellStyle name="メモ 9 2 2" xfId="46330"/>
    <cellStyle name="メモ 9 2 3" xfId="50351"/>
    <cellStyle name="メモ 9 3" xfId="42467"/>
    <cellStyle name="メモ 9 3 2" xfId="45909"/>
    <cellStyle name="メモ 9 3 3" xfId="49930"/>
    <cellStyle name="メモ 9 4" xfId="43375"/>
    <cellStyle name="メモ 9 4 2" xfId="46844"/>
    <cellStyle name="メモ 9 4 3" xfId="50832"/>
    <cellStyle name="メモ 9 5" xfId="44337"/>
    <cellStyle name="メモ 9 5 2" xfId="47838"/>
    <cellStyle name="メモ 9 5 3" xfId="51819"/>
    <cellStyle name="メモ 9 6" xfId="44823"/>
    <cellStyle name="メモ 9 6 2" xfId="48368"/>
    <cellStyle name="メモ 9 6 3" xfId="52349"/>
    <cellStyle name="メモ 9 7" xfId="45493"/>
    <cellStyle name="メモ 9 8" xfId="45261"/>
    <cellStyle name="リソース表" xfId="355"/>
    <cellStyle name="リンク セル 10" xfId="40959"/>
    <cellStyle name="リンク セル 11" xfId="40960"/>
    <cellStyle name="リンク セル 12" xfId="40961"/>
    <cellStyle name="リンク セル 13" xfId="40962"/>
    <cellStyle name="リンク セル 14" xfId="40963"/>
    <cellStyle name="リンク セル 15" xfId="40964"/>
    <cellStyle name="リンク セル 16" xfId="40965"/>
    <cellStyle name="リンク セル 17" xfId="40966"/>
    <cellStyle name="リンク セル 18" xfId="40967"/>
    <cellStyle name="リンク セル 19" xfId="40968"/>
    <cellStyle name="リンク セル 2" xfId="357"/>
    <cellStyle name="リンク セル 2 2" xfId="358"/>
    <cellStyle name="リンク セル 2 3" xfId="683"/>
    <cellStyle name="リンク セル 2 4" xfId="15053"/>
    <cellStyle name="リンク セル 20" xfId="40969"/>
    <cellStyle name="リンク セル 21" xfId="40970"/>
    <cellStyle name="リンク セル 22" xfId="40971"/>
    <cellStyle name="リンク セル 23" xfId="40972"/>
    <cellStyle name="リンク セル 24" xfId="40973"/>
    <cellStyle name="リンク セル 25" xfId="40974"/>
    <cellStyle name="リンク セル 26" xfId="40975"/>
    <cellStyle name="リンク セル 27" xfId="40976"/>
    <cellStyle name="リンク セル 28" xfId="40977"/>
    <cellStyle name="リンク セル 29" xfId="40978"/>
    <cellStyle name="リンク セル 3" xfId="356"/>
    <cellStyle name="リンク セル 3 2" xfId="40979"/>
    <cellStyle name="リンク セル 30" xfId="40980"/>
    <cellStyle name="リンク セル 31" xfId="40981"/>
    <cellStyle name="リンク セル 32" xfId="40982"/>
    <cellStyle name="リンク セル 33" xfId="40983"/>
    <cellStyle name="リンク セル 34" xfId="40984"/>
    <cellStyle name="リンク セル 35" xfId="40985"/>
    <cellStyle name="リンク セル 36" xfId="40986"/>
    <cellStyle name="リンク セル 37" xfId="40987"/>
    <cellStyle name="リンク セル 38" xfId="40988"/>
    <cellStyle name="リンク セル 39" xfId="40989"/>
    <cellStyle name="リンク セル 4" xfId="40990"/>
    <cellStyle name="リンク セル 40" xfId="40991"/>
    <cellStyle name="リンク セル 41" xfId="40992"/>
    <cellStyle name="リンク セル 42" xfId="40993"/>
    <cellStyle name="リンク セル 43" xfId="40994"/>
    <cellStyle name="リンク セル 44" xfId="40995"/>
    <cellStyle name="リンク セル 45" xfId="40996"/>
    <cellStyle name="リンク セル 46" xfId="40958"/>
    <cellStyle name="リンク セル 47" xfId="42052"/>
    <cellStyle name="リンク セル 5" xfId="40997"/>
    <cellStyle name="リンク セル 6" xfId="40998"/>
    <cellStyle name="リンク セル 7" xfId="40999"/>
    <cellStyle name="リンク セル 8" xfId="41000"/>
    <cellStyle name="リンク セル 9" xfId="41001"/>
    <cellStyle name="悪い 10" xfId="41003"/>
    <cellStyle name="悪い 11" xfId="41004"/>
    <cellStyle name="悪い 12" xfId="41005"/>
    <cellStyle name="悪い 13" xfId="41006"/>
    <cellStyle name="悪い 14" xfId="41007"/>
    <cellStyle name="悪い 15" xfId="41008"/>
    <cellStyle name="悪い 16" xfId="41009"/>
    <cellStyle name="悪い 17" xfId="41010"/>
    <cellStyle name="悪い 18" xfId="41011"/>
    <cellStyle name="悪い 19" xfId="41012"/>
    <cellStyle name="悪い 2" xfId="360"/>
    <cellStyle name="悪い 2 2" xfId="361"/>
    <cellStyle name="悪い 2 3" xfId="684"/>
    <cellStyle name="悪い 2 4" xfId="15056"/>
    <cellStyle name="悪い 20" xfId="41013"/>
    <cellStyle name="悪い 21" xfId="41014"/>
    <cellStyle name="悪い 22" xfId="41015"/>
    <cellStyle name="悪い 23" xfId="41016"/>
    <cellStyle name="悪い 24" xfId="41017"/>
    <cellStyle name="悪い 25" xfId="41018"/>
    <cellStyle name="悪い 26" xfId="41019"/>
    <cellStyle name="悪い 27" xfId="41020"/>
    <cellStyle name="悪い 28" xfId="41021"/>
    <cellStyle name="悪い 29" xfId="41022"/>
    <cellStyle name="悪い 3" xfId="359"/>
    <cellStyle name="悪い 3 2" xfId="41023"/>
    <cellStyle name="悪い 30" xfId="41024"/>
    <cellStyle name="悪い 31" xfId="41025"/>
    <cellStyle name="悪い 32" xfId="41026"/>
    <cellStyle name="悪い 33" xfId="41027"/>
    <cellStyle name="悪い 34" xfId="41028"/>
    <cellStyle name="悪い 35" xfId="41029"/>
    <cellStyle name="悪い 36" xfId="41030"/>
    <cellStyle name="悪い 37" xfId="41031"/>
    <cellStyle name="悪い 38" xfId="41032"/>
    <cellStyle name="悪い 39" xfId="41033"/>
    <cellStyle name="悪い 4" xfId="41034"/>
    <cellStyle name="悪い 40" xfId="41035"/>
    <cellStyle name="悪い 41" xfId="41036"/>
    <cellStyle name="悪い 42" xfId="41037"/>
    <cellStyle name="悪い 43" xfId="41038"/>
    <cellStyle name="悪い 44" xfId="41039"/>
    <cellStyle name="悪い 45" xfId="41040"/>
    <cellStyle name="悪い 46" xfId="41002"/>
    <cellStyle name="悪い 47" xfId="42053"/>
    <cellStyle name="悪い 5" xfId="41041"/>
    <cellStyle name="悪い 6" xfId="41042"/>
    <cellStyle name="悪い 7" xfId="41043"/>
    <cellStyle name="悪い 8" xfId="41044"/>
    <cellStyle name="悪い 9" xfId="41045"/>
    <cellStyle name="下点線" xfId="362"/>
    <cellStyle name="計算 10" xfId="41047"/>
    <cellStyle name="計算 10 2" xfId="41605"/>
    <cellStyle name="計算 10 2 2" xfId="43463"/>
    <cellStyle name="計算 10 2 2 2" xfId="46925"/>
    <cellStyle name="計算 10 2 2 3" xfId="50913"/>
    <cellStyle name="計算 10 2 3" xfId="43968"/>
    <cellStyle name="計算 10 2 3 2" xfId="47443"/>
    <cellStyle name="計算 10 2 3 3" xfId="51424"/>
    <cellStyle name="計算 10 2 4" xfId="44378"/>
    <cellStyle name="計算 10 2 4 2" xfId="47891"/>
    <cellStyle name="計算 10 2 4 3" xfId="51872"/>
    <cellStyle name="計算 10 2 5" xfId="44826"/>
    <cellStyle name="計算 10 2 5 2" xfId="48374"/>
    <cellStyle name="計算 10 2 5 3" xfId="52355"/>
    <cellStyle name="計算 10 2 6" xfId="43369"/>
    <cellStyle name="計算 10 2 6 2" xfId="46838"/>
    <cellStyle name="計算 10 2 6 3" xfId="50826"/>
    <cellStyle name="計算 10 2 7" xfId="49495"/>
    <cellStyle name="計算 10 3" xfId="41846"/>
    <cellStyle name="計算 10 3 2" xfId="43281"/>
    <cellStyle name="計算 10 3 2 2" xfId="46748"/>
    <cellStyle name="計算 10 3 2 3" xfId="50736"/>
    <cellStyle name="計算 10 3 3" xfId="44155"/>
    <cellStyle name="計算 10 3 3 2" xfId="47652"/>
    <cellStyle name="計算 10 3 3 3" xfId="51633"/>
    <cellStyle name="計算 10 3 4" xfId="44561"/>
    <cellStyle name="計算 10 3 4 2" xfId="48094"/>
    <cellStyle name="計算 10 3 4 3" xfId="52075"/>
    <cellStyle name="計算 10 3 5" xfId="45019"/>
    <cellStyle name="計算 10 3 5 2" xfId="48586"/>
    <cellStyle name="計算 10 3 5 3" xfId="52567"/>
    <cellStyle name="計算 10 3 6" xfId="42260"/>
    <cellStyle name="計算 10 3 6 2" xfId="45695"/>
    <cellStyle name="計算 10 3 6 3" xfId="49716"/>
    <cellStyle name="計算 10 3 7" xfId="49370"/>
    <cellStyle name="計算 10 4" xfId="42950"/>
    <cellStyle name="計算 10 4 2" xfId="46411"/>
    <cellStyle name="計算 10 4 3" xfId="50432"/>
    <cellStyle name="計算 10 5" xfId="42705"/>
    <cellStyle name="計算 10 5 2" xfId="46150"/>
    <cellStyle name="計算 10 5 3" xfId="50171"/>
    <cellStyle name="計算 10 6" xfId="42914"/>
    <cellStyle name="計算 10 6 2" xfId="46374"/>
    <cellStyle name="計算 10 6 3" xfId="50395"/>
    <cellStyle name="計算 10 7" xfId="42454"/>
    <cellStyle name="計算 10 7 2" xfId="45896"/>
    <cellStyle name="計算 10 7 3" xfId="49917"/>
    <cellStyle name="計算 10 8" xfId="45017"/>
    <cellStyle name="計算 10 8 2" xfId="48575"/>
    <cellStyle name="計算 10 8 3" xfId="52556"/>
    <cellStyle name="計算 10 9" xfId="49391"/>
    <cellStyle name="計算 11" xfId="41048"/>
    <cellStyle name="計算 11 2" xfId="41606"/>
    <cellStyle name="計算 11 2 2" xfId="43630"/>
    <cellStyle name="計算 11 2 2 2" xfId="47083"/>
    <cellStyle name="計算 11 2 2 3" xfId="51068"/>
    <cellStyle name="計算 11 2 3" xfId="43969"/>
    <cellStyle name="計算 11 2 3 2" xfId="47444"/>
    <cellStyle name="計算 11 2 3 3" xfId="51425"/>
    <cellStyle name="計算 11 2 4" xfId="44379"/>
    <cellStyle name="計算 11 2 4 2" xfId="47892"/>
    <cellStyle name="計算 11 2 4 3" xfId="51873"/>
    <cellStyle name="計算 11 2 5" xfId="44827"/>
    <cellStyle name="計算 11 2 5 2" xfId="48375"/>
    <cellStyle name="計算 11 2 5 3" xfId="52356"/>
    <cellStyle name="計算 11 2 6" xfId="42325"/>
    <cellStyle name="計算 11 2 6 2" xfId="45767"/>
    <cellStyle name="計算 11 2 6 3" xfId="49788"/>
    <cellStyle name="計算 11 2 7" xfId="49417"/>
    <cellStyle name="計算 11 3" xfId="41847"/>
    <cellStyle name="計算 11 3 2" xfId="43522"/>
    <cellStyle name="計算 11 3 2 2" xfId="46987"/>
    <cellStyle name="計算 11 3 2 3" xfId="50972"/>
    <cellStyle name="計算 11 3 3" xfId="44156"/>
    <cellStyle name="計算 11 3 3 2" xfId="47653"/>
    <cellStyle name="計算 11 3 3 3" xfId="51634"/>
    <cellStyle name="計算 11 3 4" xfId="44562"/>
    <cellStyle name="計算 11 3 4 2" xfId="48095"/>
    <cellStyle name="計算 11 3 4 3" xfId="52076"/>
    <cellStyle name="計算 11 3 5" xfId="45020"/>
    <cellStyle name="計算 11 3 5 2" xfId="48587"/>
    <cellStyle name="計算 11 3 5 3" xfId="52568"/>
    <cellStyle name="計算 11 3 6" xfId="42630"/>
    <cellStyle name="計算 11 3 6 2" xfId="46072"/>
    <cellStyle name="計算 11 3 6 3" xfId="50093"/>
    <cellStyle name="計算 11 3 7" xfId="49308"/>
    <cellStyle name="計算 11 4" xfId="42951"/>
    <cellStyle name="計算 11 4 2" xfId="46412"/>
    <cellStyle name="計算 11 4 3" xfId="50433"/>
    <cellStyle name="計算 11 5" xfId="42439"/>
    <cellStyle name="計算 11 5 2" xfId="45879"/>
    <cellStyle name="計算 11 5 3" xfId="49900"/>
    <cellStyle name="計算 11 6" xfId="42915"/>
    <cellStyle name="計算 11 6 2" xfId="46375"/>
    <cellStyle name="計算 11 6 3" xfId="50396"/>
    <cellStyle name="計算 11 7" xfId="42301"/>
    <cellStyle name="計算 11 7 2" xfId="45743"/>
    <cellStyle name="計算 11 7 3" xfId="49764"/>
    <cellStyle name="計算 11 8" xfId="43966"/>
    <cellStyle name="計算 11 8 2" xfId="47438"/>
    <cellStyle name="計算 11 8 3" xfId="51419"/>
    <cellStyle name="計算 11 9" xfId="49164"/>
    <cellStyle name="計算 12" xfId="41049"/>
    <cellStyle name="計算 12 2" xfId="41607"/>
    <cellStyle name="計算 12 2 2" xfId="43185"/>
    <cellStyle name="計算 12 2 2 2" xfId="46640"/>
    <cellStyle name="計算 12 2 2 3" xfId="50661"/>
    <cellStyle name="計算 12 2 3" xfId="43970"/>
    <cellStyle name="計算 12 2 3 2" xfId="47445"/>
    <cellStyle name="計算 12 2 3 3" xfId="51426"/>
    <cellStyle name="計算 12 2 4" xfId="44380"/>
    <cellStyle name="計算 12 2 4 2" xfId="47893"/>
    <cellStyle name="計算 12 2 4 3" xfId="51874"/>
    <cellStyle name="計算 12 2 5" xfId="44828"/>
    <cellStyle name="計算 12 2 5 2" xfId="48376"/>
    <cellStyle name="計算 12 2 5 3" xfId="52357"/>
    <cellStyle name="計算 12 2 6" xfId="42298"/>
    <cellStyle name="計算 12 2 6 2" xfId="45740"/>
    <cellStyle name="計算 12 2 6 3" xfId="49761"/>
    <cellStyle name="計算 12 2 7" xfId="49324"/>
    <cellStyle name="計算 12 3" xfId="41848"/>
    <cellStyle name="計算 12 3 2" xfId="43689"/>
    <cellStyle name="計算 12 3 2 2" xfId="47144"/>
    <cellStyle name="計算 12 3 2 3" xfId="51127"/>
    <cellStyle name="計算 12 3 3" xfId="44157"/>
    <cellStyle name="計算 12 3 3 2" xfId="47654"/>
    <cellStyle name="計算 12 3 3 3" xfId="51635"/>
    <cellStyle name="計算 12 3 4" xfId="44563"/>
    <cellStyle name="計算 12 3 4 2" xfId="48096"/>
    <cellStyle name="計算 12 3 4 3" xfId="52077"/>
    <cellStyle name="計算 12 3 5" xfId="45021"/>
    <cellStyle name="計算 12 3 5 2" xfId="48588"/>
    <cellStyle name="計算 12 3 5 3" xfId="52569"/>
    <cellStyle name="計算 12 3 6" xfId="42411"/>
    <cellStyle name="計算 12 3 6 2" xfId="45846"/>
    <cellStyle name="計算 12 3 6 3" xfId="49867"/>
    <cellStyle name="計算 12 3 7" xfId="45357"/>
    <cellStyle name="計算 12 4" xfId="42952"/>
    <cellStyle name="計算 12 4 2" xfId="46413"/>
    <cellStyle name="計算 12 4 3" xfId="50434"/>
    <cellStyle name="計算 12 5" xfId="42284"/>
    <cellStyle name="計算 12 5 2" xfId="45726"/>
    <cellStyle name="計算 12 5 3" xfId="49747"/>
    <cellStyle name="計算 12 6" xfId="42910"/>
    <cellStyle name="計算 12 6 2" xfId="46370"/>
    <cellStyle name="計算 12 6 3" xfId="50391"/>
    <cellStyle name="計算 12 7" xfId="42734"/>
    <cellStyle name="計算 12 7 2" xfId="46179"/>
    <cellStyle name="計算 12 7 3" xfId="50200"/>
    <cellStyle name="計算 12 8" xfId="44153"/>
    <cellStyle name="計算 12 8 2" xfId="47641"/>
    <cellStyle name="計算 12 8 3" xfId="51622"/>
    <cellStyle name="計算 12 9" xfId="45338"/>
    <cellStyle name="計算 13" xfId="41050"/>
    <cellStyle name="計算 13 2" xfId="41608"/>
    <cellStyle name="計算 13 2 2" xfId="43464"/>
    <cellStyle name="計算 13 2 2 2" xfId="46926"/>
    <cellStyle name="計算 13 2 2 3" xfId="50914"/>
    <cellStyle name="計算 13 2 3" xfId="43971"/>
    <cellStyle name="計算 13 2 3 2" xfId="47446"/>
    <cellStyle name="計算 13 2 3 3" xfId="51427"/>
    <cellStyle name="計算 13 2 4" xfId="44381"/>
    <cellStyle name="計算 13 2 4 2" xfId="47894"/>
    <cellStyle name="計算 13 2 4 3" xfId="51875"/>
    <cellStyle name="計算 13 2 5" xfId="44829"/>
    <cellStyle name="計算 13 2 5 2" xfId="48377"/>
    <cellStyle name="計算 13 2 5 3" xfId="52358"/>
    <cellStyle name="計算 13 2 6" xfId="42718"/>
    <cellStyle name="計算 13 2 6 2" xfId="46163"/>
    <cellStyle name="計算 13 2 6 3" xfId="50184"/>
    <cellStyle name="計算 13 2 7" xfId="45272"/>
    <cellStyle name="計算 13 3" xfId="41849"/>
    <cellStyle name="計算 13 3 2" xfId="43282"/>
    <cellStyle name="計算 13 3 2 2" xfId="46749"/>
    <cellStyle name="計算 13 3 2 3" xfId="50737"/>
    <cellStyle name="計算 13 3 3" xfId="44158"/>
    <cellStyle name="計算 13 3 3 2" xfId="47655"/>
    <cellStyle name="計算 13 3 3 3" xfId="51636"/>
    <cellStyle name="計算 13 3 4" xfId="44564"/>
    <cellStyle name="計算 13 3 4 2" xfId="48097"/>
    <cellStyle name="計算 13 3 4 3" xfId="52078"/>
    <cellStyle name="計算 13 3 5" xfId="45022"/>
    <cellStyle name="計算 13 3 5 2" xfId="48589"/>
    <cellStyle name="計算 13 3 5 3" xfId="52570"/>
    <cellStyle name="計算 13 3 6" xfId="42259"/>
    <cellStyle name="計算 13 3 6 2" xfId="45694"/>
    <cellStyle name="計算 13 3 6 3" xfId="49715"/>
    <cellStyle name="計算 13 3 7" xfId="45436"/>
    <cellStyle name="計算 13 4" xfId="42400"/>
    <cellStyle name="計算 13 4 2" xfId="45835"/>
    <cellStyle name="計算 13 4 3" xfId="49856"/>
    <cellStyle name="計算 13 5" xfId="42704"/>
    <cellStyle name="計算 13 5 2" xfId="46149"/>
    <cellStyle name="計算 13 5 3" xfId="50170"/>
    <cellStyle name="計算 13 6" xfId="43377"/>
    <cellStyle name="計算 13 6 2" xfId="46846"/>
    <cellStyle name="計算 13 6 3" xfId="50834"/>
    <cellStyle name="計算 13 7" xfId="44339"/>
    <cellStyle name="計算 13 7 2" xfId="47840"/>
    <cellStyle name="計算 13 7 3" xfId="51821"/>
    <cellStyle name="計算 13 8" xfId="42818"/>
    <cellStyle name="計算 13 8 2" xfId="46263"/>
    <cellStyle name="計算 13 8 3" xfId="50284"/>
    <cellStyle name="計算 13 9" xfId="45416"/>
    <cellStyle name="計算 14" xfId="41051"/>
    <cellStyle name="計算 14 2" xfId="41609"/>
    <cellStyle name="計算 14 2 2" xfId="43631"/>
    <cellStyle name="計算 14 2 2 2" xfId="47084"/>
    <cellStyle name="計算 14 2 2 3" xfId="51069"/>
    <cellStyle name="計算 14 2 3" xfId="43972"/>
    <cellStyle name="計算 14 2 3 2" xfId="47447"/>
    <cellStyle name="計算 14 2 3 3" xfId="51428"/>
    <cellStyle name="計算 14 2 4" xfId="44382"/>
    <cellStyle name="計算 14 2 4 2" xfId="47895"/>
    <cellStyle name="計算 14 2 4 3" xfId="51876"/>
    <cellStyle name="計算 14 2 5" xfId="44830"/>
    <cellStyle name="計算 14 2 5 2" xfId="48378"/>
    <cellStyle name="計算 14 2 5 3" xfId="52359"/>
    <cellStyle name="計算 14 2 6" xfId="42490"/>
    <cellStyle name="計算 14 2 6 2" xfId="45932"/>
    <cellStyle name="計算 14 2 6 3" xfId="49953"/>
    <cellStyle name="計算 14 2 7" xfId="49070"/>
    <cellStyle name="計算 14 3" xfId="41850"/>
    <cellStyle name="計算 14 3 2" xfId="43523"/>
    <cellStyle name="計算 14 3 2 2" xfId="46988"/>
    <cellStyle name="計算 14 3 2 3" xfId="50973"/>
    <cellStyle name="計算 14 3 3" xfId="44159"/>
    <cellStyle name="計算 14 3 3 2" xfId="47656"/>
    <cellStyle name="計算 14 3 3 3" xfId="51637"/>
    <cellStyle name="計算 14 3 4" xfId="44565"/>
    <cellStyle name="計算 14 3 4 2" xfId="48098"/>
    <cellStyle name="計算 14 3 4 3" xfId="52079"/>
    <cellStyle name="計算 14 3 5" xfId="45023"/>
    <cellStyle name="計算 14 3 5 2" xfId="48590"/>
    <cellStyle name="計算 14 3 5 3" xfId="52571"/>
    <cellStyle name="計算 14 3 6" xfId="42629"/>
    <cellStyle name="計算 14 3 6 2" xfId="46071"/>
    <cellStyle name="計算 14 3 6 3" xfId="50092"/>
    <cellStyle name="計算 14 3 7" xfId="49279"/>
    <cellStyle name="計算 14 4" xfId="42388"/>
    <cellStyle name="計算 14 4 2" xfId="45823"/>
    <cellStyle name="計算 14 4 3" xfId="49844"/>
    <cellStyle name="計算 14 5" xfId="42438"/>
    <cellStyle name="計算 14 5 2" xfId="45878"/>
    <cellStyle name="計算 14 5 3" xfId="49899"/>
    <cellStyle name="計算 14 6" xfId="44332"/>
    <cellStyle name="計算 14 6 2" xfId="47833"/>
    <cellStyle name="計算 14 6 3" xfId="51814"/>
    <cellStyle name="計算 14 7" xfId="44742"/>
    <cellStyle name="計算 14 7 2" xfId="48281"/>
    <cellStyle name="計算 14 7 3" xfId="52262"/>
    <cellStyle name="計算 14 8" xfId="42817"/>
    <cellStyle name="計算 14 8 2" xfId="46262"/>
    <cellStyle name="計算 14 8 3" xfId="50283"/>
    <cellStyle name="計算 14 9" xfId="49077"/>
    <cellStyle name="計算 15" xfId="41052"/>
    <cellStyle name="計算 15 2" xfId="41610"/>
    <cellStyle name="計算 15 2 2" xfId="43186"/>
    <cellStyle name="計算 15 2 2 2" xfId="46641"/>
    <cellStyle name="計算 15 2 2 3" xfId="50662"/>
    <cellStyle name="計算 15 2 3" xfId="43973"/>
    <cellStyle name="計算 15 2 3 2" xfId="47448"/>
    <cellStyle name="計算 15 2 3 3" xfId="51429"/>
    <cellStyle name="計算 15 2 4" xfId="44383"/>
    <cellStyle name="計算 15 2 4 2" xfId="47896"/>
    <cellStyle name="計算 15 2 4 3" xfId="51877"/>
    <cellStyle name="計算 15 2 5" xfId="44831"/>
    <cellStyle name="計算 15 2 5 2" xfId="48379"/>
    <cellStyle name="計算 15 2 5 3" xfId="52360"/>
    <cellStyle name="計算 15 2 6" xfId="42337"/>
    <cellStyle name="計算 15 2 6 2" xfId="45779"/>
    <cellStyle name="計算 15 2 6 3" xfId="49800"/>
    <cellStyle name="計算 15 2 7" xfId="49537"/>
    <cellStyle name="計算 15 3" xfId="41851"/>
    <cellStyle name="計算 15 3 2" xfId="43690"/>
    <cellStyle name="計算 15 3 2 2" xfId="47145"/>
    <cellStyle name="計算 15 3 2 3" xfId="51128"/>
    <cellStyle name="計算 15 3 3" xfId="44160"/>
    <cellStyle name="計算 15 3 3 2" xfId="47657"/>
    <cellStyle name="計算 15 3 3 3" xfId="51638"/>
    <cellStyle name="計算 15 3 4" xfId="44566"/>
    <cellStyle name="計算 15 3 4 2" xfId="48099"/>
    <cellStyle name="計算 15 3 4 3" xfId="52080"/>
    <cellStyle name="計算 15 3 5" xfId="45024"/>
    <cellStyle name="計算 15 3 5 2" xfId="48591"/>
    <cellStyle name="計算 15 3 5 3" xfId="52572"/>
    <cellStyle name="計算 15 3 6" xfId="42410"/>
    <cellStyle name="計算 15 3 6 2" xfId="45845"/>
    <cellStyle name="計算 15 3 6 3" xfId="49866"/>
    <cellStyle name="計算 15 3 7" xfId="49039"/>
    <cellStyle name="計算 15 4" xfId="42402"/>
    <cellStyle name="計算 15 4 2" xfId="45837"/>
    <cellStyle name="計算 15 4 3" xfId="49858"/>
    <cellStyle name="計算 15 5" xfId="42283"/>
    <cellStyle name="計算 15 5 2" xfId="45725"/>
    <cellStyle name="計算 15 5 3" xfId="49746"/>
    <cellStyle name="計算 15 6" xfId="42948"/>
    <cellStyle name="計算 15 6 2" xfId="46409"/>
    <cellStyle name="計算 15 6 3" xfId="50430"/>
    <cellStyle name="計算 15 7" xfId="42709"/>
    <cellStyle name="計算 15 7 2" xfId="46154"/>
    <cellStyle name="計算 15 7 3" xfId="50175"/>
    <cellStyle name="計算 15 8" xfId="43593"/>
    <cellStyle name="計算 15 8 2" xfId="47054"/>
    <cellStyle name="計算 15 8 3" xfId="51039"/>
    <cellStyle name="計算 15 9" xfId="49347"/>
    <cellStyle name="計算 16" xfId="41053"/>
    <cellStyle name="計算 16 2" xfId="41611"/>
    <cellStyle name="計算 16 2 2" xfId="43465"/>
    <cellStyle name="計算 16 2 2 2" xfId="46927"/>
    <cellStyle name="計算 16 2 2 3" xfId="50915"/>
    <cellStyle name="計算 16 2 3" xfId="43974"/>
    <cellStyle name="計算 16 2 3 2" xfId="47449"/>
    <cellStyle name="計算 16 2 3 3" xfId="51430"/>
    <cellStyle name="計算 16 2 4" xfId="44384"/>
    <cellStyle name="計算 16 2 4 2" xfId="47897"/>
    <cellStyle name="計算 16 2 4 3" xfId="51878"/>
    <cellStyle name="計算 16 2 5" xfId="44832"/>
    <cellStyle name="計算 16 2 5 2" xfId="48380"/>
    <cellStyle name="計算 16 2 5 3" xfId="52361"/>
    <cellStyle name="計算 16 2 6" xfId="42756"/>
    <cellStyle name="計算 16 2 6 2" xfId="46201"/>
    <cellStyle name="計算 16 2 6 3" xfId="50222"/>
    <cellStyle name="計算 16 2 7" xfId="49459"/>
    <cellStyle name="計算 16 3" xfId="41852"/>
    <cellStyle name="計算 16 3 2" xfId="43283"/>
    <cellStyle name="計算 16 3 2 2" xfId="46750"/>
    <cellStyle name="計算 16 3 2 3" xfId="50738"/>
    <cellStyle name="計算 16 3 3" xfId="44161"/>
    <cellStyle name="計算 16 3 3 2" xfId="47658"/>
    <cellStyle name="計算 16 3 3 3" xfId="51639"/>
    <cellStyle name="計算 16 3 4" xfId="44567"/>
    <cellStyle name="計算 16 3 4 2" xfId="48100"/>
    <cellStyle name="計算 16 3 4 3" xfId="52081"/>
    <cellStyle name="計算 16 3 5" xfId="45025"/>
    <cellStyle name="計算 16 3 5 2" xfId="48592"/>
    <cellStyle name="計算 16 3 5 3" xfId="52573"/>
    <cellStyle name="計算 16 3 6" xfId="42258"/>
    <cellStyle name="計算 16 3 6 2" xfId="45693"/>
    <cellStyle name="計算 16 3 6 3" xfId="49714"/>
    <cellStyle name="計算 16 3 7" xfId="49289"/>
    <cellStyle name="計算 16 4" xfId="42387"/>
    <cellStyle name="計算 16 4 2" xfId="45822"/>
    <cellStyle name="計算 16 4 3" xfId="49843"/>
    <cellStyle name="計算 16 5" xfId="42703"/>
    <cellStyle name="計算 16 5 2" xfId="46148"/>
    <cellStyle name="計算 16 5 3" xfId="50169"/>
    <cellStyle name="計算 16 6" xfId="42916"/>
    <cellStyle name="計算 16 6 2" xfId="46376"/>
    <cellStyle name="計算 16 6 3" xfId="50397"/>
    <cellStyle name="計算 16 7" xfId="42721"/>
    <cellStyle name="計算 16 7 2" xfId="46166"/>
    <cellStyle name="計算 16 7 3" xfId="50187"/>
    <cellStyle name="計算 16 8" xfId="45218"/>
    <cellStyle name="計算 16 8 2" xfId="48791"/>
    <cellStyle name="計算 16 8 3" xfId="52772"/>
    <cellStyle name="計算 16 9" xfId="49137"/>
    <cellStyle name="計算 17" xfId="41054"/>
    <cellStyle name="計算 17 2" xfId="41612"/>
    <cellStyle name="計算 17 2 2" xfId="43632"/>
    <cellStyle name="計算 17 2 2 2" xfId="47085"/>
    <cellStyle name="計算 17 2 2 3" xfId="51070"/>
    <cellStyle name="計算 17 2 3" xfId="43975"/>
    <cellStyle name="計算 17 2 3 2" xfId="47450"/>
    <cellStyle name="計算 17 2 3 3" xfId="51431"/>
    <cellStyle name="計算 17 2 4" xfId="44385"/>
    <cellStyle name="計算 17 2 4 2" xfId="47898"/>
    <cellStyle name="計算 17 2 4 3" xfId="51879"/>
    <cellStyle name="計算 17 2 5" xfId="44833"/>
    <cellStyle name="計算 17 2 5 2" xfId="48381"/>
    <cellStyle name="計算 17 2 5 3" xfId="52362"/>
    <cellStyle name="計算 17 2 6" xfId="42489"/>
    <cellStyle name="計算 17 2 6 2" xfId="45931"/>
    <cellStyle name="計算 17 2 6 3" xfId="49952"/>
    <cellStyle name="計算 17 2 7" xfId="49381"/>
    <cellStyle name="計算 17 3" xfId="41853"/>
    <cellStyle name="計算 17 3 2" xfId="43524"/>
    <cellStyle name="計算 17 3 2 2" xfId="46989"/>
    <cellStyle name="計算 17 3 2 3" xfId="50974"/>
    <cellStyle name="計算 17 3 3" xfId="44162"/>
    <cellStyle name="計算 17 3 3 2" xfId="47659"/>
    <cellStyle name="計算 17 3 3 3" xfId="51640"/>
    <cellStyle name="計算 17 3 4" xfId="44568"/>
    <cellStyle name="計算 17 3 4 2" xfId="48101"/>
    <cellStyle name="計算 17 3 4 3" xfId="52082"/>
    <cellStyle name="計算 17 3 5" xfId="45026"/>
    <cellStyle name="計算 17 3 5 2" xfId="48593"/>
    <cellStyle name="計算 17 3 5 3" xfId="52574"/>
    <cellStyle name="計算 17 3 6" xfId="42628"/>
    <cellStyle name="計算 17 3 6 2" xfId="46070"/>
    <cellStyle name="計算 17 3 6 3" xfId="50091"/>
    <cellStyle name="計算 17 3 7" xfId="49027"/>
    <cellStyle name="計算 17 4" xfId="42399"/>
    <cellStyle name="計算 17 4 2" xfId="45834"/>
    <cellStyle name="計算 17 4 3" xfId="49855"/>
    <cellStyle name="計算 17 5" xfId="42437"/>
    <cellStyle name="計算 17 5 2" xfId="45877"/>
    <cellStyle name="計算 17 5 3" xfId="49898"/>
    <cellStyle name="計算 17 6" xfId="42917"/>
    <cellStyle name="計算 17 6 2" xfId="46377"/>
    <cellStyle name="計算 17 6 3" xfId="50398"/>
    <cellStyle name="計算 17 7" xfId="42453"/>
    <cellStyle name="計算 17 7 2" xfId="45895"/>
    <cellStyle name="計算 17 7 3" xfId="49916"/>
    <cellStyle name="計算 17 8" xfId="45228"/>
    <cellStyle name="計算 17 8 2" xfId="48802"/>
    <cellStyle name="計算 17 8 3" xfId="52783"/>
    <cellStyle name="計算 17 9" xfId="49334"/>
    <cellStyle name="計算 18" xfId="41055"/>
    <cellStyle name="計算 18 2" xfId="41613"/>
    <cellStyle name="計算 18 2 2" xfId="43187"/>
    <cellStyle name="計算 18 2 2 2" xfId="46642"/>
    <cellStyle name="計算 18 2 2 3" xfId="50663"/>
    <cellStyle name="計算 18 2 3" xfId="43976"/>
    <cellStyle name="計算 18 2 3 2" xfId="47451"/>
    <cellStyle name="計算 18 2 3 3" xfId="51432"/>
    <cellStyle name="計算 18 2 4" xfId="44386"/>
    <cellStyle name="計算 18 2 4 2" xfId="47899"/>
    <cellStyle name="計算 18 2 4 3" xfId="51880"/>
    <cellStyle name="計算 18 2 5" xfId="44834"/>
    <cellStyle name="計算 18 2 5 2" xfId="48382"/>
    <cellStyle name="計算 18 2 5 3" xfId="52363"/>
    <cellStyle name="計算 18 2 6" xfId="42336"/>
    <cellStyle name="計算 18 2 6 2" xfId="45778"/>
    <cellStyle name="計算 18 2 6 3" xfId="49799"/>
    <cellStyle name="計算 18 2 7" xfId="49311"/>
    <cellStyle name="計算 18 3" xfId="41854"/>
    <cellStyle name="計算 18 3 2" xfId="43691"/>
    <cellStyle name="計算 18 3 2 2" xfId="47146"/>
    <cellStyle name="計算 18 3 2 3" xfId="51129"/>
    <cellStyle name="計算 18 3 3" xfId="44163"/>
    <cellStyle name="計算 18 3 3 2" xfId="47660"/>
    <cellStyle name="計算 18 3 3 3" xfId="51641"/>
    <cellStyle name="計算 18 3 4" xfId="44569"/>
    <cellStyle name="計算 18 3 4 2" xfId="48102"/>
    <cellStyle name="計算 18 3 4 3" xfId="52083"/>
    <cellStyle name="計算 18 3 5" xfId="45027"/>
    <cellStyle name="計算 18 3 5 2" xfId="48594"/>
    <cellStyle name="計算 18 3 5 3" xfId="52575"/>
    <cellStyle name="計算 18 3 6" xfId="42409"/>
    <cellStyle name="計算 18 3 6 2" xfId="45844"/>
    <cellStyle name="計算 18 3 6 3" xfId="49865"/>
    <cellStyle name="計算 18 3 7" xfId="49106"/>
    <cellStyle name="計算 18 4" xfId="42385"/>
    <cellStyle name="計算 18 4 2" xfId="45820"/>
    <cellStyle name="計算 18 4 3" xfId="49841"/>
    <cellStyle name="計算 18 5" xfId="42282"/>
    <cellStyle name="計算 18 5 2" xfId="45724"/>
    <cellStyle name="計算 18 5 3" xfId="49745"/>
    <cellStyle name="計算 18 6" xfId="42918"/>
    <cellStyle name="計算 18 6 2" xfId="46378"/>
    <cellStyle name="計算 18 6 3" xfId="50399"/>
    <cellStyle name="計算 18 7" xfId="42300"/>
    <cellStyle name="計算 18 7 2" xfId="45742"/>
    <cellStyle name="計算 18 7 3" xfId="49763"/>
    <cellStyle name="計算 18 8" xfId="45216"/>
    <cellStyle name="計算 18 8 2" xfId="48789"/>
    <cellStyle name="計算 18 8 3" xfId="52770"/>
    <cellStyle name="計算 18 9" xfId="49123"/>
    <cellStyle name="計算 19" xfId="41056"/>
    <cellStyle name="計算 19 2" xfId="41614"/>
    <cellStyle name="計算 19 2 2" xfId="43466"/>
    <cellStyle name="計算 19 2 2 2" xfId="46928"/>
    <cellStyle name="計算 19 2 2 3" xfId="50916"/>
    <cellStyle name="計算 19 2 3" xfId="43977"/>
    <cellStyle name="計算 19 2 3 2" xfId="47452"/>
    <cellStyle name="計算 19 2 3 3" xfId="51433"/>
    <cellStyle name="計算 19 2 4" xfId="44387"/>
    <cellStyle name="計算 19 2 4 2" xfId="47900"/>
    <cellStyle name="計算 19 2 4 3" xfId="51881"/>
    <cellStyle name="計算 19 2 5" xfId="44835"/>
    <cellStyle name="計算 19 2 5 2" xfId="48383"/>
    <cellStyle name="計算 19 2 5 3" xfId="52364"/>
    <cellStyle name="計算 19 2 6" xfId="42755"/>
    <cellStyle name="計算 19 2 6 2" xfId="46200"/>
    <cellStyle name="計算 19 2 6 3" xfId="50221"/>
    <cellStyle name="計算 19 2 7" xfId="45347"/>
    <cellStyle name="計算 19 3" xfId="41855"/>
    <cellStyle name="計算 19 3 2" xfId="43284"/>
    <cellStyle name="計算 19 3 2 2" xfId="46751"/>
    <cellStyle name="計算 19 3 2 3" xfId="50739"/>
    <cellStyle name="計算 19 3 3" xfId="44164"/>
    <cellStyle name="計算 19 3 3 2" xfId="47661"/>
    <cellStyle name="計算 19 3 3 3" xfId="51642"/>
    <cellStyle name="計算 19 3 4" xfId="44570"/>
    <cellStyle name="計算 19 3 4 2" xfId="48103"/>
    <cellStyle name="計算 19 3 4 3" xfId="52084"/>
    <cellStyle name="計算 19 3 5" xfId="45028"/>
    <cellStyle name="計算 19 3 5 2" xfId="48595"/>
    <cellStyle name="計算 19 3 5 3" xfId="52576"/>
    <cellStyle name="計算 19 3 6" xfId="42257"/>
    <cellStyle name="計算 19 3 6 2" xfId="45692"/>
    <cellStyle name="計算 19 3 6 3" xfId="49713"/>
    <cellStyle name="計算 19 3 7" xfId="49221"/>
    <cellStyle name="計算 19 4" xfId="42389"/>
    <cellStyle name="計算 19 4 2" xfId="45824"/>
    <cellStyle name="計算 19 4 3" xfId="49845"/>
    <cellStyle name="計算 19 5" xfId="42702"/>
    <cellStyle name="計算 19 5 2" xfId="46147"/>
    <cellStyle name="計算 19 5 3" xfId="50168"/>
    <cellStyle name="計算 19 6" xfId="42919"/>
    <cellStyle name="計算 19 6 2" xfId="46379"/>
    <cellStyle name="計算 19 6 3" xfId="50400"/>
    <cellStyle name="計算 19 7" xfId="42720"/>
    <cellStyle name="計算 19 7 2" xfId="46165"/>
    <cellStyle name="計算 19 7 3" xfId="50186"/>
    <cellStyle name="計算 19 8" xfId="45229"/>
    <cellStyle name="計算 19 8 2" xfId="48803"/>
    <cellStyle name="計算 19 8 3" xfId="52784"/>
    <cellStyle name="計算 19 9" xfId="49357"/>
    <cellStyle name="計算 2" xfId="364"/>
    <cellStyle name="計算 2 10" xfId="1744"/>
    <cellStyle name="計算 2 10 2" xfId="2632"/>
    <cellStyle name="計算 2 10 2 2" xfId="4973"/>
    <cellStyle name="計算 2 10 2 2 2" xfId="10316"/>
    <cellStyle name="計算 2 10 2 2 2 2" xfId="26314"/>
    <cellStyle name="計算 2 10 2 2 2 2 2" xfId="35349"/>
    <cellStyle name="計算 2 10 2 2 2 3" xfId="19671"/>
    <cellStyle name="計算 2 10 2 2 2 4" xfId="17708"/>
    <cellStyle name="計算 2 10 2 2 3" xfId="25918"/>
    <cellStyle name="計算 2 10 2 2 3 2" xfId="34953"/>
    <cellStyle name="計算 2 10 2 2 4" xfId="18014"/>
    <cellStyle name="計算 2 10 2 2 5" xfId="9763"/>
    <cellStyle name="計算 2 10 2 3" xfId="11434"/>
    <cellStyle name="計算 2 10 2 3 2" xfId="27428"/>
    <cellStyle name="計算 2 10 2 3 2 2" xfId="36463"/>
    <cellStyle name="計算 2 10 2 3 3" xfId="20786"/>
    <cellStyle name="計算 2 10 2 3 4" xfId="15774"/>
    <cellStyle name="計算 2 10 2 4" xfId="24931"/>
    <cellStyle name="計算 2 10 2 4 2" xfId="33966"/>
    <cellStyle name="計算 2 10 2 5" xfId="21487"/>
    <cellStyle name="計算 2 10 2 6" xfId="7422"/>
    <cellStyle name="計算 2 10 3" xfId="4085"/>
    <cellStyle name="計算 2 10 3 2" xfId="10572"/>
    <cellStyle name="計算 2 10 3 2 2" xfId="26566"/>
    <cellStyle name="計算 2 10 3 2 2 2" xfId="35601"/>
    <cellStyle name="計算 2 10 3 2 3" xfId="19926"/>
    <cellStyle name="計算 2 10 3 2 4" xfId="15222"/>
    <cellStyle name="計算 2 10 3 3" xfId="25576"/>
    <cellStyle name="計算 2 10 3 3 2" xfId="34611"/>
    <cellStyle name="計算 2 10 3 4" xfId="17451"/>
    <cellStyle name="計算 2 10 3 5" xfId="8875"/>
    <cellStyle name="計算 2 10 4" xfId="13868"/>
    <cellStyle name="計算 2 10 4 2" xfId="29857"/>
    <cellStyle name="計算 2 10 4 2 2" xfId="38892"/>
    <cellStyle name="計算 2 10 4 3" xfId="23221"/>
    <cellStyle name="計算 2 10 4 4" xfId="32257"/>
    <cellStyle name="計算 2 10 5" xfId="24589"/>
    <cellStyle name="計算 2 10 5 2" xfId="33624"/>
    <cellStyle name="計算 2 10 6" xfId="17938"/>
    <cellStyle name="計算 2 10 7" xfId="6534"/>
    <cellStyle name="計算 2 11" xfId="3044"/>
    <cellStyle name="計算 2 11 2" xfId="10670"/>
    <cellStyle name="計算 2 11 2 2" xfId="26664"/>
    <cellStyle name="計算 2 11 2 2 2" xfId="35699"/>
    <cellStyle name="計算 2 11 2 3" xfId="20024"/>
    <cellStyle name="計算 2 11 2 4" xfId="16375"/>
    <cellStyle name="計算 2 11 3" xfId="25148"/>
    <cellStyle name="計算 2 11 3 2" xfId="34183"/>
    <cellStyle name="計算 2 11 4" xfId="16863"/>
    <cellStyle name="計算 2 11 5" xfId="7834"/>
    <cellStyle name="計算 2 12" xfId="686"/>
    <cellStyle name="計算 2 12 2" xfId="11735"/>
    <cellStyle name="計算 2 12 2 2" xfId="27729"/>
    <cellStyle name="計算 2 12 2 2 2" xfId="36764"/>
    <cellStyle name="計算 2 12 2 3" xfId="21087"/>
    <cellStyle name="計算 2 12 2 4" xfId="16365"/>
    <cellStyle name="計算 2 12 3" xfId="24119"/>
    <cellStyle name="計算 2 12 3 2" xfId="33154"/>
    <cellStyle name="計算 2 12 4" xfId="18165"/>
    <cellStyle name="計算 2 12 5" xfId="5495"/>
    <cellStyle name="計算 2 13" xfId="588"/>
    <cellStyle name="計算 2 13 2" xfId="24056"/>
    <cellStyle name="計算 2 13 2 2" xfId="33091"/>
    <cellStyle name="計算 2 13 3" xfId="15180"/>
    <cellStyle name="計算 2 13 4" xfId="18183"/>
    <cellStyle name="計算 2 13 5" xfId="5428"/>
    <cellStyle name="計算 2 14" xfId="704"/>
    <cellStyle name="計算 2 14 2" xfId="28759"/>
    <cellStyle name="計算 2 14 2 2" xfId="37794"/>
    <cellStyle name="計算 2 14 3" xfId="22124"/>
    <cellStyle name="計算 2 14 4" xfId="31159"/>
    <cellStyle name="計算 2 15" xfId="14693"/>
    <cellStyle name="計算 2 15 2" xfId="15059"/>
    <cellStyle name="計算 2 15 3" xfId="17684"/>
    <cellStyle name="計算 2 16" xfId="24010"/>
    <cellStyle name="計算 2 16 2" xfId="33046"/>
    <cellStyle name="計算 2 17" xfId="14659"/>
    <cellStyle name="計算 2 18" xfId="5343"/>
    <cellStyle name="計算 2 19" xfId="41057"/>
    <cellStyle name="計算 2 2" xfId="365"/>
    <cellStyle name="計算 2 2 10" xfId="3045"/>
    <cellStyle name="計算 2 2 10 2" xfId="10372"/>
    <cellStyle name="計算 2 2 10 2 2" xfId="26370"/>
    <cellStyle name="計算 2 2 10 2 2 2" xfId="35405"/>
    <cellStyle name="計算 2 2 10 2 3" xfId="19726"/>
    <cellStyle name="計算 2 2 10 2 4" xfId="17763"/>
    <cellStyle name="計算 2 2 10 3" xfId="25149"/>
    <cellStyle name="計算 2 2 10 3 2" xfId="34184"/>
    <cellStyle name="計算 2 2 10 4" xfId="20671"/>
    <cellStyle name="計算 2 2 10 5" xfId="7835"/>
    <cellStyle name="計算 2 2 11" xfId="687"/>
    <cellStyle name="計算 2 2 11 2" xfId="24120"/>
    <cellStyle name="計算 2 2 11 2 2" xfId="33155"/>
    <cellStyle name="計算 2 2 11 3" xfId="15276"/>
    <cellStyle name="計算 2 2 11 4" xfId="19442"/>
    <cellStyle name="計算 2 2 11 5" xfId="5496"/>
    <cellStyle name="計算 2 2 12" xfId="13543"/>
    <cellStyle name="計算 2 2 12 2" xfId="29531"/>
    <cellStyle name="計算 2 2 12 2 2" xfId="38566"/>
    <cellStyle name="計算 2 2 12 3" xfId="22896"/>
    <cellStyle name="計算 2 2 12 4" xfId="31931"/>
    <cellStyle name="計算 2 2 13" xfId="15060"/>
    <cellStyle name="計算 2 2 13 2" xfId="15559"/>
    <cellStyle name="計算 2 2 14" xfId="24011"/>
    <cellStyle name="計算 2 2 14 2" xfId="33047"/>
    <cellStyle name="計算 2 2 15" xfId="14725"/>
    <cellStyle name="計算 2 2 16" xfId="15094"/>
    <cellStyle name="計算 2 2 17" xfId="5344"/>
    <cellStyle name="計算 2 2 18" xfId="41615"/>
    <cellStyle name="計算 2 2 19" xfId="45426"/>
    <cellStyle name="計算 2 2 2" xfId="562"/>
    <cellStyle name="計算 2 2 2 10" xfId="765"/>
    <cellStyle name="計算 2 2 2 10 2" xfId="24188"/>
    <cellStyle name="計算 2 2 2 10 2 2" xfId="33223"/>
    <cellStyle name="計算 2 2 2 10 3" xfId="15345"/>
    <cellStyle name="計算 2 2 2 10 4" xfId="16423"/>
    <cellStyle name="計算 2 2 2 10 5" xfId="5564"/>
    <cellStyle name="計算 2 2 2 11" xfId="10896"/>
    <cellStyle name="計算 2 2 2 11 2" xfId="26890"/>
    <cellStyle name="計算 2 2 2 11 2 2" xfId="35925"/>
    <cellStyle name="計算 2 2 2 11 3" xfId="20249"/>
    <cellStyle name="計算 2 2 2 11 4" xfId="15706"/>
    <cellStyle name="計算 2 2 2 12" xfId="24038"/>
    <cellStyle name="計算 2 2 2 12 2" xfId="33073"/>
    <cellStyle name="計算 2 2 2 13" xfId="17533"/>
    <cellStyle name="計算 2 2 2 14" xfId="5411"/>
    <cellStyle name="計算 2 2 2 15" xfId="43633"/>
    <cellStyle name="計算 2 2 2 16" xfId="47086"/>
    <cellStyle name="計算 2 2 2 17" xfId="51071"/>
    <cellStyle name="計算 2 2 2 2" xfId="1639"/>
    <cellStyle name="計算 2 2 2 2 2" xfId="992"/>
    <cellStyle name="計算 2 2 2 2 2 2" xfId="3340"/>
    <cellStyle name="計算 2 2 2 2 2 2 2" xfId="12794"/>
    <cellStyle name="計算 2 2 2 2 2 2 2 2" xfId="28782"/>
    <cellStyle name="計算 2 2 2 2 2 2 2 2 2" xfId="37817"/>
    <cellStyle name="計算 2 2 2 2 2 2 2 3" xfId="22147"/>
    <cellStyle name="計算 2 2 2 2 2 2 2 4" xfId="31182"/>
    <cellStyle name="計算 2 2 2 2 2 2 3" xfId="25286"/>
    <cellStyle name="計算 2 2 2 2 2 2 3 2" xfId="34321"/>
    <cellStyle name="計算 2 2 2 2 2 2 4" xfId="20707"/>
    <cellStyle name="計算 2 2 2 2 2 2 5" xfId="8130"/>
    <cellStyle name="計算 2 2 2 2 2 3" xfId="12195"/>
    <cellStyle name="計算 2 2 2 2 2 3 2" xfId="28190"/>
    <cellStyle name="計算 2 2 2 2 2 3 2 2" xfId="37225"/>
    <cellStyle name="計算 2 2 2 2 2 3 3" xfId="21547"/>
    <cellStyle name="計算 2 2 2 2 2 3 4" xfId="14773"/>
    <cellStyle name="計算 2 2 2 2 2 4" xfId="24299"/>
    <cellStyle name="計算 2 2 2 2 2 4 2" xfId="33334"/>
    <cellStyle name="計算 2 2 2 2 2 5" xfId="17510"/>
    <cellStyle name="計算 2 2 2 2 2 6" xfId="5791"/>
    <cellStyle name="計算 2 2 2 2 3" xfId="3980"/>
    <cellStyle name="計算 2 2 2 2 3 2" xfId="12215"/>
    <cellStyle name="計算 2 2 2 2 3 2 2" xfId="28210"/>
    <cellStyle name="計算 2 2 2 2 3 2 2 2" xfId="37245"/>
    <cellStyle name="計算 2 2 2 2 3 2 3" xfId="21567"/>
    <cellStyle name="計算 2 2 2 2 3 2 4" xfId="14754"/>
    <cellStyle name="計算 2 2 2 2 3 3" xfId="25517"/>
    <cellStyle name="計算 2 2 2 2 3 3 2" xfId="34552"/>
    <cellStyle name="計算 2 2 2 2 3 4" xfId="17917"/>
    <cellStyle name="計算 2 2 2 2 3 5" xfId="8770"/>
    <cellStyle name="計算 2 2 2 2 4" xfId="12626"/>
    <cellStyle name="計算 2 2 2 2 4 2" xfId="28613"/>
    <cellStyle name="計算 2 2 2 2 4 2 2" xfId="37648"/>
    <cellStyle name="計算 2 2 2 2 4 3" xfId="21978"/>
    <cellStyle name="計算 2 2 2 2 4 4" xfId="31013"/>
    <cellStyle name="計算 2 2 2 2 5" xfId="24530"/>
    <cellStyle name="計算 2 2 2 2 5 2" xfId="33565"/>
    <cellStyle name="計算 2 2 2 2 6" xfId="19370"/>
    <cellStyle name="計算 2 2 2 2 7" xfId="6430"/>
    <cellStyle name="計算 2 2 2 3" xfId="1800"/>
    <cellStyle name="計算 2 2 2 3 2" xfId="2425"/>
    <cellStyle name="計算 2 2 2 3 2 2" xfId="4766"/>
    <cellStyle name="計算 2 2 2 3 2 2 2" xfId="13767"/>
    <cellStyle name="計算 2 2 2 3 2 2 2 2" xfId="29755"/>
    <cellStyle name="計算 2 2 2 3 2 2 2 2 2" xfId="38790"/>
    <cellStyle name="計算 2 2 2 3 2 2 2 3" xfId="23119"/>
    <cellStyle name="計算 2 2 2 3 2 2 2 4" xfId="32155"/>
    <cellStyle name="計算 2 2 2 3 2 2 3" xfId="25807"/>
    <cellStyle name="計算 2 2 2 3 2 2 3 2" xfId="34842"/>
    <cellStyle name="計算 2 2 2 3 2 2 4" xfId="16319"/>
    <cellStyle name="計算 2 2 2 3 2 2 5" xfId="9556"/>
    <cellStyle name="計算 2 2 2 3 2 3" xfId="12635"/>
    <cellStyle name="計算 2 2 2 3 2 3 2" xfId="28622"/>
    <cellStyle name="計算 2 2 2 3 2 3 2 2" xfId="37657"/>
    <cellStyle name="計算 2 2 2 3 2 3 3" xfId="21987"/>
    <cellStyle name="計算 2 2 2 3 2 3 4" xfId="31022"/>
    <cellStyle name="計算 2 2 2 3 2 4" xfId="24820"/>
    <cellStyle name="計算 2 2 2 3 2 4 2" xfId="33855"/>
    <cellStyle name="計算 2 2 2 3 2 5" xfId="15967"/>
    <cellStyle name="計算 2 2 2 3 2 6" xfId="7215"/>
    <cellStyle name="計算 2 2 2 3 3" xfId="4141"/>
    <cellStyle name="計算 2 2 2 3 3 2" xfId="12889"/>
    <cellStyle name="計算 2 2 2 3 3 2 2" xfId="28877"/>
    <cellStyle name="計算 2 2 2 3 3 2 2 2" xfId="37912"/>
    <cellStyle name="計算 2 2 2 3 3 2 3" xfId="22242"/>
    <cellStyle name="計算 2 2 2 3 3 2 4" xfId="31277"/>
    <cellStyle name="計算 2 2 2 3 3 3" xfId="25590"/>
    <cellStyle name="計算 2 2 2 3 3 3 2" xfId="34625"/>
    <cellStyle name="計算 2 2 2 3 3 4" xfId="16821"/>
    <cellStyle name="計算 2 2 2 3 3 5" xfId="8931"/>
    <cellStyle name="計算 2 2 2 3 4" xfId="12531"/>
    <cellStyle name="計算 2 2 2 3 4 2" xfId="28518"/>
    <cellStyle name="計算 2 2 2 3 4 2 2" xfId="37553"/>
    <cellStyle name="計算 2 2 2 3 4 3" xfId="21883"/>
    <cellStyle name="計算 2 2 2 3 4 4" xfId="30918"/>
    <cellStyle name="計算 2 2 2 3 5" xfId="24603"/>
    <cellStyle name="計算 2 2 2 3 5 2" xfId="33638"/>
    <cellStyle name="計算 2 2 2 3 6" xfId="17997"/>
    <cellStyle name="計算 2 2 2 3 7" xfId="6590"/>
    <cellStyle name="計算 2 2 2 4" xfId="1940"/>
    <cellStyle name="計算 2 2 2 4 2" xfId="809"/>
    <cellStyle name="計算 2 2 2 4 2 2" xfId="3157"/>
    <cellStyle name="計算 2 2 2 4 2 2 2" xfId="11488"/>
    <cellStyle name="計算 2 2 2 4 2 2 2 2" xfId="27482"/>
    <cellStyle name="計算 2 2 2 4 2 2 2 2 2" xfId="36517"/>
    <cellStyle name="計算 2 2 2 4 2 2 2 3" xfId="20840"/>
    <cellStyle name="計算 2 2 2 4 2 2 2 4" xfId="18424"/>
    <cellStyle name="計算 2 2 2 4 2 2 3" xfId="25207"/>
    <cellStyle name="計算 2 2 2 4 2 2 3 2" xfId="34242"/>
    <cellStyle name="計算 2 2 2 4 2 2 4" xfId="22748"/>
    <cellStyle name="計算 2 2 2 4 2 2 5" xfId="7947"/>
    <cellStyle name="計算 2 2 2 4 2 3" xfId="11391"/>
    <cellStyle name="計算 2 2 2 4 2 3 2" xfId="27385"/>
    <cellStyle name="計算 2 2 2 4 2 3 2 2" xfId="36420"/>
    <cellStyle name="計算 2 2 2 4 2 3 3" xfId="20743"/>
    <cellStyle name="計算 2 2 2 4 2 3 4" xfId="18613"/>
    <cellStyle name="計算 2 2 2 4 2 4" xfId="24220"/>
    <cellStyle name="計算 2 2 2 4 2 4 2" xfId="33255"/>
    <cellStyle name="計算 2 2 2 4 2 5" xfId="16063"/>
    <cellStyle name="計算 2 2 2 4 2 6" xfId="5608"/>
    <cellStyle name="計算 2 2 2 4 3" xfId="4281"/>
    <cellStyle name="計算 2 2 2 4 3 2" xfId="12721"/>
    <cellStyle name="計算 2 2 2 4 3 2 2" xfId="28708"/>
    <cellStyle name="計算 2 2 2 4 3 2 2 2" xfId="37743"/>
    <cellStyle name="計算 2 2 2 4 3 2 3" xfId="22073"/>
    <cellStyle name="計算 2 2 2 4 3 2 4" xfId="31108"/>
    <cellStyle name="計算 2 2 2 4 3 3" xfId="25637"/>
    <cellStyle name="計算 2 2 2 4 3 3 2" xfId="34672"/>
    <cellStyle name="計算 2 2 2 4 3 4" xfId="17126"/>
    <cellStyle name="計算 2 2 2 4 3 5" xfId="9071"/>
    <cellStyle name="計算 2 2 2 4 4" xfId="12132"/>
    <cellStyle name="計算 2 2 2 4 4 2" xfId="28127"/>
    <cellStyle name="計算 2 2 2 4 4 2 2" xfId="37162"/>
    <cellStyle name="計算 2 2 2 4 4 3" xfId="21484"/>
    <cellStyle name="計算 2 2 2 4 4 4" xfId="14830"/>
    <cellStyle name="計算 2 2 2 4 5" xfId="24650"/>
    <cellStyle name="計算 2 2 2 4 5 2" xfId="33685"/>
    <cellStyle name="計算 2 2 2 4 6" xfId="22113"/>
    <cellStyle name="計算 2 2 2 4 7" xfId="6730"/>
    <cellStyle name="計算 2 2 2 5" xfId="2080"/>
    <cellStyle name="計算 2 2 2 5 2" xfId="2972"/>
    <cellStyle name="計算 2 2 2 5 2 2" xfId="5313"/>
    <cellStyle name="計算 2 2 2 5 2 2 2" xfId="14431"/>
    <cellStyle name="計算 2 2 2 5 2 2 2 2" xfId="30422"/>
    <cellStyle name="計算 2 2 2 5 2 2 2 2 2" xfId="39457"/>
    <cellStyle name="計算 2 2 2 5 2 2 2 3" xfId="23786"/>
    <cellStyle name="計算 2 2 2 5 2 2 2 4" xfId="32822"/>
    <cellStyle name="計算 2 2 2 5 2 2 3" xfId="26109"/>
    <cellStyle name="計算 2 2 2 5 2 2 3 2" xfId="35144"/>
    <cellStyle name="計算 2 2 2 5 2 2 4" xfId="22112"/>
    <cellStyle name="計算 2 2 2 5 2 2 5" xfId="10103"/>
    <cellStyle name="計算 2 2 2 5 2 3" xfId="10593"/>
    <cellStyle name="計算 2 2 2 5 2 3 2" xfId="26587"/>
    <cellStyle name="計算 2 2 2 5 2 3 2 2" xfId="35622"/>
    <cellStyle name="計算 2 2 2 5 2 3 3" xfId="19947"/>
    <cellStyle name="計算 2 2 2 5 2 3 4" xfId="22921"/>
    <cellStyle name="計算 2 2 2 5 2 4" xfId="25122"/>
    <cellStyle name="計算 2 2 2 5 2 4 2" xfId="34157"/>
    <cellStyle name="計算 2 2 2 5 2 5" xfId="20795"/>
    <cellStyle name="計算 2 2 2 5 2 6" xfId="7762"/>
    <cellStyle name="計算 2 2 2 5 3" xfId="4421"/>
    <cellStyle name="計算 2 2 2 5 3 2" xfId="11528"/>
    <cellStyle name="計算 2 2 2 5 3 2 2" xfId="27522"/>
    <cellStyle name="計算 2 2 2 5 3 2 2 2" xfId="36557"/>
    <cellStyle name="計算 2 2 2 5 3 2 3" xfId="20880"/>
    <cellStyle name="計算 2 2 2 5 3 2 4" xfId="23693"/>
    <cellStyle name="計算 2 2 2 5 3 3" xfId="25691"/>
    <cellStyle name="計算 2 2 2 5 3 3 2" xfId="34726"/>
    <cellStyle name="計算 2 2 2 5 3 4" xfId="22188"/>
    <cellStyle name="計算 2 2 2 5 3 5" xfId="9211"/>
    <cellStyle name="計算 2 2 2 5 4" xfId="10660"/>
    <cellStyle name="計算 2 2 2 5 4 2" xfId="26654"/>
    <cellStyle name="計算 2 2 2 5 4 2 2" xfId="35689"/>
    <cellStyle name="計算 2 2 2 5 4 3" xfId="20014"/>
    <cellStyle name="計算 2 2 2 5 4 4" xfId="20701"/>
    <cellStyle name="計算 2 2 2 5 5" xfId="24704"/>
    <cellStyle name="計算 2 2 2 5 5 2" xfId="33739"/>
    <cellStyle name="計算 2 2 2 5 6" xfId="22286"/>
    <cellStyle name="計算 2 2 2 5 7" xfId="6870"/>
    <cellStyle name="計算 2 2 2 6" xfId="2205"/>
    <cellStyle name="計算 2 2 2 6 2" xfId="2908"/>
    <cellStyle name="計算 2 2 2 6 2 2" xfId="5249"/>
    <cellStyle name="計算 2 2 2 6 2 2 2" xfId="14367"/>
    <cellStyle name="計算 2 2 2 6 2 2 2 2" xfId="30358"/>
    <cellStyle name="計算 2 2 2 6 2 2 2 2 2" xfId="39393"/>
    <cellStyle name="計算 2 2 2 6 2 2 2 3" xfId="23722"/>
    <cellStyle name="計算 2 2 2 6 2 2 2 4" xfId="32758"/>
    <cellStyle name="計算 2 2 2 6 2 2 3" xfId="26060"/>
    <cellStyle name="計算 2 2 2 6 2 2 3 2" xfId="35095"/>
    <cellStyle name="計算 2 2 2 6 2 2 4" xfId="17118"/>
    <cellStyle name="計算 2 2 2 6 2 2 5" xfId="10039"/>
    <cellStyle name="計算 2 2 2 6 2 3" xfId="10569"/>
    <cellStyle name="計算 2 2 2 6 2 3 2" xfId="26563"/>
    <cellStyle name="計算 2 2 2 6 2 3 2 2" xfId="35598"/>
    <cellStyle name="計算 2 2 2 6 2 3 3" xfId="19923"/>
    <cellStyle name="計算 2 2 2 6 2 3 4" xfId="21011"/>
    <cellStyle name="計算 2 2 2 6 2 4" xfId="25073"/>
    <cellStyle name="計算 2 2 2 6 2 4 2" xfId="34108"/>
    <cellStyle name="計算 2 2 2 6 2 5" xfId="15931"/>
    <cellStyle name="計算 2 2 2 6 2 6" xfId="7698"/>
    <cellStyle name="計算 2 2 2 6 3" xfId="4546"/>
    <cellStyle name="計算 2 2 2 6 3 2" xfId="13554"/>
    <cellStyle name="計算 2 2 2 6 3 2 2" xfId="29542"/>
    <cellStyle name="計算 2 2 2 6 3 2 2 2" xfId="38577"/>
    <cellStyle name="計算 2 2 2 6 3 2 3" xfId="22907"/>
    <cellStyle name="計算 2 2 2 6 3 2 4" xfId="31942"/>
    <cellStyle name="計算 2 2 2 6 3 3" xfId="25720"/>
    <cellStyle name="計算 2 2 2 6 3 3 2" xfId="34755"/>
    <cellStyle name="計算 2 2 2 6 3 4" xfId="23171"/>
    <cellStyle name="計算 2 2 2 6 3 5" xfId="9336"/>
    <cellStyle name="計算 2 2 2 6 4" xfId="14042"/>
    <cellStyle name="計算 2 2 2 6 4 2" xfId="30031"/>
    <cellStyle name="計算 2 2 2 6 4 2 2" xfId="39066"/>
    <cellStyle name="計算 2 2 2 6 4 3" xfId="23395"/>
    <cellStyle name="計算 2 2 2 6 4 4" xfId="32431"/>
    <cellStyle name="計算 2 2 2 6 5" xfId="24733"/>
    <cellStyle name="計算 2 2 2 6 5 2" xfId="33768"/>
    <cellStyle name="計算 2 2 2 6 6" xfId="21101"/>
    <cellStyle name="計算 2 2 2 6 7" xfId="6995"/>
    <cellStyle name="計算 2 2 2 7" xfId="2338"/>
    <cellStyle name="計算 2 2 2 7 2" xfId="2455"/>
    <cellStyle name="計算 2 2 2 7 2 2" xfId="4796"/>
    <cellStyle name="計算 2 2 2 7 2 2 2" xfId="12025"/>
    <cellStyle name="計算 2 2 2 7 2 2 2 2" xfId="28020"/>
    <cellStyle name="計算 2 2 2 7 2 2 2 2 2" xfId="37055"/>
    <cellStyle name="計算 2 2 2 7 2 2 2 3" xfId="21377"/>
    <cellStyle name="計算 2 2 2 7 2 2 2 4" xfId="16605"/>
    <cellStyle name="計算 2 2 2 7 2 2 3" xfId="25827"/>
    <cellStyle name="計算 2 2 2 7 2 2 3 2" xfId="34862"/>
    <cellStyle name="計算 2 2 2 7 2 2 4" xfId="19194"/>
    <cellStyle name="計算 2 2 2 7 2 2 5" xfId="9586"/>
    <cellStyle name="計算 2 2 2 7 2 3" xfId="14034"/>
    <cellStyle name="計算 2 2 2 7 2 3 2" xfId="30023"/>
    <cellStyle name="計算 2 2 2 7 2 3 2 2" xfId="39058"/>
    <cellStyle name="計算 2 2 2 7 2 3 3" xfId="23387"/>
    <cellStyle name="計算 2 2 2 7 2 3 4" xfId="32423"/>
    <cellStyle name="計算 2 2 2 7 2 4" xfId="24840"/>
    <cellStyle name="計算 2 2 2 7 2 4 2" xfId="33875"/>
    <cellStyle name="計算 2 2 2 7 2 5" xfId="22602"/>
    <cellStyle name="計算 2 2 2 7 2 6" xfId="7245"/>
    <cellStyle name="計算 2 2 2 7 3" xfId="4679"/>
    <cellStyle name="計算 2 2 2 7 3 2" xfId="12525"/>
    <cellStyle name="計算 2 2 2 7 3 2 2" xfId="28512"/>
    <cellStyle name="計算 2 2 2 7 3 2 2 2" xfId="37547"/>
    <cellStyle name="計算 2 2 2 7 3 2 3" xfId="21877"/>
    <cellStyle name="計算 2 2 2 7 3 2 4" xfId="30912"/>
    <cellStyle name="計算 2 2 2 7 3 3" xfId="25769"/>
    <cellStyle name="計算 2 2 2 7 3 3 2" xfId="34804"/>
    <cellStyle name="計算 2 2 2 7 3 4" xfId="17715"/>
    <cellStyle name="計算 2 2 2 7 3 5" xfId="9469"/>
    <cellStyle name="計算 2 2 2 7 4" xfId="12400"/>
    <cellStyle name="計算 2 2 2 7 4 2" xfId="28391"/>
    <cellStyle name="計算 2 2 2 7 4 2 2" xfId="37426"/>
    <cellStyle name="計算 2 2 2 7 4 3" xfId="21752"/>
    <cellStyle name="計算 2 2 2 7 4 4" xfId="30791"/>
    <cellStyle name="計算 2 2 2 7 5" xfId="24782"/>
    <cellStyle name="計算 2 2 2 7 5 2" xfId="33817"/>
    <cellStyle name="計算 2 2 2 7 6" xfId="18712"/>
    <cellStyle name="計算 2 2 2 7 7" xfId="7128"/>
    <cellStyle name="計算 2 2 2 8" xfId="1147"/>
    <cellStyle name="計算 2 2 2 8 2" xfId="3488"/>
    <cellStyle name="計算 2 2 2 8 2 2" xfId="12443"/>
    <cellStyle name="計算 2 2 2 8 2 2 2" xfId="28434"/>
    <cellStyle name="計算 2 2 2 8 2 2 2 2" xfId="37469"/>
    <cellStyle name="計算 2 2 2 8 2 2 3" xfId="21795"/>
    <cellStyle name="計算 2 2 2 8 2 2 4" xfId="30834"/>
    <cellStyle name="計算 2 2 2 8 2 3" xfId="25340"/>
    <cellStyle name="計算 2 2 2 8 2 3 2" xfId="34375"/>
    <cellStyle name="計算 2 2 2 8 2 4" xfId="15487"/>
    <cellStyle name="計算 2 2 2 8 2 5" xfId="8278"/>
    <cellStyle name="計算 2 2 2 8 3" xfId="13830"/>
    <cellStyle name="計算 2 2 2 8 3 2" xfId="29819"/>
    <cellStyle name="計算 2 2 2 8 3 2 2" xfId="38854"/>
    <cellStyle name="計算 2 2 2 8 3 3" xfId="23183"/>
    <cellStyle name="計算 2 2 2 8 3 4" xfId="32219"/>
    <cellStyle name="計算 2 2 2 8 4" xfId="24353"/>
    <cellStyle name="計算 2 2 2 8 4 2" xfId="33388"/>
    <cellStyle name="計算 2 2 2 8 5" xfId="19452"/>
    <cellStyle name="計算 2 2 2 8 6" xfId="5938"/>
    <cellStyle name="計算 2 2 2 9" xfId="3113"/>
    <cellStyle name="計算 2 2 2 9 2" xfId="10945"/>
    <cellStyle name="計算 2 2 2 9 2 2" xfId="26939"/>
    <cellStyle name="計算 2 2 2 9 2 2 2" xfId="35974"/>
    <cellStyle name="計算 2 2 2 9 2 3" xfId="20298"/>
    <cellStyle name="計算 2 2 2 9 2 4" xfId="18155"/>
    <cellStyle name="計算 2 2 2 9 3" xfId="25175"/>
    <cellStyle name="計算 2 2 2 9 3 2" xfId="34210"/>
    <cellStyle name="計算 2 2 2 9 4" xfId="16122"/>
    <cellStyle name="計算 2 2 2 9 5" xfId="7903"/>
    <cellStyle name="計算 2 2 3" xfId="1510"/>
    <cellStyle name="計算 2 2 3 10" xfId="51434"/>
    <cellStyle name="計算 2 2 3 2" xfId="2868"/>
    <cellStyle name="計算 2 2 3 2 2" xfId="5209"/>
    <cellStyle name="計算 2 2 3 2 2 2" xfId="14327"/>
    <cellStyle name="計算 2 2 3 2 2 2 2" xfId="30318"/>
    <cellStyle name="計算 2 2 3 2 2 2 2 2" xfId="39353"/>
    <cellStyle name="計算 2 2 3 2 2 2 3" xfId="23682"/>
    <cellStyle name="計算 2 2 3 2 2 2 4" xfId="32718"/>
    <cellStyle name="計算 2 2 3 2 2 3" xfId="26028"/>
    <cellStyle name="計算 2 2 3 2 2 3 2" xfId="35063"/>
    <cellStyle name="計算 2 2 3 2 2 4" xfId="17568"/>
    <cellStyle name="計算 2 2 3 2 2 5" xfId="9999"/>
    <cellStyle name="計算 2 2 3 2 3" xfId="11898"/>
    <cellStyle name="計算 2 2 3 2 3 2" xfId="27893"/>
    <cellStyle name="計算 2 2 3 2 3 2 2" xfId="36928"/>
    <cellStyle name="計算 2 2 3 2 3 3" xfId="21251"/>
    <cellStyle name="計算 2 2 3 2 3 4" xfId="16230"/>
    <cellStyle name="計算 2 2 3 2 4" xfId="25041"/>
    <cellStyle name="計算 2 2 3 2 4 2" xfId="34076"/>
    <cellStyle name="計算 2 2 3 2 5" xfId="19758"/>
    <cellStyle name="計算 2 2 3 2 6" xfId="7658"/>
    <cellStyle name="計算 2 2 3 3" xfId="3851"/>
    <cellStyle name="計算 2 2 3 3 2" xfId="10605"/>
    <cellStyle name="計算 2 2 3 3 2 2" xfId="26599"/>
    <cellStyle name="計算 2 2 3 3 2 2 2" xfId="35634"/>
    <cellStyle name="計算 2 2 3 3 2 3" xfId="19959"/>
    <cellStyle name="計算 2 2 3 3 2 4" xfId="17563"/>
    <cellStyle name="計算 2 2 3 3 3" xfId="25446"/>
    <cellStyle name="計算 2 2 3 3 3 2" xfId="34481"/>
    <cellStyle name="計算 2 2 3 3 4" xfId="15490"/>
    <cellStyle name="計算 2 2 3 3 5" xfId="8641"/>
    <cellStyle name="計算 2 2 3 4" xfId="12307"/>
    <cellStyle name="計算 2 2 3 4 2" xfId="28302"/>
    <cellStyle name="計算 2 2 3 4 2 2" xfId="37337"/>
    <cellStyle name="計算 2 2 3 4 3" xfId="21659"/>
    <cellStyle name="計算 2 2 3 4 4" xfId="30702"/>
    <cellStyle name="計算 2 2 3 5" xfId="24459"/>
    <cellStyle name="計算 2 2 3 5 2" xfId="33494"/>
    <cellStyle name="計算 2 2 3 6" xfId="18593"/>
    <cellStyle name="計算 2 2 3 7" xfId="6301"/>
    <cellStyle name="計算 2 2 3 8" xfId="43978"/>
    <cellStyle name="計算 2 2 3 9" xfId="47453"/>
    <cellStyle name="計算 2 2 4" xfId="1255"/>
    <cellStyle name="計算 2 2 4 10" xfId="51882"/>
    <cellStyle name="計算 2 2 4 2" xfId="2606"/>
    <cellStyle name="計算 2 2 4 2 2" xfId="4947"/>
    <cellStyle name="計算 2 2 4 2 2 2" xfId="10575"/>
    <cellStyle name="計算 2 2 4 2 2 2 2" xfId="26569"/>
    <cellStyle name="計算 2 2 4 2 2 2 2 2" xfId="35604"/>
    <cellStyle name="計算 2 2 4 2 2 2 3" xfId="19929"/>
    <cellStyle name="計算 2 2 4 2 2 2 4" xfId="20523"/>
    <cellStyle name="計算 2 2 4 2 2 3" xfId="25897"/>
    <cellStyle name="計算 2 2 4 2 2 3 2" xfId="34932"/>
    <cellStyle name="計算 2 2 4 2 2 4" xfId="22502"/>
    <cellStyle name="計算 2 2 4 2 2 5" xfId="9737"/>
    <cellStyle name="計算 2 2 4 2 3" xfId="12985"/>
    <cellStyle name="計算 2 2 4 2 3 2" xfId="28973"/>
    <cellStyle name="計算 2 2 4 2 3 2 2" xfId="38008"/>
    <cellStyle name="計算 2 2 4 2 3 3" xfId="22338"/>
    <cellStyle name="計算 2 2 4 2 3 4" xfId="31373"/>
    <cellStyle name="計算 2 2 4 2 4" xfId="24910"/>
    <cellStyle name="計算 2 2 4 2 4 2" xfId="33945"/>
    <cellStyle name="計算 2 2 4 2 5" xfId="19971"/>
    <cellStyle name="計算 2 2 4 2 6" xfId="7396"/>
    <cellStyle name="計算 2 2 4 3" xfId="3596"/>
    <cellStyle name="計算 2 2 4 3 2" xfId="12790"/>
    <cellStyle name="計算 2 2 4 3 2 2" xfId="28778"/>
    <cellStyle name="計算 2 2 4 3 2 2 2" xfId="37813"/>
    <cellStyle name="計算 2 2 4 3 2 3" xfId="22143"/>
    <cellStyle name="計算 2 2 4 3 2 4" xfId="31178"/>
    <cellStyle name="計算 2 2 4 3 3" xfId="25393"/>
    <cellStyle name="計算 2 2 4 3 3 2" xfId="34428"/>
    <cellStyle name="計算 2 2 4 3 4" xfId="18239"/>
    <cellStyle name="計算 2 2 4 3 5" xfId="8386"/>
    <cellStyle name="計算 2 2 4 4" xfId="13842"/>
    <cellStyle name="計算 2 2 4 4 2" xfId="29831"/>
    <cellStyle name="計算 2 2 4 4 2 2" xfId="38866"/>
    <cellStyle name="計算 2 2 4 4 3" xfId="23195"/>
    <cellStyle name="計算 2 2 4 4 4" xfId="32231"/>
    <cellStyle name="計算 2 2 4 5" xfId="24406"/>
    <cellStyle name="計算 2 2 4 5 2" xfId="33441"/>
    <cellStyle name="計算 2 2 4 6" xfId="15260"/>
    <cellStyle name="計算 2 2 4 7" xfId="6046"/>
    <cellStyle name="計算 2 2 4 8" xfId="44388"/>
    <cellStyle name="計算 2 2 4 9" xfId="47901"/>
    <cellStyle name="計算 2 2 5" xfId="1545"/>
    <cellStyle name="計算 2 2 5 10" xfId="52365"/>
    <cellStyle name="計算 2 2 5 2" xfId="2761"/>
    <cellStyle name="計算 2 2 5 2 2" xfId="5102"/>
    <cellStyle name="計算 2 2 5 2 2 2" xfId="10201"/>
    <cellStyle name="計算 2 2 5 2 2 2 2" xfId="26199"/>
    <cellStyle name="計算 2 2 5 2 2 2 2 2" xfId="35234"/>
    <cellStyle name="計算 2 2 5 2 2 2 3" xfId="19556"/>
    <cellStyle name="計算 2 2 5 2 2 2 4" xfId="18224"/>
    <cellStyle name="計算 2 2 5 2 2 3" xfId="25951"/>
    <cellStyle name="計算 2 2 5 2 2 3 2" xfId="34986"/>
    <cellStyle name="計算 2 2 5 2 2 4" xfId="21533"/>
    <cellStyle name="計算 2 2 5 2 2 5" xfId="9892"/>
    <cellStyle name="計算 2 2 5 2 3" xfId="10822"/>
    <cellStyle name="計算 2 2 5 2 3 2" xfId="26816"/>
    <cellStyle name="計算 2 2 5 2 3 2 2" xfId="35851"/>
    <cellStyle name="計算 2 2 5 2 3 3" xfId="20176"/>
    <cellStyle name="計算 2 2 5 2 3 4" xfId="21760"/>
    <cellStyle name="計算 2 2 5 2 4" xfId="24964"/>
    <cellStyle name="計算 2 2 5 2 4 2" xfId="33999"/>
    <cellStyle name="計算 2 2 5 2 5" xfId="17607"/>
    <cellStyle name="計算 2 2 5 2 6" xfId="7551"/>
    <cellStyle name="計算 2 2 5 3" xfId="3886"/>
    <cellStyle name="計算 2 2 5 3 2" xfId="13009"/>
    <cellStyle name="計算 2 2 5 3 2 2" xfId="28997"/>
    <cellStyle name="計算 2 2 5 3 2 2 2" xfId="38032"/>
    <cellStyle name="計算 2 2 5 3 2 3" xfId="22362"/>
    <cellStyle name="計算 2 2 5 3 2 4" xfId="31397"/>
    <cellStyle name="計算 2 2 5 3 3" xfId="25468"/>
    <cellStyle name="計算 2 2 5 3 3 2" xfId="34503"/>
    <cellStyle name="計算 2 2 5 3 4" xfId="15452"/>
    <cellStyle name="計算 2 2 5 3 5" xfId="8676"/>
    <cellStyle name="計算 2 2 5 4" xfId="12759"/>
    <cellStyle name="計算 2 2 5 4 2" xfId="28746"/>
    <cellStyle name="計算 2 2 5 4 2 2" xfId="37781"/>
    <cellStyle name="計算 2 2 5 4 3" xfId="22111"/>
    <cellStyle name="計算 2 2 5 4 4" xfId="31146"/>
    <cellStyle name="計算 2 2 5 5" xfId="24481"/>
    <cellStyle name="計算 2 2 5 5 2" xfId="33516"/>
    <cellStyle name="計算 2 2 5 6" xfId="16671"/>
    <cellStyle name="計算 2 2 5 7" xfId="6336"/>
    <cellStyle name="計算 2 2 5 8" xfId="44836"/>
    <cellStyle name="計算 2 2 5 9" xfId="48384"/>
    <cellStyle name="計算 2 2 6" xfId="1223"/>
    <cellStyle name="計算 2 2 6 10" xfId="49951"/>
    <cellStyle name="計算 2 2 6 2" xfId="1002"/>
    <cellStyle name="計算 2 2 6 2 2" xfId="3350"/>
    <cellStyle name="計算 2 2 6 2 2 2" xfId="13279"/>
    <cellStyle name="計算 2 2 6 2 2 2 2" xfId="29267"/>
    <cellStyle name="計算 2 2 6 2 2 2 2 2" xfId="38302"/>
    <cellStyle name="計算 2 2 6 2 2 2 3" xfId="22632"/>
    <cellStyle name="計算 2 2 6 2 2 2 4" xfId="31667"/>
    <cellStyle name="計算 2 2 6 2 2 3" xfId="25293"/>
    <cellStyle name="計算 2 2 6 2 2 3 2" xfId="34328"/>
    <cellStyle name="計算 2 2 6 2 2 4" xfId="19109"/>
    <cellStyle name="計算 2 2 6 2 2 5" xfId="8140"/>
    <cellStyle name="計算 2 2 6 2 3" xfId="12619"/>
    <cellStyle name="計算 2 2 6 2 3 2" xfId="28606"/>
    <cellStyle name="計算 2 2 6 2 3 2 2" xfId="37641"/>
    <cellStyle name="計算 2 2 6 2 3 3" xfId="21971"/>
    <cellStyle name="計算 2 2 6 2 3 4" xfId="31006"/>
    <cellStyle name="計算 2 2 6 2 4" xfId="24306"/>
    <cellStyle name="計算 2 2 6 2 4 2" xfId="33341"/>
    <cellStyle name="計算 2 2 6 2 5" xfId="16139"/>
    <cellStyle name="計算 2 2 6 2 6" xfId="5801"/>
    <cellStyle name="計算 2 2 6 3" xfId="3564"/>
    <cellStyle name="計算 2 2 6 3 2" xfId="12896"/>
    <cellStyle name="計算 2 2 6 3 2 2" xfId="28884"/>
    <cellStyle name="計算 2 2 6 3 2 2 2" xfId="37919"/>
    <cellStyle name="計算 2 2 6 3 2 3" xfId="22249"/>
    <cellStyle name="計算 2 2 6 3 2 4" xfId="31284"/>
    <cellStyle name="計算 2 2 6 3 3" xfId="25368"/>
    <cellStyle name="計算 2 2 6 3 3 2" xfId="34403"/>
    <cellStyle name="計算 2 2 6 3 4" xfId="15727"/>
    <cellStyle name="計算 2 2 6 3 5" xfId="8354"/>
    <cellStyle name="計算 2 2 6 4" xfId="12618"/>
    <cellStyle name="計算 2 2 6 4 2" xfId="28605"/>
    <cellStyle name="計算 2 2 6 4 2 2" xfId="37640"/>
    <cellStyle name="計算 2 2 6 4 3" xfId="21970"/>
    <cellStyle name="計算 2 2 6 4 4" xfId="31005"/>
    <cellStyle name="計算 2 2 6 5" xfId="24381"/>
    <cellStyle name="計算 2 2 6 5 2" xfId="33416"/>
    <cellStyle name="計算 2 2 6 6" xfId="15033"/>
    <cellStyle name="計算 2 2 6 7" xfId="6014"/>
    <cellStyle name="計算 2 2 6 8" xfId="42488"/>
    <cellStyle name="計算 2 2 6 9" xfId="45930"/>
    <cellStyle name="計算 2 2 7" xfId="1563"/>
    <cellStyle name="計算 2 2 7 2" xfId="2504"/>
    <cellStyle name="計算 2 2 7 2 2" xfId="4845"/>
    <cellStyle name="計算 2 2 7 2 2 2" xfId="13662"/>
    <cellStyle name="計算 2 2 7 2 2 2 2" xfId="29650"/>
    <cellStyle name="計算 2 2 7 2 2 2 2 2" xfId="38685"/>
    <cellStyle name="計算 2 2 7 2 2 2 3" xfId="23015"/>
    <cellStyle name="計算 2 2 7 2 2 2 4" xfId="32050"/>
    <cellStyle name="計算 2 2 7 2 2 3" xfId="25855"/>
    <cellStyle name="計算 2 2 7 2 2 3 2" xfId="34890"/>
    <cellStyle name="計算 2 2 7 2 2 4" xfId="22508"/>
    <cellStyle name="計算 2 2 7 2 2 5" xfId="9635"/>
    <cellStyle name="計算 2 2 7 2 3" xfId="11435"/>
    <cellStyle name="計算 2 2 7 2 3 2" xfId="27429"/>
    <cellStyle name="計算 2 2 7 2 3 2 2" xfId="36464"/>
    <cellStyle name="計算 2 2 7 2 3 3" xfId="20787"/>
    <cellStyle name="計算 2 2 7 2 3 4" xfId="20248"/>
    <cellStyle name="計算 2 2 7 2 4" xfId="24868"/>
    <cellStyle name="計算 2 2 7 2 4 2" xfId="33903"/>
    <cellStyle name="計算 2 2 7 2 5" xfId="19648"/>
    <cellStyle name="計算 2 2 7 2 6" xfId="7294"/>
    <cellStyle name="計算 2 2 7 3" xfId="3904"/>
    <cellStyle name="計算 2 2 7 3 2" xfId="11758"/>
    <cellStyle name="計算 2 2 7 3 2 2" xfId="27752"/>
    <cellStyle name="計算 2 2 7 3 2 2 2" xfId="36787"/>
    <cellStyle name="計算 2 2 7 3 2 3" xfId="21110"/>
    <cellStyle name="計算 2 2 7 3 2 4" xfId="17018"/>
    <cellStyle name="計算 2 2 7 3 3" xfId="25486"/>
    <cellStyle name="計算 2 2 7 3 3 2" xfId="34521"/>
    <cellStyle name="計算 2 2 7 3 4" xfId="20967"/>
    <cellStyle name="計算 2 2 7 3 5" xfId="8694"/>
    <cellStyle name="計算 2 2 7 4" xfId="11568"/>
    <cellStyle name="計算 2 2 7 4 2" xfId="27562"/>
    <cellStyle name="計算 2 2 7 4 2 2" xfId="36597"/>
    <cellStyle name="計算 2 2 7 4 3" xfId="20920"/>
    <cellStyle name="計算 2 2 7 4 4" xfId="22185"/>
    <cellStyle name="計算 2 2 7 5" xfId="24499"/>
    <cellStyle name="計算 2 2 7 5 2" xfId="33534"/>
    <cellStyle name="計算 2 2 7 6" xfId="19415"/>
    <cellStyle name="計算 2 2 7 7" xfId="6354"/>
    <cellStyle name="計算 2 2 8" xfId="2017"/>
    <cellStyle name="計算 2 2 8 2" xfId="843"/>
    <cellStyle name="計算 2 2 8 2 2" xfId="3191"/>
    <cellStyle name="計算 2 2 8 2 2 2" xfId="10636"/>
    <cellStyle name="計算 2 2 8 2 2 2 2" xfId="26630"/>
    <cellStyle name="計算 2 2 8 2 2 2 2 2" xfId="35665"/>
    <cellStyle name="計算 2 2 8 2 2 2 3" xfId="19990"/>
    <cellStyle name="計算 2 2 8 2 2 2 4" xfId="22020"/>
    <cellStyle name="計算 2 2 8 2 2 3" xfId="25233"/>
    <cellStyle name="計算 2 2 8 2 2 3 2" xfId="34268"/>
    <cellStyle name="計算 2 2 8 2 2 4" xfId="19255"/>
    <cellStyle name="計算 2 2 8 2 2 5" xfId="7981"/>
    <cellStyle name="計算 2 2 8 2 3" xfId="10483"/>
    <cellStyle name="計算 2 2 8 2 3 2" xfId="26481"/>
    <cellStyle name="計算 2 2 8 2 3 2 2" xfId="35516"/>
    <cellStyle name="計算 2 2 8 2 3 3" xfId="19837"/>
    <cellStyle name="計算 2 2 8 2 3 4" xfId="22634"/>
    <cellStyle name="計算 2 2 8 2 4" xfId="24246"/>
    <cellStyle name="計算 2 2 8 2 4 2" xfId="33281"/>
    <cellStyle name="計算 2 2 8 2 5" xfId="15405"/>
    <cellStyle name="計算 2 2 8 2 6" xfId="5642"/>
    <cellStyle name="計算 2 2 8 3" xfId="4358"/>
    <cellStyle name="計算 2 2 8 3 2" xfId="13323"/>
    <cellStyle name="計算 2 2 8 3 2 2" xfId="29311"/>
    <cellStyle name="計算 2 2 8 3 2 2 2" xfId="38346"/>
    <cellStyle name="計算 2 2 8 3 2 3" xfId="22676"/>
    <cellStyle name="計算 2 2 8 3 2 4" xfId="31711"/>
    <cellStyle name="計算 2 2 8 3 3" xfId="25670"/>
    <cellStyle name="計算 2 2 8 3 3 2" xfId="34705"/>
    <cellStyle name="計算 2 2 8 3 4" xfId="19070"/>
    <cellStyle name="計算 2 2 8 3 5" xfId="9148"/>
    <cellStyle name="計算 2 2 8 4" xfId="10385"/>
    <cellStyle name="計算 2 2 8 4 2" xfId="26383"/>
    <cellStyle name="計算 2 2 8 4 2 2" xfId="35418"/>
    <cellStyle name="計算 2 2 8 4 3" xfId="19739"/>
    <cellStyle name="計算 2 2 8 4 4" xfId="19496"/>
    <cellStyle name="計算 2 2 8 5" xfId="24683"/>
    <cellStyle name="計算 2 2 8 5 2" xfId="33718"/>
    <cellStyle name="計算 2 2 8 6" xfId="18251"/>
    <cellStyle name="計算 2 2 8 7" xfId="6807"/>
    <cellStyle name="計算 2 2 9" xfId="784"/>
    <cellStyle name="計算 2 2 9 2" xfId="3132"/>
    <cellStyle name="計算 2 2 9 2 2" xfId="11302"/>
    <cellStyle name="計算 2 2 9 2 2 2" xfId="27296"/>
    <cellStyle name="計算 2 2 9 2 2 2 2" xfId="36331"/>
    <cellStyle name="計算 2 2 9 2 2 3" xfId="20654"/>
    <cellStyle name="計算 2 2 9 2 2 4" xfId="19722"/>
    <cellStyle name="計算 2 2 9 2 3" xfId="25192"/>
    <cellStyle name="計算 2 2 9 2 3 2" xfId="34227"/>
    <cellStyle name="計算 2 2 9 2 4" xfId="21733"/>
    <cellStyle name="計算 2 2 9 2 5" xfId="7922"/>
    <cellStyle name="計算 2 2 9 3" xfId="14237"/>
    <cellStyle name="計算 2 2 9 3 2" xfId="30227"/>
    <cellStyle name="計算 2 2 9 3 2 2" xfId="39262"/>
    <cellStyle name="計算 2 2 9 3 3" xfId="23591"/>
    <cellStyle name="計算 2 2 9 3 4" xfId="32627"/>
    <cellStyle name="計算 2 2 9 4" xfId="24205"/>
    <cellStyle name="計算 2 2 9 4 2" xfId="33240"/>
    <cellStyle name="計算 2 2 9 5" xfId="17296"/>
    <cellStyle name="計算 2 2 9 6" xfId="5583"/>
    <cellStyle name="計算 2 20" xfId="49584"/>
    <cellStyle name="計算 2 3" xfId="561"/>
    <cellStyle name="計算 2 3 10" xfId="764"/>
    <cellStyle name="計算 2 3 10 2" xfId="24187"/>
    <cellStyle name="計算 2 3 10 2 2" xfId="33222"/>
    <cellStyle name="計算 2 3 10 3" xfId="15344"/>
    <cellStyle name="計算 2 3 10 4" xfId="15370"/>
    <cellStyle name="計算 2 3 10 5" xfId="5563"/>
    <cellStyle name="計算 2 3 11" xfId="12817"/>
    <cellStyle name="計算 2 3 11 2" xfId="28805"/>
    <cellStyle name="計算 2 3 11 2 2" xfId="37840"/>
    <cellStyle name="計算 2 3 11 3" xfId="22170"/>
    <cellStyle name="計算 2 3 11 4" xfId="31205"/>
    <cellStyle name="計算 2 3 12" xfId="15161"/>
    <cellStyle name="計算 2 3 12 2" xfId="18404"/>
    <cellStyle name="計算 2 3 13" xfId="24037"/>
    <cellStyle name="計算 2 3 13 2" xfId="33072"/>
    <cellStyle name="計算 2 3 14" xfId="14735"/>
    <cellStyle name="計算 2 3 15" xfId="14706"/>
    <cellStyle name="計算 2 3 16" xfId="5410"/>
    <cellStyle name="計算 2 3 17" xfId="41856"/>
    <cellStyle name="計算 2 3 18" xfId="49563"/>
    <cellStyle name="計算 2 3 2" xfId="1638"/>
    <cellStyle name="計算 2 3 2 2" xfId="2885"/>
    <cellStyle name="計算 2 3 2 2 2" xfId="5226"/>
    <cellStyle name="計算 2 3 2 2 2 2" xfId="14344"/>
    <cellStyle name="計算 2 3 2 2 2 2 2" xfId="30335"/>
    <cellStyle name="計算 2 3 2 2 2 2 2 2" xfId="39370"/>
    <cellStyle name="計算 2 3 2 2 2 2 3" xfId="23699"/>
    <cellStyle name="計算 2 3 2 2 2 2 4" xfId="32735"/>
    <cellStyle name="計算 2 3 2 2 2 3" xfId="26040"/>
    <cellStyle name="計算 2 3 2 2 2 3 2" xfId="35075"/>
    <cellStyle name="計算 2 3 2 2 2 4" xfId="16172"/>
    <cellStyle name="計算 2 3 2 2 2 5" xfId="10016"/>
    <cellStyle name="計算 2 3 2 2 3" xfId="13346"/>
    <cellStyle name="計算 2 3 2 2 3 2" xfId="29334"/>
    <cellStyle name="計算 2 3 2 2 3 2 2" xfId="38369"/>
    <cellStyle name="計算 2 3 2 2 3 3" xfId="22699"/>
    <cellStyle name="計算 2 3 2 2 3 4" xfId="31734"/>
    <cellStyle name="計算 2 3 2 2 4" xfId="25053"/>
    <cellStyle name="計算 2 3 2 2 4 2" xfId="34088"/>
    <cellStyle name="計算 2 3 2 2 5" xfId="19790"/>
    <cellStyle name="計算 2 3 2 2 6" xfId="7675"/>
    <cellStyle name="計算 2 3 2 3" xfId="3979"/>
    <cellStyle name="計算 2 3 2 3 2" xfId="14119"/>
    <cellStyle name="計算 2 3 2 3 2 2" xfId="30108"/>
    <cellStyle name="計算 2 3 2 3 2 2 2" xfId="39143"/>
    <cellStyle name="計算 2 3 2 3 2 3" xfId="23472"/>
    <cellStyle name="計算 2 3 2 3 2 4" xfId="32508"/>
    <cellStyle name="計算 2 3 2 3 3" xfId="25516"/>
    <cellStyle name="計算 2 3 2 3 3 2" xfId="34551"/>
    <cellStyle name="計算 2 3 2 3 4" xfId="20034"/>
    <cellStyle name="計算 2 3 2 3 5" xfId="8769"/>
    <cellStyle name="計算 2 3 2 4" xfId="13764"/>
    <cellStyle name="計算 2 3 2 4 2" xfId="29752"/>
    <cellStyle name="計算 2 3 2 4 2 2" xfId="38787"/>
    <cellStyle name="計算 2 3 2 4 3" xfId="23116"/>
    <cellStyle name="計算 2 3 2 4 4" xfId="32152"/>
    <cellStyle name="計算 2 3 2 5" xfId="24529"/>
    <cellStyle name="計算 2 3 2 5 2" xfId="33564"/>
    <cellStyle name="計算 2 3 2 6" xfId="18255"/>
    <cellStyle name="計算 2 3 2 7" xfId="6429"/>
    <cellStyle name="計算 2 3 2 8" xfId="46990"/>
    <cellStyle name="計算 2 3 2 9" xfId="50975"/>
    <cellStyle name="計算 2 3 3" xfId="1799"/>
    <cellStyle name="計算 2 3 3 2" xfId="2436"/>
    <cellStyle name="計算 2 3 3 2 2" xfId="4777"/>
    <cellStyle name="計算 2 3 3 2 2 2" xfId="11523"/>
    <cellStyle name="計算 2 3 3 2 2 2 2" xfId="27517"/>
    <cellStyle name="計算 2 3 3 2 2 2 2 2" xfId="36552"/>
    <cellStyle name="計算 2 3 3 2 2 2 3" xfId="20875"/>
    <cellStyle name="計算 2 3 3 2 2 2 4" xfId="19178"/>
    <cellStyle name="計算 2 3 3 2 2 3" xfId="25815"/>
    <cellStyle name="計算 2 3 3 2 2 3 2" xfId="34850"/>
    <cellStyle name="計算 2 3 3 2 2 4" xfId="18870"/>
    <cellStyle name="計算 2 3 3 2 2 5" xfId="9567"/>
    <cellStyle name="計算 2 3 3 2 3" xfId="11558"/>
    <cellStyle name="計算 2 3 3 2 3 2" xfId="27552"/>
    <cellStyle name="計算 2 3 3 2 3 2 2" xfId="36587"/>
    <cellStyle name="計算 2 3 3 2 3 3" xfId="20910"/>
    <cellStyle name="計算 2 3 3 2 3 4" xfId="18125"/>
    <cellStyle name="計算 2 3 3 2 4" xfId="24828"/>
    <cellStyle name="計算 2 3 3 2 4 2" xfId="33863"/>
    <cellStyle name="計算 2 3 3 2 5" xfId="23720"/>
    <cellStyle name="計算 2 3 3 2 6" xfId="7226"/>
    <cellStyle name="計算 2 3 3 3" xfId="4140"/>
    <cellStyle name="計算 2 3 3 3 2" xfId="11140"/>
    <cellStyle name="計算 2 3 3 3 2 2" xfId="27134"/>
    <cellStyle name="計算 2 3 3 3 2 2 2" xfId="36169"/>
    <cellStyle name="計算 2 3 3 3 2 3" xfId="20493"/>
    <cellStyle name="計算 2 3 3 3 2 4" xfId="23514"/>
    <cellStyle name="計算 2 3 3 3 3" xfId="25589"/>
    <cellStyle name="計算 2 3 3 3 3 2" xfId="34624"/>
    <cellStyle name="計算 2 3 3 3 4" xfId="18939"/>
    <cellStyle name="計算 2 3 3 3 5" xfId="8930"/>
    <cellStyle name="計算 2 3 3 4" xfId="12406"/>
    <cellStyle name="計算 2 3 3 4 2" xfId="28397"/>
    <cellStyle name="計算 2 3 3 4 2 2" xfId="37432"/>
    <cellStyle name="計算 2 3 3 4 3" xfId="21758"/>
    <cellStyle name="計算 2 3 3 4 4" xfId="30797"/>
    <cellStyle name="計算 2 3 3 5" xfId="24602"/>
    <cellStyle name="計算 2 3 3 5 2" xfId="33637"/>
    <cellStyle name="計算 2 3 3 6" xfId="21305"/>
    <cellStyle name="計算 2 3 3 7" xfId="6589"/>
    <cellStyle name="計算 2 3 3 8" xfId="47662"/>
    <cellStyle name="計算 2 3 3 9" xfId="51643"/>
    <cellStyle name="計算 2 3 4" xfId="1939"/>
    <cellStyle name="計算 2 3 4 2" xfId="2531"/>
    <cellStyle name="計算 2 3 4 2 2" xfId="4872"/>
    <cellStyle name="計算 2 3 4 2 2 2" xfId="11575"/>
    <cellStyle name="計算 2 3 4 2 2 2 2" xfId="27569"/>
    <cellStyle name="計算 2 3 4 2 2 2 2 2" xfId="36604"/>
    <cellStyle name="計算 2 3 4 2 2 2 3" xfId="20927"/>
    <cellStyle name="計算 2 3 4 2 2 2 4" xfId="17811"/>
    <cellStyle name="計算 2 3 4 2 2 3" xfId="25862"/>
    <cellStyle name="計算 2 3 4 2 2 3 2" xfId="34897"/>
    <cellStyle name="計算 2 3 4 2 2 4" xfId="21400"/>
    <cellStyle name="計算 2 3 4 2 2 5" xfId="9662"/>
    <cellStyle name="計算 2 3 4 2 3" xfId="12585"/>
    <cellStyle name="計算 2 3 4 2 3 2" xfId="28572"/>
    <cellStyle name="計算 2 3 4 2 3 2 2" xfId="37607"/>
    <cellStyle name="計算 2 3 4 2 3 3" xfId="21937"/>
    <cellStyle name="計算 2 3 4 2 3 4" xfId="30972"/>
    <cellStyle name="計算 2 3 4 2 4" xfId="24875"/>
    <cellStyle name="計算 2 3 4 2 4 2" xfId="33910"/>
    <cellStyle name="計算 2 3 4 2 5" xfId="23082"/>
    <cellStyle name="計算 2 3 4 2 6" xfId="7321"/>
    <cellStyle name="計算 2 3 4 3" xfId="4280"/>
    <cellStyle name="計算 2 3 4 3 2" xfId="10619"/>
    <cellStyle name="計算 2 3 4 3 2 2" xfId="26613"/>
    <cellStyle name="計算 2 3 4 3 2 2 2" xfId="35648"/>
    <cellStyle name="計算 2 3 4 3 2 3" xfId="19973"/>
    <cellStyle name="計算 2 3 4 3 2 4" xfId="20140"/>
    <cellStyle name="計算 2 3 4 3 3" xfId="25636"/>
    <cellStyle name="計算 2 3 4 3 3 2" xfId="34671"/>
    <cellStyle name="計算 2 3 4 3 4" xfId="19246"/>
    <cellStyle name="計算 2 3 4 3 5" xfId="9070"/>
    <cellStyle name="計算 2 3 4 4" xfId="14041"/>
    <cellStyle name="計算 2 3 4 4 2" xfId="30030"/>
    <cellStyle name="計算 2 3 4 4 2 2" xfId="39065"/>
    <cellStyle name="計算 2 3 4 4 3" xfId="23394"/>
    <cellStyle name="計算 2 3 4 4 4" xfId="32430"/>
    <cellStyle name="計算 2 3 4 5" xfId="24649"/>
    <cellStyle name="計算 2 3 4 5 2" xfId="33684"/>
    <cellStyle name="計算 2 3 4 6" xfId="16850"/>
    <cellStyle name="計算 2 3 4 7" xfId="6729"/>
    <cellStyle name="計算 2 3 4 8" xfId="48104"/>
    <cellStyle name="計算 2 3 4 9" xfId="52085"/>
    <cellStyle name="計算 2 3 5" xfId="2079"/>
    <cellStyle name="計算 2 3 5 2" xfId="2807"/>
    <cellStyle name="計算 2 3 5 2 2" xfId="5148"/>
    <cellStyle name="計算 2 3 5 2 2 2" xfId="14266"/>
    <cellStyle name="計算 2 3 5 2 2 2 2" xfId="30257"/>
    <cellStyle name="計算 2 3 5 2 2 2 2 2" xfId="39292"/>
    <cellStyle name="計算 2 3 5 2 2 2 3" xfId="23621"/>
    <cellStyle name="計算 2 3 5 2 2 2 4" xfId="32657"/>
    <cellStyle name="計算 2 3 5 2 2 3" xfId="25981"/>
    <cellStyle name="計算 2 3 5 2 2 3 2" xfId="35016"/>
    <cellStyle name="計算 2 3 5 2 2 4" xfId="18625"/>
    <cellStyle name="計算 2 3 5 2 2 5" xfId="9938"/>
    <cellStyle name="計算 2 3 5 2 3" xfId="10640"/>
    <cellStyle name="計算 2 3 5 2 3 2" xfId="26634"/>
    <cellStyle name="計算 2 3 5 2 3 2 2" xfId="35669"/>
    <cellStyle name="計算 2 3 5 2 3 3" xfId="19994"/>
    <cellStyle name="計算 2 3 5 2 3 4" xfId="20216"/>
    <cellStyle name="計算 2 3 5 2 4" xfId="24994"/>
    <cellStyle name="計算 2 3 5 2 4 2" xfId="34029"/>
    <cellStyle name="計算 2 3 5 2 5" xfId="22048"/>
    <cellStyle name="計算 2 3 5 2 6" xfId="7597"/>
    <cellStyle name="計算 2 3 5 3" xfId="4420"/>
    <cellStyle name="計算 2 3 5 3 2" xfId="13442"/>
    <cellStyle name="計算 2 3 5 3 2 2" xfId="29430"/>
    <cellStyle name="計算 2 3 5 3 2 2 2" xfId="38465"/>
    <cellStyle name="計算 2 3 5 3 2 3" xfId="22795"/>
    <cellStyle name="計算 2 3 5 3 2 4" xfId="31830"/>
    <cellStyle name="計算 2 3 5 3 3" xfId="25690"/>
    <cellStyle name="計算 2 3 5 3 3 2" xfId="34725"/>
    <cellStyle name="計算 2 3 5 3 4" xfId="20793"/>
    <cellStyle name="計算 2 3 5 3 5" xfId="9210"/>
    <cellStyle name="計算 2 3 5 4" xfId="12580"/>
    <cellStyle name="計算 2 3 5 4 2" xfId="28567"/>
    <cellStyle name="計算 2 3 5 4 2 2" xfId="37602"/>
    <cellStyle name="計算 2 3 5 4 3" xfId="21932"/>
    <cellStyle name="計算 2 3 5 4 4" xfId="30967"/>
    <cellStyle name="計算 2 3 5 5" xfId="24703"/>
    <cellStyle name="計算 2 3 5 5 2" xfId="33738"/>
    <cellStyle name="計算 2 3 5 6" xfId="22015"/>
    <cellStyle name="計算 2 3 5 7" xfId="6869"/>
    <cellStyle name="計算 2 3 5 8" xfId="48596"/>
    <cellStyle name="計算 2 3 5 9" xfId="52577"/>
    <cellStyle name="計算 2 3 6" xfId="2204"/>
    <cellStyle name="計算 2 3 6 2" xfId="2412"/>
    <cellStyle name="計算 2 3 6 2 2" xfId="4753"/>
    <cellStyle name="計算 2 3 6 2 2 2" xfId="12254"/>
    <cellStyle name="計算 2 3 6 2 2 2 2" xfId="28249"/>
    <cellStyle name="計算 2 3 6 2 2 2 2 2" xfId="37284"/>
    <cellStyle name="計算 2 3 6 2 2 2 3" xfId="21606"/>
    <cellStyle name="計算 2 3 6 2 2 2 4" xfId="30649"/>
    <cellStyle name="計算 2 3 6 2 2 3" xfId="25799"/>
    <cellStyle name="計算 2 3 6 2 2 3 2" xfId="34834"/>
    <cellStyle name="計算 2 3 6 2 2 4" xfId="18693"/>
    <cellStyle name="計算 2 3 6 2 2 5" xfId="9543"/>
    <cellStyle name="計算 2 3 6 2 3" xfId="12916"/>
    <cellStyle name="計算 2 3 6 2 3 2" xfId="28904"/>
    <cellStyle name="計算 2 3 6 2 3 2 2" xfId="37939"/>
    <cellStyle name="計算 2 3 6 2 3 3" xfId="22269"/>
    <cellStyle name="計算 2 3 6 2 3 4" xfId="31304"/>
    <cellStyle name="計算 2 3 6 2 4" xfId="24812"/>
    <cellStyle name="計算 2 3 6 2 4 2" xfId="33847"/>
    <cellStyle name="計算 2 3 6 2 5" xfId="18120"/>
    <cellStyle name="計算 2 3 6 2 6" xfId="7202"/>
    <cellStyle name="計算 2 3 6 3" xfId="4545"/>
    <cellStyle name="計算 2 3 6 3 2" xfId="11748"/>
    <cellStyle name="計算 2 3 6 3 2 2" xfId="27742"/>
    <cellStyle name="計算 2 3 6 3 2 2 2" xfId="36777"/>
    <cellStyle name="計算 2 3 6 3 2 3" xfId="21100"/>
    <cellStyle name="計算 2 3 6 3 2 4" xfId="18163"/>
    <cellStyle name="計算 2 3 6 3 3" xfId="25719"/>
    <cellStyle name="計算 2 3 6 3 3 2" xfId="34754"/>
    <cellStyle name="計算 2 3 6 3 4" xfId="22583"/>
    <cellStyle name="計算 2 3 6 3 5" xfId="9335"/>
    <cellStyle name="計算 2 3 6 4" xfId="12698"/>
    <cellStyle name="計算 2 3 6 4 2" xfId="28685"/>
    <cellStyle name="計算 2 3 6 4 2 2" xfId="37720"/>
    <cellStyle name="計算 2 3 6 4 3" xfId="22050"/>
    <cellStyle name="計算 2 3 6 4 4" xfId="31085"/>
    <cellStyle name="計算 2 3 6 5" xfId="24732"/>
    <cellStyle name="計算 2 3 6 5 2" xfId="33767"/>
    <cellStyle name="計算 2 3 6 6" xfId="21814"/>
    <cellStyle name="計算 2 3 6 7" xfId="6994"/>
    <cellStyle name="計算 2 3 6 8" xfId="46069"/>
    <cellStyle name="計算 2 3 6 9" xfId="50090"/>
    <cellStyle name="計算 2 3 7" xfId="2337"/>
    <cellStyle name="計算 2 3 7 2" xfId="2583"/>
    <cellStyle name="計算 2 3 7 2 2" xfId="4924"/>
    <cellStyle name="計算 2 3 7 2 2 2" xfId="10853"/>
    <cellStyle name="計算 2 3 7 2 2 2 2" xfId="26847"/>
    <cellStyle name="計算 2 3 7 2 2 2 2 2" xfId="35882"/>
    <cellStyle name="計算 2 3 7 2 2 2 3" xfId="20207"/>
    <cellStyle name="計算 2 3 7 2 2 2 4" xfId="18005"/>
    <cellStyle name="計算 2 3 7 2 2 3" xfId="25884"/>
    <cellStyle name="計算 2 3 7 2 2 3 2" xfId="34919"/>
    <cellStyle name="計算 2 3 7 2 2 4" xfId="15565"/>
    <cellStyle name="計算 2 3 7 2 2 5" xfId="9714"/>
    <cellStyle name="計算 2 3 7 2 3" xfId="14032"/>
    <cellStyle name="計算 2 3 7 2 3 2" xfId="30021"/>
    <cellStyle name="計算 2 3 7 2 3 2 2" xfId="39056"/>
    <cellStyle name="計算 2 3 7 2 3 3" xfId="23385"/>
    <cellStyle name="計算 2 3 7 2 3 4" xfId="32421"/>
    <cellStyle name="計算 2 3 7 2 4" xfId="24897"/>
    <cellStyle name="計算 2 3 7 2 4 2" xfId="33932"/>
    <cellStyle name="計算 2 3 7 2 5" xfId="18458"/>
    <cellStyle name="計算 2 3 7 2 6" xfId="7373"/>
    <cellStyle name="計算 2 3 7 3" xfId="4678"/>
    <cellStyle name="計算 2 3 7 3 2" xfId="13028"/>
    <cellStyle name="計算 2 3 7 3 2 2" xfId="29016"/>
    <cellStyle name="計算 2 3 7 3 2 2 2" xfId="38051"/>
    <cellStyle name="計算 2 3 7 3 2 3" xfId="22381"/>
    <cellStyle name="計算 2 3 7 3 2 4" xfId="31416"/>
    <cellStyle name="計算 2 3 7 3 3" xfId="25768"/>
    <cellStyle name="計算 2 3 7 3 3 2" xfId="34803"/>
    <cellStyle name="計算 2 3 7 3 4" xfId="21118"/>
    <cellStyle name="計算 2 3 7 3 5" xfId="9468"/>
    <cellStyle name="計算 2 3 7 4" xfId="10541"/>
    <cellStyle name="計算 2 3 7 4 2" xfId="26539"/>
    <cellStyle name="計算 2 3 7 4 2 2" xfId="35574"/>
    <cellStyle name="計算 2 3 7 4 3" xfId="19895"/>
    <cellStyle name="計算 2 3 7 4 4" xfId="16620"/>
    <cellStyle name="計算 2 3 7 5" xfId="24781"/>
    <cellStyle name="計算 2 3 7 5 2" xfId="33816"/>
    <cellStyle name="計算 2 3 7 6" xfId="23020"/>
    <cellStyle name="計算 2 3 7 7" xfId="7127"/>
    <cellStyle name="計算 2 3 8" xfId="2848"/>
    <cellStyle name="計算 2 3 8 2" xfId="5189"/>
    <cellStyle name="計算 2 3 8 2 2" xfId="14307"/>
    <cellStyle name="計算 2 3 8 2 2 2" xfId="30298"/>
    <cellStyle name="計算 2 3 8 2 2 2 2" xfId="39333"/>
    <cellStyle name="計算 2 3 8 2 2 3" xfId="23662"/>
    <cellStyle name="計算 2 3 8 2 2 4" xfId="32698"/>
    <cellStyle name="計算 2 3 8 2 3" xfId="26014"/>
    <cellStyle name="計算 2 3 8 2 3 2" xfId="35049"/>
    <cellStyle name="計算 2 3 8 2 4" xfId="23372"/>
    <cellStyle name="計算 2 3 8 2 5" xfId="9979"/>
    <cellStyle name="計算 2 3 8 3" xfId="12453"/>
    <cellStyle name="計算 2 3 8 3 2" xfId="28444"/>
    <cellStyle name="計算 2 3 8 3 2 2" xfId="37479"/>
    <cellStyle name="計算 2 3 8 3 3" xfId="21805"/>
    <cellStyle name="計算 2 3 8 3 4" xfId="30844"/>
    <cellStyle name="計算 2 3 8 4" xfId="25027"/>
    <cellStyle name="計算 2 3 8 4 2" xfId="34062"/>
    <cellStyle name="計算 2 3 8 5" xfId="22295"/>
    <cellStyle name="計算 2 3 8 6" xfId="7638"/>
    <cellStyle name="計算 2 3 9" xfId="3112"/>
    <cellStyle name="計算 2 3 9 2" xfId="12861"/>
    <cellStyle name="計算 2 3 9 2 2" xfId="28849"/>
    <cellStyle name="計算 2 3 9 2 2 2" xfId="37884"/>
    <cellStyle name="計算 2 3 9 2 3" xfId="22214"/>
    <cellStyle name="計算 2 3 9 2 4" xfId="31249"/>
    <cellStyle name="計算 2 3 9 3" xfId="25174"/>
    <cellStyle name="計算 2 3 9 3 2" xfId="34209"/>
    <cellStyle name="計算 2 3 9 4" xfId="18243"/>
    <cellStyle name="計算 2 3 9 5" xfId="7902"/>
    <cellStyle name="計算 2 4" xfId="1134"/>
    <cellStyle name="計算 2 4 10" xfId="24347"/>
    <cellStyle name="計算 2 4 10 2" xfId="33382"/>
    <cellStyle name="計算 2 4 11" xfId="14732"/>
    <cellStyle name="計算 2 4 12" xfId="14650"/>
    <cellStyle name="計算 2 4 13" xfId="5932"/>
    <cellStyle name="計算 2 4 14" xfId="45970"/>
    <cellStyle name="計算 2 4 15" xfId="49991"/>
    <cellStyle name="計算 2 4 2" xfId="1872"/>
    <cellStyle name="計算 2 4 2 2" xfId="2891"/>
    <cellStyle name="計算 2 4 2 2 2" xfId="5232"/>
    <cellStyle name="計算 2 4 2 2 2 2" xfId="14350"/>
    <cellStyle name="計算 2 4 2 2 2 2 2" xfId="30341"/>
    <cellStyle name="計算 2 4 2 2 2 2 2 2" xfId="39376"/>
    <cellStyle name="計算 2 4 2 2 2 2 3" xfId="23705"/>
    <cellStyle name="計算 2 4 2 2 2 2 4" xfId="32741"/>
    <cellStyle name="計算 2 4 2 2 2 3" xfId="26046"/>
    <cellStyle name="計算 2 4 2 2 2 3 2" xfId="35081"/>
    <cellStyle name="計算 2 4 2 2 2 4" xfId="19699"/>
    <cellStyle name="計算 2 4 2 2 2 5" xfId="10022"/>
    <cellStyle name="計算 2 4 2 2 3" xfId="10721"/>
    <cellStyle name="計算 2 4 2 2 3 2" xfId="26715"/>
    <cellStyle name="計算 2 4 2 2 3 2 2" xfId="35750"/>
    <cellStyle name="計算 2 4 2 2 3 3" xfId="20075"/>
    <cellStyle name="計算 2 4 2 2 3 4" xfId="21713"/>
    <cellStyle name="計算 2 4 2 2 4" xfId="25059"/>
    <cellStyle name="計算 2 4 2 2 4 2" xfId="34094"/>
    <cellStyle name="計算 2 4 2 2 5" xfId="17925"/>
    <cellStyle name="計算 2 4 2 2 6" xfId="7681"/>
    <cellStyle name="計算 2 4 2 3" xfId="4213"/>
    <cellStyle name="計算 2 4 2 3 2" xfId="10612"/>
    <cellStyle name="計算 2 4 2 3 2 2" xfId="26606"/>
    <cellStyle name="計算 2 4 2 3 2 2 2" xfId="35641"/>
    <cellStyle name="計算 2 4 2 3 2 3" xfId="19966"/>
    <cellStyle name="計算 2 4 2 3 2 4" xfId="15890"/>
    <cellStyle name="計算 2 4 2 3 3" xfId="25616"/>
    <cellStyle name="計算 2 4 2 3 3 2" xfId="34651"/>
    <cellStyle name="計算 2 4 2 3 4" xfId="17620"/>
    <cellStyle name="計算 2 4 2 3 5" xfId="9003"/>
    <cellStyle name="計算 2 4 2 4" xfId="13820"/>
    <cellStyle name="計算 2 4 2 4 2" xfId="29809"/>
    <cellStyle name="計算 2 4 2 4 2 2" xfId="38844"/>
    <cellStyle name="計算 2 4 2 4 3" xfId="23173"/>
    <cellStyle name="計算 2 4 2 4 4" xfId="32209"/>
    <cellStyle name="計算 2 4 2 5" xfId="24629"/>
    <cellStyle name="計算 2 4 2 5 2" xfId="33664"/>
    <cellStyle name="計算 2 4 2 6" xfId="16651"/>
    <cellStyle name="計算 2 4 2 7" xfId="6662"/>
    <cellStyle name="計算 2 4 3" xfId="2013"/>
    <cellStyle name="計算 2 4 3 2" xfId="794"/>
    <cellStyle name="計算 2 4 3 2 2" xfId="3142"/>
    <cellStyle name="計算 2 4 3 2 2 2" xfId="14070"/>
    <cellStyle name="計算 2 4 3 2 2 2 2" xfId="30059"/>
    <cellStyle name="計算 2 4 3 2 2 2 2 2" xfId="39094"/>
    <cellStyle name="計算 2 4 3 2 2 2 3" xfId="23423"/>
    <cellStyle name="計算 2 4 3 2 2 2 4" xfId="32459"/>
    <cellStyle name="計算 2 4 3 2 2 3" xfId="25197"/>
    <cellStyle name="計算 2 4 3 2 2 3 2" xfId="34232"/>
    <cellStyle name="計算 2 4 3 2 2 4" xfId="15850"/>
    <cellStyle name="計算 2 4 3 2 2 5" xfId="7932"/>
    <cellStyle name="計算 2 4 3 2 3" xfId="13652"/>
    <cellStyle name="計算 2 4 3 2 3 2" xfId="29640"/>
    <cellStyle name="計算 2 4 3 2 3 2 2" xfId="38675"/>
    <cellStyle name="計算 2 4 3 2 3 3" xfId="23005"/>
    <cellStyle name="計算 2 4 3 2 3 4" xfId="32040"/>
    <cellStyle name="計算 2 4 3 2 4" xfId="24210"/>
    <cellStyle name="計算 2 4 3 2 4 2" xfId="33245"/>
    <cellStyle name="計算 2 4 3 2 5" xfId="18258"/>
    <cellStyle name="計算 2 4 3 2 6" xfId="5593"/>
    <cellStyle name="計算 2 4 3 3" xfId="4354"/>
    <cellStyle name="計算 2 4 3 3 2" xfId="13557"/>
    <cellStyle name="計算 2 4 3 3 2 2" xfId="29545"/>
    <cellStyle name="計算 2 4 3 3 2 2 2" xfId="38580"/>
    <cellStyle name="計算 2 4 3 3 2 3" xfId="22910"/>
    <cellStyle name="計算 2 4 3 3 2 4" xfId="31945"/>
    <cellStyle name="計算 2 4 3 3 3" xfId="25666"/>
    <cellStyle name="計算 2 4 3 3 3 2" xfId="34701"/>
    <cellStyle name="計算 2 4 3 3 4" xfId="20392"/>
    <cellStyle name="計算 2 4 3 3 5" xfId="9144"/>
    <cellStyle name="計算 2 4 3 4" xfId="10545"/>
    <cellStyle name="計算 2 4 3 4 2" xfId="26543"/>
    <cellStyle name="計算 2 4 3 4 2 2" xfId="35578"/>
    <cellStyle name="計算 2 4 3 4 3" xfId="19899"/>
    <cellStyle name="計算 2 4 3 4 4" xfId="16503"/>
    <cellStyle name="計算 2 4 3 5" xfId="24679"/>
    <cellStyle name="計算 2 4 3 5 2" xfId="33714"/>
    <cellStyle name="計算 2 4 3 6" xfId="19266"/>
    <cellStyle name="計算 2 4 3 7" xfId="6803"/>
    <cellStyle name="計算 2 4 4" xfId="2279"/>
    <cellStyle name="計算 2 4 4 2" xfId="2624"/>
    <cellStyle name="計算 2 4 4 2 2" xfId="4965"/>
    <cellStyle name="計算 2 4 4 2 2 2" xfId="10318"/>
    <cellStyle name="計算 2 4 4 2 2 2 2" xfId="26316"/>
    <cellStyle name="計算 2 4 4 2 2 2 2 2" xfId="35351"/>
    <cellStyle name="計算 2 4 4 2 2 2 3" xfId="19673"/>
    <cellStyle name="計算 2 4 4 2 2 2 4" xfId="19276"/>
    <cellStyle name="計算 2 4 4 2 2 3" xfId="25911"/>
    <cellStyle name="計算 2 4 4 2 2 3 2" xfId="34946"/>
    <cellStyle name="計算 2 4 4 2 2 4" xfId="15951"/>
    <cellStyle name="計算 2 4 4 2 2 5" xfId="9755"/>
    <cellStyle name="計算 2 4 4 2 3" xfId="11777"/>
    <cellStyle name="計算 2 4 4 2 3 2" xfId="27771"/>
    <cellStyle name="計算 2 4 4 2 3 2 2" xfId="36806"/>
    <cellStyle name="計算 2 4 4 2 3 3" xfId="21129"/>
    <cellStyle name="計算 2 4 4 2 3 4" xfId="15520"/>
    <cellStyle name="計算 2 4 4 2 4" xfId="24924"/>
    <cellStyle name="計算 2 4 4 2 4 2" xfId="33959"/>
    <cellStyle name="計算 2 4 4 2 5" xfId="19306"/>
    <cellStyle name="計算 2 4 4 2 6" xfId="7414"/>
    <cellStyle name="計算 2 4 4 3" xfId="4620"/>
    <cellStyle name="計算 2 4 4 3 2" xfId="12229"/>
    <cellStyle name="計算 2 4 4 3 2 2" xfId="28224"/>
    <cellStyle name="計算 2 4 4 3 2 2 2" xfId="37259"/>
    <cellStyle name="計算 2 4 4 3 2 3" xfId="21581"/>
    <cellStyle name="計算 2 4 4 3 2 4" xfId="15682"/>
    <cellStyle name="計算 2 4 4 3 3" xfId="25752"/>
    <cellStyle name="計算 2 4 4 3 3 2" xfId="34787"/>
    <cellStyle name="計算 2 4 4 3 4" xfId="18299"/>
    <cellStyle name="計算 2 4 4 3 5" xfId="9410"/>
    <cellStyle name="計算 2 4 4 4" xfId="11629"/>
    <cellStyle name="計算 2 4 4 4 2" xfId="27623"/>
    <cellStyle name="計算 2 4 4 4 2 2" xfId="36658"/>
    <cellStyle name="計算 2 4 4 4 3" xfId="20981"/>
    <cellStyle name="計算 2 4 4 4 4" xfId="18730"/>
    <cellStyle name="計算 2 4 4 5" xfId="24765"/>
    <cellStyle name="計算 2 4 4 5 2" xfId="33800"/>
    <cellStyle name="計算 2 4 4 6" xfId="17642"/>
    <cellStyle name="計算 2 4 4 7" xfId="7069"/>
    <cellStyle name="計算 2 4 5" xfId="2406"/>
    <cellStyle name="計算 2 4 5 2" xfId="958"/>
    <cellStyle name="計算 2 4 5 2 2" xfId="3306"/>
    <cellStyle name="計算 2 4 5 2 2 2" xfId="13040"/>
    <cellStyle name="計算 2 4 5 2 2 2 2" xfId="29028"/>
    <cellStyle name="計算 2 4 5 2 2 2 2 2" xfId="38063"/>
    <cellStyle name="計算 2 4 5 2 2 2 3" xfId="22393"/>
    <cellStyle name="計算 2 4 5 2 2 2 4" xfId="31428"/>
    <cellStyle name="計算 2 4 5 2 2 3" xfId="25258"/>
    <cellStyle name="計算 2 4 5 2 2 3 2" xfId="34293"/>
    <cellStyle name="計算 2 4 5 2 2 4" xfId="16464"/>
    <cellStyle name="計算 2 4 5 2 2 5" xfId="8096"/>
    <cellStyle name="計算 2 4 5 2 3" xfId="11733"/>
    <cellStyle name="計算 2 4 5 2 3 2" xfId="27727"/>
    <cellStyle name="計算 2 4 5 2 3 2 2" xfId="36762"/>
    <cellStyle name="計算 2 4 5 2 3 3" xfId="21085"/>
    <cellStyle name="計算 2 4 5 2 3 4" xfId="19371"/>
    <cellStyle name="計算 2 4 5 2 4" xfId="24271"/>
    <cellStyle name="計算 2 4 5 2 4 2" xfId="33306"/>
    <cellStyle name="計算 2 4 5 2 5" xfId="16928"/>
    <cellStyle name="計算 2 4 5 2 6" xfId="5757"/>
    <cellStyle name="計算 2 4 5 3" xfId="4747"/>
    <cellStyle name="計算 2 4 5 3 2" xfId="13073"/>
    <cellStyle name="計算 2 4 5 3 2 2" xfId="29061"/>
    <cellStyle name="計算 2 4 5 3 2 2 2" xfId="38096"/>
    <cellStyle name="計算 2 4 5 3 2 3" xfId="22426"/>
    <cellStyle name="計算 2 4 5 3 2 4" xfId="31461"/>
    <cellStyle name="計算 2 4 5 3 3" xfId="25795"/>
    <cellStyle name="計算 2 4 5 3 3 2" xfId="34830"/>
    <cellStyle name="計算 2 4 5 3 4" xfId="23603"/>
    <cellStyle name="計算 2 4 5 3 5" xfId="9537"/>
    <cellStyle name="計算 2 4 5 4" xfId="12822"/>
    <cellStyle name="計算 2 4 5 4 2" xfId="28810"/>
    <cellStyle name="計算 2 4 5 4 2 2" xfId="37845"/>
    <cellStyle name="計算 2 4 5 4 3" xfId="22175"/>
    <cellStyle name="計算 2 4 5 4 4" xfId="31210"/>
    <cellStyle name="計算 2 4 5 5" xfId="24808"/>
    <cellStyle name="計算 2 4 5 5 2" xfId="33843"/>
    <cellStyle name="計算 2 4 5 6" xfId="21552"/>
    <cellStyle name="計算 2 4 5 7" xfId="7196"/>
    <cellStyle name="計算 2 4 6" xfId="1713"/>
    <cellStyle name="計算 2 4 6 2" xfId="4054"/>
    <cellStyle name="計算 2 4 6 2 2" xfId="11474"/>
    <cellStyle name="計算 2 4 6 2 2 2" xfId="27468"/>
    <cellStyle name="計算 2 4 6 2 2 2 2" xfId="36503"/>
    <cellStyle name="計算 2 4 6 2 2 3" xfId="20826"/>
    <cellStyle name="計算 2 4 6 2 2 4" xfId="21652"/>
    <cellStyle name="計算 2 4 6 2 3" xfId="25549"/>
    <cellStyle name="計算 2 4 6 2 3 2" xfId="34584"/>
    <cellStyle name="計算 2 4 6 2 4" xfId="22191"/>
    <cellStyle name="計算 2 4 6 2 5" xfId="8844"/>
    <cellStyle name="計算 2 4 6 3" xfId="11444"/>
    <cellStyle name="計算 2 4 6 3 2" xfId="27438"/>
    <cellStyle name="計算 2 4 6 3 2 2" xfId="36473"/>
    <cellStyle name="計算 2 4 6 3 3" xfId="20796"/>
    <cellStyle name="計算 2 4 6 3 4" xfId="23210"/>
    <cellStyle name="計算 2 4 6 4" xfId="24562"/>
    <cellStyle name="計算 2 4 6 4 2" xfId="33597"/>
    <cellStyle name="計算 2 4 6 5" xfId="18771"/>
    <cellStyle name="計算 2 4 6 6" xfId="6503"/>
    <cellStyle name="計算 2 4 7" xfId="3482"/>
    <cellStyle name="計算 2 4 7 2" xfId="12681"/>
    <cellStyle name="計算 2 4 7 2 2" xfId="28668"/>
    <cellStyle name="計算 2 4 7 2 2 2" xfId="37703"/>
    <cellStyle name="計算 2 4 7 2 3" xfId="22033"/>
    <cellStyle name="計算 2 4 7 2 4" xfId="31068"/>
    <cellStyle name="計算 2 4 7 3" xfId="25334"/>
    <cellStyle name="計算 2 4 7 3 2" xfId="34369"/>
    <cellStyle name="計算 2 4 7 4" xfId="15241"/>
    <cellStyle name="計算 2 4 7 5" xfId="8272"/>
    <cellStyle name="計算 2 4 8" xfId="13429"/>
    <cellStyle name="計算 2 4 8 2" xfId="29417"/>
    <cellStyle name="計算 2 4 8 2 2" xfId="38452"/>
    <cellStyle name="計算 2 4 8 3" xfId="22782"/>
    <cellStyle name="計算 2 4 8 4" xfId="31817"/>
    <cellStyle name="計算 2 4 9" xfId="15677"/>
    <cellStyle name="計算 2 4 9 2" xfId="19162"/>
    <cellStyle name="計算 2 5" xfId="1509"/>
    <cellStyle name="計算 2 5 2" xfId="797"/>
    <cellStyle name="計算 2 5 2 2" xfId="3145"/>
    <cellStyle name="計算 2 5 2 2 2" xfId="10817"/>
    <cellStyle name="計算 2 5 2 2 2 2" xfId="26811"/>
    <cellStyle name="計算 2 5 2 2 2 2 2" xfId="35846"/>
    <cellStyle name="計算 2 5 2 2 2 3" xfId="20171"/>
    <cellStyle name="計算 2 5 2 2 2 4" xfId="23496"/>
    <cellStyle name="計算 2 5 2 2 3" xfId="25199"/>
    <cellStyle name="計算 2 5 2 2 3 2" xfId="34234"/>
    <cellStyle name="計算 2 5 2 2 4" xfId="18050"/>
    <cellStyle name="計算 2 5 2 2 5" xfId="7935"/>
    <cellStyle name="計算 2 5 2 3" xfId="11734"/>
    <cellStyle name="計算 2 5 2 3 2" xfId="27728"/>
    <cellStyle name="計算 2 5 2 3 2 2" xfId="36763"/>
    <cellStyle name="計算 2 5 2 3 3" xfId="21086"/>
    <cellStyle name="計算 2 5 2 3 4" xfId="17250"/>
    <cellStyle name="計算 2 5 2 4" xfId="24212"/>
    <cellStyle name="計算 2 5 2 4 2" xfId="33247"/>
    <cellStyle name="計算 2 5 2 5" xfId="16137"/>
    <cellStyle name="計算 2 5 2 6" xfId="5596"/>
    <cellStyle name="計算 2 5 3" xfId="3850"/>
    <cellStyle name="計算 2 5 3 2" xfId="12526"/>
    <cellStyle name="計算 2 5 3 2 2" xfId="28513"/>
    <cellStyle name="計算 2 5 3 2 2 2" xfId="37548"/>
    <cellStyle name="計算 2 5 3 2 3" xfId="21878"/>
    <cellStyle name="計算 2 5 3 2 4" xfId="30913"/>
    <cellStyle name="計算 2 5 3 3" xfId="25445"/>
    <cellStyle name="計算 2 5 3 3 2" xfId="34480"/>
    <cellStyle name="計算 2 5 3 4" xfId="17616"/>
    <cellStyle name="計算 2 5 3 5" xfId="8640"/>
    <cellStyle name="計算 2 5 4" xfId="14210"/>
    <cellStyle name="計算 2 5 4 2" xfId="30199"/>
    <cellStyle name="計算 2 5 4 2 2" xfId="39234"/>
    <cellStyle name="計算 2 5 4 3" xfId="23563"/>
    <cellStyle name="計算 2 5 4 4" xfId="32599"/>
    <cellStyle name="計算 2 5 5" xfId="24458"/>
    <cellStyle name="計算 2 5 5 2" xfId="33493"/>
    <cellStyle name="計算 2 5 6" xfId="16599"/>
    <cellStyle name="計算 2 5 7" xfId="6300"/>
    <cellStyle name="計算 2 5 8" xfId="45723"/>
    <cellStyle name="計算 2 5 9" xfId="49744"/>
    <cellStyle name="計算 2 6" xfId="1256"/>
    <cellStyle name="計算 2 6 2" xfId="2770"/>
    <cellStyle name="計算 2 6 2 2" xfId="5111"/>
    <cellStyle name="計算 2 6 2 2 2" xfId="10193"/>
    <cellStyle name="計算 2 6 2 2 2 2" xfId="26191"/>
    <cellStyle name="計算 2 6 2 2 2 2 2" xfId="35226"/>
    <cellStyle name="計算 2 6 2 2 2 3" xfId="19548"/>
    <cellStyle name="計算 2 6 2 2 2 4" xfId="16246"/>
    <cellStyle name="計算 2 6 2 2 3" xfId="25955"/>
    <cellStyle name="計算 2 6 2 2 3 2" xfId="34990"/>
    <cellStyle name="計算 2 6 2 2 4" xfId="19698"/>
    <cellStyle name="計算 2 6 2 2 5" xfId="9901"/>
    <cellStyle name="計算 2 6 2 3" xfId="13522"/>
    <cellStyle name="計算 2 6 2 3 2" xfId="29510"/>
    <cellStyle name="計算 2 6 2 3 2 2" xfId="38545"/>
    <cellStyle name="計算 2 6 2 3 3" xfId="22875"/>
    <cellStyle name="計算 2 6 2 3 4" xfId="31910"/>
    <cellStyle name="計算 2 6 2 4" xfId="24968"/>
    <cellStyle name="計算 2 6 2 4 2" xfId="34003"/>
    <cellStyle name="計算 2 6 2 5" xfId="17929"/>
    <cellStyle name="計算 2 6 2 6" xfId="7560"/>
    <cellStyle name="計算 2 6 3" xfId="3597"/>
    <cellStyle name="計算 2 6 3 2" xfId="10871"/>
    <cellStyle name="計算 2 6 3 2 2" xfId="26865"/>
    <cellStyle name="計算 2 6 3 2 2 2" xfId="35900"/>
    <cellStyle name="計算 2 6 3 2 3" xfId="20225"/>
    <cellStyle name="計算 2 6 3 2 4" xfId="18803"/>
    <cellStyle name="計算 2 6 3 3" xfId="25394"/>
    <cellStyle name="計算 2 6 3 3 2" xfId="34429"/>
    <cellStyle name="計算 2 6 3 4" xfId="16118"/>
    <cellStyle name="計算 2 6 3 5" xfId="8387"/>
    <cellStyle name="計算 2 6 4" xfId="11926"/>
    <cellStyle name="計算 2 6 4 2" xfId="27921"/>
    <cellStyle name="計算 2 6 4 2 2" xfId="36956"/>
    <cellStyle name="計算 2 6 4 3" xfId="21279"/>
    <cellStyle name="計算 2 6 4 4" xfId="15982"/>
    <cellStyle name="計算 2 6 5" xfId="24407"/>
    <cellStyle name="計算 2 6 5 2" xfId="33442"/>
    <cellStyle name="計算 2 6 6" xfId="15007"/>
    <cellStyle name="計算 2 6 7" xfId="6047"/>
    <cellStyle name="計算 2 6 8" xfId="46380"/>
    <cellStyle name="計算 2 6 9" xfId="50401"/>
    <cellStyle name="計算 2 7" xfId="1220"/>
    <cellStyle name="計算 2 7 2" xfId="976"/>
    <cellStyle name="計算 2 7 2 2" xfId="3324"/>
    <cellStyle name="計算 2 7 2 2 2" xfId="11299"/>
    <cellStyle name="計算 2 7 2 2 2 2" xfId="27293"/>
    <cellStyle name="計算 2 7 2 2 2 2 2" xfId="36328"/>
    <cellStyle name="計算 2 7 2 2 2 3" xfId="20651"/>
    <cellStyle name="計算 2 7 2 2 2 4" xfId="23293"/>
    <cellStyle name="計算 2 7 2 2 3" xfId="25275"/>
    <cellStyle name="計算 2 7 2 2 3 2" xfId="34310"/>
    <cellStyle name="計算 2 7 2 2 4" xfId="19694"/>
    <cellStyle name="計算 2 7 2 2 5" xfId="8114"/>
    <cellStyle name="計算 2 7 2 3" xfId="12415"/>
    <cellStyle name="計算 2 7 2 3 2" xfId="28406"/>
    <cellStyle name="計算 2 7 2 3 2 2" xfId="37441"/>
    <cellStyle name="計算 2 7 2 3 3" xfId="21767"/>
    <cellStyle name="計算 2 7 2 3 4" xfId="30806"/>
    <cellStyle name="計算 2 7 2 4" xfId="24288"/>
    <cellStyle name="計算 2 7 2 4 2" xfId="33323"/>
    <cellStyle name="計算 2 7 2 5" xfId="17476"/>
    <cellStyle name="計算 2 7 2 6" xfId="5775"/>
    <cellStyle name="計算 2 7 3" xfId="3561"/>
    <cellStyle name="計算 2 7 3 2" xfId="10942"/>
    <cellStyle name="計算 2 7 3 2 2" xfId="26936"/>
    <cellStyle name="計算 2 7 3 2 2 2" xfId="35971"/>
    <cellStyle name="計算 2 7 3 2 3" xfId="20295"/>
    <cellStyle name="計算 2 7 3 2 4" xfId="14925"/>
    <cellStyle name="計算 2 7 3 3" xfId="25365"/>
    <cellStyle name="計算 2 7 3 3 2" xfId="34400"/>
    <cellStyle name="計算 2 7 3 4" xfId="19908"/>
    <cellStyle name="計算 2 7 3 5" xfId="8351"/>
    <cellStyle name="計算 2 7 4" xfId="13236"/>
    <cellStyle name="計算 2 7 4 2" xfId="29224"/>
    <cellStyle name="計算 2 7 4 2 2" xfId="38259"/>
    <cellStyle name="計算 2 7 4 3" xfId="22589"/>
    <cellStyle name="計算 2 7 4 4" xfId="31624"/>
    <cellStyle name="計算 2 7 5" xfId="24378"/>
    <cellStyle name="計算 2 7 5 2" xfId="33413"/>
    <cellStyle name="計算 2 7 6" xfId="15036"/>
    <cellStyle name="計算 2 7 7" xfId="6011"/>
    <cellStyle name="計算 2 7 8" xfId="45893"/>
    <cellStyle name="計算 2 7 9" xfId="49914"/>
    <cellStyle name="計算 2 8" xfId="1583"/>
    <cellStyle name="計算 2 8 2" xfId="854"/>
    <cellStyle name="計算 2 8 2 2" xfId="3202"/>
    <cellStyle name="計算 2 8 2 2 2" xfId="11657"/>
    <cellStyle name="計算 2 8 2 2 2 2" xfId="27651"/>
    <cellStyle name="計算 2 8 2 2 2 2 2" xfId="36686"/>
    <cellStyle name="計算 2 8 2 2 2 3" xfId="21009"/>
    <cellStyle name="計算 2 8 2 2 2 4" xfId="15297"/>
    <cellStyle name="計算 2 8 2 2 3" xfId="25239"/>
    <cellStyle name="計算 2 8 2 2 3 2" xfId="34274"/>
    <cellStyle name="計算 2 8 2 2 4" xfId="22992"/>
    <cellStyle name="計算 2 8 2 2 5" xfId="7992"/>
    <cellStyle name="計算 2 8 2 3" xfId="13888"/>
    <cellStyle name="計算 2 8 2 3 2" xfId="29877"/>
    <cellStyle name="計算 2 8 2 3 2 2" xfId="38912"/>
    <cellStyle name="計算 2 8 2 3 3" xfId="23241"/>
    <cellStyle name="計算 2 8 2 3 4" xfId="32277"/>
    <cellStyle name="計算 2 8 2 4" xfId="24252"/>
    <cellStyle name="計算 2 8 2 4 2" xfId="33287"/>
    <cellStyle name="計算 2 8 2 5" xfId="19336"/>
    <cellStyle name="計算 2 8 2 6" xfId="5653"/>
    <cellStyle name="計算 2 8 3" xfId="3924"/>
    <cellStyle name="計算 2 8 3 2" xfId="13392"/>
    <cellStyle name="計算 2 8 3 2 2" xfId="29380"/>
    <cellStyle name="計算 2 8 3 2 2 2" xfId="38415"/>
    <cellStyle name="計算 2 8 3 2 3" xfId="22745"/>
    <cellStyle name="計算 2 8 3 2 4" xfId="31780"/>
    <cellStyle name="計算 2 8 3 3" xfId="25503"/>
    <cellStyle name="計算 2 8 3 3 2" xfId="34538"/>
    <cellStyle name="計算 2 8 3 4" xfId="20562"/>
    <cellStyle name="計算 2 8 3 5" xfId="8714"/>
    <cellStyle name="計算 2 8 4" xfId="13118"/>
    <cellStyle name="計算 2 8 4 2" xfId="29106"/>
    <cellStyle name="計算 2 8 4 2 2" xfId="38141"/>
    <cellStyle name="計算 2 8 4 3" xfId="22471"/>
    <cellStyle name="計算 2 8 4 4" xfId="31506"/>
    <cellStyle name="計算 2 8 5" xfId="24516"/>
    <cellStyle name="計算 2 8 5 2" xfId="33551"/>
    <cellStyle name="計算 2 8 6" xfId="19380"/>
    <cellStyle name="計算 2 8 7" xfId="6374"/>
    <cellStyle name="計算 2 8 8" xfId="48792"/>
    <cellStyle name="計算 2 8 9" xfId="52773"/>
    <cellStyle name="計算 2 9" xfId="1565"/>
    <cellStyle name="計算 2 9 2" xfId="2780"/>
    <cellStyle name="計算 2 9 2 2" xfId="5121"/>
    <cellStyle name="計算 2 9 2 2 2" xfId="10183"/>
    <cellStyle name="計算 2 9 2 2 2 2" xfId="26181"/>
    <cellStyle name="計算 2 9 2 2 2 2 2" xfId="35216"/>
    <cellStyle name="計算 2 9 2 2 2 3" xfId="19538"/>
    <cellStyle name="計算 2 9 2 2 2 4" xfId="22740"/>
    <cellStyle name="計算 2 9 2 2 3" xfId="25963"/>
    <cellStyle name="計算 2 9 2 2 3 2" xfId="34998"/>
    <cellStyle name="計算 2 9 2 2 4" xfId="16449"/>
    <cellStyle name="計算 2 9 2 2 5" xfId="9911"/>
    <cellStyle name="計算 2 9 2 3" xfId="10716"/>
    <cellStyle name="計算 2 9 2 3 2" xfId="26710"/>
    <cellStyle name="計算 2 9 2 3 2 2" xfId="35745"/>
    <cellStyle name="計算 2 9 2 3 3" xfId="20070"/>
    <cellStyle name="計算 2 9 2 3 4" xfId="15832"/>
    <cellStyle name="計算 2 9 2 4" xfId="24976"/>
    <cellStyle name="計算 2 9 2 4 2" xfId="34011"/>
    <cellStyle name="計算 2 9 2 5" xfId="21427"/>
    <cellStyle name="計算 2 9 2 6" xfId="7570"/>
    <cellStyle name="計算 2 9 3" xfId="3906"/>
    <cellStyle name="計算 2 9 3 2" xfId="11646"/>
    <cellStyle name="計算 2 9 3 2 2" xfId="27640"/>
    <cellStyle name="計算 2 9 3 2 2 2" xfId="36675"/>
    <cellStyle name="計算 2 9 3 2 3" xfId="20998"/>
    <cellStyle name="計算 2 9 3 2 4" xfId="16234"/>
    <cellStyle name="計算 2 9 3 3" xfId="25488"/>
    <cellStyle name="計算 2 9 3 3 2" xfId="34523"/>
    <cellStyle name="計算 2 9 3 4" xfId="18700"/>
    <cellStyle name="計算 2 9 3 5" xfId="8696"/>
    <cellStyle name="計算 2 9 4" xfId="14187"/>
    <cellStyle name="計算 2 9 4 2" xfId="30176"/>
    <cellStyle name="計算 2 9 4 2 2" xfId="39211"/>
    <cellStyle name="計算 2 9 4 3" xfId="23540"/>
    <cellStyle name="計算 2 9 4 4" xfId="32576"/>
    <cellStyle name="計算 2 9 5" xfId="24501"/>
    <cellStyle name="計算 2 9 5 2" xfId="33536"/>
    <cellStyle name="計算 2 9 6" xfId="16669"/>
    <cellStyle name="計算 2 9 7" xfId="6356"/>
    <cellStyle name="計算 20" xfId="41058"/>
    <cellStyle name="計算 20 2" xfId="41616"/>
    <cellStyle name="計算 20 2 2" xfId="43188"/>
    <cellStyle name="計算 20 2 2 2" xfId="46643"/>
    <cellStyle name="計算 20 2 2 3" xfId="50664"/>
    <cellStyle name="計算 20 2 3" xfId="43979"/>
    <cellStyle name="計算 20 2 3 2" xfId="47454"/>
    <cellStyle name="計算 20 2 3 3" xfId="51435"/>
    <cellStyle name="計算 20 2 4" xfId="44389"/>
    <cellStyle name="計算 20 2 4 2" xfId="47902"/>
    <cellStyle name="計算 20 2 4 3" xfId="51883"/>
    <cellStyle name="計算 20 2 5" xfId="44837"/>
    <cellStyle name="計算 20 2 5 2" xfId="48385"/>
    <cellStyle name="計算 20 2 5 3" xfId="52366"/>
    <cellStyle name="計算 20 2 6" xfId="42335"/>
    <cellStyle name="計算 20 2 6 2" xfId="45777"/>
    <cellStyle name="計算 20 2 6 3" xfId="49798"/>
    <cellStyle name="計算 20 2 7" xfId="49434"/>
    <cellStyle name="計算 20 3" xfId="41857"/>
    <cellStyle name="計算 20 3 2" xfId="43692"/>
    <cellStyle name="計算 20 3 2 2" xfId="47147"/>
    <cellStyle name="計算 20 3 2 3" xfId="51130"/>
    <cellStyle name="計算 20 3 3" xfId="44165"/>
    <cellStyle name="計算 20 3 3 2" xfId="47663"/>
    <cellStyle name="計算 20 3 3 3" xfId="51644"/>
    <cellStyle name="計算 20 3 4" xfId="44571"/>
    <cellStyle name="計算 20 3 4 2" xfId="48105"/>
    <cellStyle name="計算 20 3 4 3" xfId="52086"/>
    <cellStyle name="計算 20 3 5" xfId="45029"/>
    <cellStyle name="計算 20 3 5 2" xfId="48597"/>
    <cellStyle name="計算 20 3 5 3" xfId="52578"/>
    <cellStyle name="計算 20 3 6" xfId="43727"/>
    <cellStyle name="計算 20 3 6 2" xfId="47184"/>
    <cellStyle name="計算 20 3 6 3" xfId="51166"/>
    <cellStyle name="計算 20 3 7" xfId="49483"/>
    <cellStyle name="計算 20 4" xfId="42381"/>
    <cellStyle name="計算 20 4 2" xfId="45816"/>
    <cellStyle name="計算 20 4 3" xfId="49837"/>
    <cellStyle name="計算 20 5" xfId="42701"/>
    <cellStyle name="計算 20 5 2" xfId="46146"/>
    <cellStyle name="計算 20 5 3" xfId="50167"/>
    <cellStyle name="計算 20 6" xfId="42912"/>
    <cellStyle name="計算 20 6 2" xfId="46372"/>
    <cellStyle name="計算 20 6 3" xfId="50393"/>
    <cellStyle name="計算 20 7" xfId="42719"/>
    <cellStyle name="計算 20 7 2" xfId="46164"/>
    <cellStyle name="計算 20 7 3" xfId="50185"/>
    <cellStyle name="計算 20 8" xfId="45231"/>
    <cellStyle name="計算 20 8 2" xfId="48805"/>
    <cellStyle name="計算 20 8 3" xfId="52786"/>
    <cellStyle name="計算 20 9" xfId="49504"/>
    <cellStyle name="計算 21" xfId="41059"/>
    <cellStyle name="計算 21 2" xfId="41617"/>
    <cellStyle name="計算 21 2 2" xfId="43467"/>
    <cellStyle name="計算 21 2 2 2" xfId="46929"/>
    <cellStyle name="計算 21 2 2 3" xfId="50917"/>
    <cellStyle name="計算 21 2 3" xfId="43980"/>
    <cellStyle name="計算 21 2 3 2" xfId="47455"/>
    <cellStyle name="計算 21 2 3 3" xfId="51436"/>
    <cellStyle name="計算 21 2 4" xfId="44390"/>
    <cellStyle name="計算 21 2 4 2" xfId="47903"/>
    <cellStyle name="計算 21 2 4 3" xfId="51884"/>
    <cellStyle name="計算 21 2 5" xfId="44838"/>
    <cellStyle name="計算 21 2 5 2" xfId="48386"/>
    <cellStyle name="計算 21 2 5 3" xfId="52367"/>
    <cellStyle name="計算 21 2 6" xfId="42754"/>
    <cellStyle name="計算 21 2 6 2" xfId="46199"/>
    <cellStyle name="計算 21 2 6 3" xfId="50220"/>
    <cellStyle name="計算 21 2 7" xfId="49338"/>
    <cellStyle name="計算 21 3" xfId="41858"/>
    <cellStyle name="計算 21 3 2" xfId="43285"/>
    <cellStyle name="計算 21 3 2 2" xfId="46752"/>
    <cellStyle name="計算 21 3 2 3" xfId="50740"/>
    <cellStyle name="計算 21 3 3" xfId="44166"/>
    <cellStyle name="計算 21 3 3 2" xfId="47664"/>
    <cellStyle name="計算 21 3 3 3" xfId="51645"/>
    <cellStyle name="計算 21 3 4" xfId="44572"/>
    <cellStyle name="計算 21 3 4 2" xfId="48106"/>
    <cellStyle name="計算 21 3 4 3" xfId="52087"/>
    <cellStyle name="計算 21 3 5" xfId="45030"/>
    <cellStyle name="計算 21 3 5 2" xfId="48598"/>
    <cellStyle name="計算 21 3 5 3" xfId="52579"/>
    <cellStyle name="計算 21 3 6" xfId="42256"/>
    <cellStyle name="計算 21 3 6 2" xfId="45691"/>
    <cellStyle name="計算 21 3 6 3" xfId="49712"/>
    <cellStyle name="計算 21 3 7" xfId="49405"/>
    <cellStyle name="計算 21 4" xfId="42398"/>
    <cellStyle name="計算 21 4 2" xfId="45833"/>
    <cellStyle name="計算 21 4 3" xfId="49854"/>
    <cellStyle name="計算 21 5" xfId="42435"/>
    <cellStyle name="計算 21 5 2" xfId="45875"/>
    <cellStyle name="計算 21 5 3" xfId="49896"/>
    <cellStyle name="計算 21 6" xfId="43732"/>
    <cellStyle name="計算 21 6 2" xfId="47191"/>
    <cellStyle name="計算 21 6 3" xfId="51173"/>
    <cellStyle name="計算 21 7" xfId="42452"/>
    <cellStyle name="計算 21 7 2" xfId="45892"/>
    <cellStyle name="計算 21 7 3" xfId="49913"/>
    <cellStyle name="計算 21 8" xfId="45227"/>
    <cellStyle name="計算 21 8 2" xfId="48801"/>
    <cellStyle name="計算 21 8 3" xfId="52782"/>
    <cellStyle name="計算 21 9" xfId="49426"/>
    <cellStyle name="計算 22" xfId="41060"/>
    <cellStyle name="計算 22 2" xfId="41618"/>
    <cellStyle name="計算 22 2 2" xfId="43155"/>
    <cellStyle name="計算 22 2 2 2" xfId="46620"/>
    <cellStyle name="計算 22 2 2 3" xfId="50641"/>
    <cellStyle name="計算 22 2 3" xfId="43981"/>
    <cellStyle name="計算 22 2 3 2" xfId="47456"/>
    <cellStyle name="計算 22 2 3 3" xfId="51437"/>
    <cellStyle name="計算 22 2 4" xfId="44391"/>
    <cellStyle name="計算 22 2 4 2" xfId="47904"/>
    <cellStyle name="計算 22 2 4 3" xfId="51885"/>
    <cellStyle name="計算 22 2 5" xfId="44839"/>
    <cellStyle name="計算 22 2 5 2" xfId="48387"/>
    <cellStyle name="計算 22 2 5 3" xfId="52368"/>
    <cellStyle name="計算 22 2 6" xfId="42487"/>
    <cellStyle name="計算 22 2 6 2" xfId="45929"/>
    <cellStyle name="計算 22 2 6 3" xfId="49950"/>
    <cellStyle name="計算 22 2 7" xfId="49128"/>
    <cellStyle name="計算 22 3" xfId="41859"/>
    <cellStyle name="計算 22 3 2" xfId="43525"/>
    <cellStyle name="計算 22 3 2 2" xfId="46991"/>
    <cellStyle name="計算 22 3 2 3" xfId="50976"/>
    <cellStyle name="計算 22 3 3" xfId="44167"/>
    <cellStyle name="計算 22 3 3 2" xfId="47665"/>
    <cellStyle name="計算 22 3 3 3" xfId="51646"/>
    <cellStyle name="計算 22 3 4" xfId="44573"/>
    <cellStyle name="計算 22 3 4 2" xfId="48107"/>
    <cellStyle name="計算 22 3 4 3" xfId="52088"/>
    <cellStyle name="計算 22 3 5" xfId="45031"/>
    <cellStyle name="計算 22 3 5 2" xfId="48599"/>
    <cellStyle name="計算 22 3 5 3" xfId="52580"/>
    <cellStyle name="計算 22 3 6" xfId="42627"/>
    <cellStyle name="計算 22 3 6 2" xfId="46068"/>
    <cellStyle name="計算 22 3 6 3" xfId="50089"/>
    <cellStyle name="計算 22 3 7" xfId="49266"/>
    <cellStyle name="計算 22 4" xfId="42386"/>
    <cellStyle name="計算 22 4 2" xfId="45821"/>
    <cellStyle name="計算 22 4 3" xfId="49842"/>
    <cellStyle name="計算 22 5" xfId="42281"/>
    <cellStyle name="計算 22 5 2" xfId="45722"/>
    <cellStyle name="計算 22 5 3" xfId="49743"/>
    <cellStyle name="計算 22 6" xfId="42920"/>
    <cellStyle name="計算 22 6 2" xfId="46381"/>
    <cellStyle name="計算 22 6 3" xfId="50402"/>
    <cellStyle name="計算 22 7" xfId="42297"/>
    <cellStyle name="計算 22 7 2" xfId="45739"/>
    <cellStyle name="計算 22 7 3" xfId="49760"/>
    <cellStyle name="計算 22 8" xfId="45215"/>
    <cellStyle name="計算 22 8 2" xfId="48786"/>
    <cellStyle name="計算 22 8 3" xfId="52767"/>
    <cellStyle name="計算 22 9" xfId="49314"/>
    <cellStyle name="計算 23" xfId="41061"/>
    <cellStyle name="計算 23 2" xfId="41619"/>
    <cellStyle name="計算 23 2 2" xfId="43433"/>
    <cellStyle name="計算 23 2 2 2" xfId="46906"/>
    <cellStyle name="計算 23 2 2 3" xfId="50894"/>
    <cellStyle name="計算 23 2 3" xfId="43982"/>
    <cellStyle name="計算 23 2 3 2" xfId="47457"/>
    <cellStyle name="計算 23 2 3 3" xfId="51438"/>
    <cellStyle name="計算 23 2 4" xfId="44392"/>
    <cellStyle name="計算 23 2 4 2" xfId="47905"/>
    <cellStyle name="計算 23 2 4 3" xfId="51886"/>
    <cellStyle name="計算 23 2 5" xfId="44840"/>
    <cellStyle name="計算 23 2 5 2" xfId="48388"/>
    <cellStyle name="計算 23 2 5 3" xfId="52369"/>
    <cellStyle name="計算 23 2 6" xfId="42334"/>
    <cellStyle name="計算 23 2 6 2" xfId="45776"/>
    <cellStyle name="計算 23 2 6 3" xfId="49797"/>
    <cellStyle name="計算 23 2 7" xfId="49018"/>
    <cellStyle name="計算 23 3" xfId="41860"/>
    <cellStyle name="計算 23 3 2" xfId="43286"/>
    <cellStyle name="計算 23 3 2 2" xfId="46753"/>
    <cellStyle name="計算 23 3 2 3" xfId="50741"/>
    <cellStyle name="計算 23 3 3" xfId="44168"/>
    <cellStyle name="計算 23 3 3 2" xfId="47666"/>
    <cellStyle name="計算 23 3 3 3" xfId="51647"/>
    <cellStyle name="計算 23 3 4" xfId="44574"/>
    <cellStyle name="計算 23 3 4 2" xfId="48108"/>
    <cellStyle name="計算 23 3 4 3" xfId="52089"/>
    <cellStyle name="計算 23 3 5" xfId="45032"/>
    <cellStyle name="計算 23 3 5 2" xfId="48600"/>
    <cellStyle name="計算 23 3 5 3" xfId="52581"/>
    <cellStyle name="計算 23 3 6" xfId="42396"/>
    <cellStyle name="計算 23 3 6 2" xfId="45831"/>
    <cellStyle name="計算 23 3 6 3" xfId="49852"/>
    <cellStyle name="計算 23 3 7" xfId="45284"/>
    <cellStyle name="計算 23 4" xfId="42401"/>
    <cellStyle name="計算 23 4 2" xfId="45836"/>
    <cellStyle name="計算 23 4 3" xfId="49857"/>
    <cellStyle name="計算 23 5" xfId="42739"/>
    <cellStyle name="計算 23 5 2" xfId="46184"/>
    <cellStyle name="計算 23 5 3" xfId="50205"/>
    <cellStyle name="計算 23 6" xfId="42921"/>
    <cellStyle name="計算 23 6 2" xfId="46382"/>
    <cellStyle name="計算 23 6 3" xfId="50403"/>
    <cellStyle name="計算 23 7" xfId="42717"/>
    <cellStyle name="計算 23 7 2" xfId="46162"/>
    <cellStyle name="計算 23 7 3" xfId="50183"/>
    <cellStyle name="計算 23 8" xfId="45233"/>
    <cellStyle name="計算 23 8 2" xfId="48807"/>
    <cellStyle name="計算 23 8 3" xfId="52788"/>
    <cellStyle name="計算 23 9" xfId="45262"/>
    <cellStyle name="計算 24" xfId="41062"/>
    <cellStyle name="計算 24 2" xfId="41620"/>
    <cellStyle name="計算 24 2 2" xfId="43603"/>
    <cellStyle name="計算 24 2 2 2" xfId="47066"/>
    <cellStyle name="計算 24 2 2 3" xfId="51051"/>
    <cellStyle name="計算 24 2 3" xfId="43983"/>
    <cellStyle name="計算 24 2 3 2" xfId="47458"/>
    <cellStyle name="計算 24 2 3 3" xfId="51439"/>
    <cellStyle name="計算 24 2 4" xfId="44393"/>
    <cellStyle name="計算 24 2 4 2" xfId="47906"/>
    <cellStyle name="計算 24 2 4 3" xfId="51887"/>
    <cellStyle name="計算 24 2 5" xfId="44841"/>
    <cellStyle name="計算 24 2 5 2" xfId="48389"/>
    <cellStyle name="計算 24 2 5 3" xfId="52370"/>
    <cellStyle name="計算 24 2 6" xfId="42486"/>
    <cellStyle name="計算 24 2 6 2" xfId="45928"/>
    <cellStyle name="計算 24 2 6 3" xfId="49949"/>
    <cellStyle name="計算 24 2 7" xfId="49115"/>
    <cellStyle name="計算 24 3" xfId="41861"/>
    <cellStyle name="計算 24 3 2" xfId="43526"/>
    <cellStyle name="計算 24 3 2 2" xfId="46992"/>
    <cellStyle name="計算 24 3 2 3" xfId="50977"/>
    <cellStyle name="計算 24 3 3" xfId="44169"/>
    <cellStyle name="計算 24 3 3 2" xfId="47667"/>
    <cellStyle name="計算 24 3 3 3" xfId="51648"/>
    <cellStyle name="計算 24 3 4" xfId="44575"/>
    <cellStyle name="計算 24 3 4 2" xfId="48109"/>
    <cellStyle name="計算 24 3 4 3" xfId="52090"/>
    <cellStyle name="計算 24 3 5" xfId="45033"/>
    <cellStyle name="計算 24 3 5 2" xfId="48601"/>
    <cellStyle name="計算 24 3 5 3" xfId="52582"/>
    <cellStyle name="計算 24 3 6" xfId="42255"/>
    <cellStyle name="計算 24 3 6 2" xfId="45690"/>
    <cellStyle name="計算 24 3 6 3" xfId="49711"/>
    <cellStyle name="計算 24 3 7" xfId="48989"/>
    <cellStyle name="計算 24 4" xfId="42383"/>
    <cellStyle name="計算 24 4 2" xfId="45818"/>
    <cellStyle name="計算 24 4 3" xfId="49839"/>
    <cellStyle name="計算 24 5" xfId="42471"/>
    <cellStyle name="計算 24 5 2" xfId="45913"/>
    <cellStyle name="計算 24 5 3" xfId="49934"/>
    <cellStyle name="計算 24 6" xfId="42922"/>
    <cellStyle name="計算 24 6 2" xfId="46383"/>
    <cellStyle name="計算 24 6 3" xfId="50404"/>
    <cellStyle name="計算 24 7" xfId="42451"/>
    <cellStyle name="計算 24 7 2" xfId="45891"/>
    <cellStyle name="計算 24 7 3" xfId="49912"/>
    <cellStyle name="計算 24 8" xfId="45219"/>
    <cellStyle name="計算 24 8 2" xfId="48793"/>
    <cellStyle name="計算 24 8 3" xfId="52774"/>
    <cellStyle name="計算 24 9" xfId="49065"/>
    <cellStyle name="計算 25" xfId="41063"/>
    <cellStyle name="計算 25 2" xfId="41621"/>
    <cellStyle name="計算 25 2 2" xfId="43739"/>
    <cellStyle name="計算 25 2 2 2" xfId="47198"/>
    <cellStyle name="計算 25 2 2 3" xfId="51180"/>
    <cellStyle name="計算 25 2 3" xfId="43984"/>
    <cellStyle name="計算 25 2 3 2" xfId="47459"/>
    <cellStyle name="計算 25 2 3 3" xfId="51440"/>
    <cellStyle name="計算 25 2 4" xfId="44394"/>
    <cellStyle name="計算 25 2 4 2" xfId="47907"/>
    <cellStyle name="計算 25 2 4 3" xfId="51888"/>
    <cellStyle name="計算 25 2 5" xfId="44842"/>
    <cellStyle name="計算 25 2 5 2" xfId="48390"/>
    <cellStyle name="計算 25 2 5 3" xfId="52371"/>
    <cellStyle name="計算 25 2 6" xfId="42333"/>
    <cellStyle name="計算 25 2 6 2" xfId="45775"/>
    <cellStyle name="計算 25 2 6 3" xfId="49796"/>
    <cellStyle name="計算 25 2 7" xfId="49215"/>
    <cellStyle name="計算 25 3" xfId="41862"/>
    <cellStyle name="計算 25 3 2" xfId="43694"/>
    <cellStyle name="計算 25 3 2 2" xfId="47149"/>
    <cellStyle name="計算 25 3 2 3" xfId="51131"/>
    <cellStyle name="計算 25 3 3" xfId="44170"/>
    <cellStyle name="計算 25 3 3 2" xfId="47668"/>
    <cellStyle name="計算 25 3 3 3" xfId="51649"/>
    <cellStyle name="計算 25 3 4" xfId="44576"/>
    <cellStyle name="計算 25 3 4 2" xfId="48110"/>
    <cellStyle name="計算 25 3 4 3" xfId="52091"/>
    <cellStyle name="計算 25 3 5" xfId="45034"/>
    <cellStyle name="計算 25 3 5 2" xfId="48602"/>
    <cellStyle name="計算 25 3 5 3" xfId="52583"/>
    <cellStyle name="計算 25 3 6" xfId="42408"/>
    <cellStyle name="計算 25 3 6 2" xfId="45843"/>
    <cellStyle name="計算 25 3 6 3" xfId="49864"/>
    <cellStyle name="計算 25 3 7" xfId="49525"/>
    <cellStyle name="計算 25 4" xfId="42924"/>
    <cellStyle name="計算 25 4 2" xfId="46385"/>
    <cellStyle name="計算 25 4 3" xfId="50406"/>
    <cellStyle name="計算 25 5" xfId="42318"/>
    <cellStyle name="計算 25 5 2" xfId="45760"/>
    <cellStyle name="計算 25 5 3" xfId="49781"/>
    <cellStyle name="計算 25 6" xfId="42923"/>
    <cellStyle name="計算 25 6 2" xfId="46384"/>
    <cellStyle name="計算 25 6 3" xfId="50405"/>
    <cellStyle name="計算 25 7" xfId="42296"/>
    <cellStyle name="計算 25 7 2" xfId="45738"/>
    <cellStyle name="計算 25 7 3" xfId="49759"/>
    <cellStyle name="計算 25 8" xfId="45230"/>
    <cellStyle name="計算 25 8 2" xfId="48804"/>
    <cellStyle name="計算 25 8 3" xfId="52785"/>
    <cellStyle name="計算 25 9" xfId="49547"/>
    <cellStyle name="計算 26" xfId="41064"/>
    <cellStyle name="計算 26 2" xfId="41622"/>
    <cellStyle name="計算 26 2 2" xfId="43189"/>
    <cellStyle name="計算 26 2 2 2" xfId="46644"/>
    <cellStyle name="計算 26 2 2 3" xfId="50665"/>
    <cellStyle name="計算 26 2 3" xfId="43985"/>
    <cellStyle name="計算 26 2 3 2" xfId="47460"/>
    <cellStyle name="計算 26 2 3 3" xfId="51441"/>
    <cellStyle name="計算 26 2 4" xfId="44395"/>
    <cellStyle name="計算 26 2 4 2" xfId="47908"/>
    <cellStyle name="計算 26 2 4 3" xfId="51889"/>
    <cellStyle name="計算 26 2 5" xfId="44843"/>
    <cellStyle name="計算 26 2 5 2" xfId="48391"/>
    <cellStyle name="計算 26 2 5 3" xfId="52372"/>
    <cellStyle name="計算 26 2 6" xfId="42753"/>
    <cellStyle name="計算 26 2 6 2" xfId="46198"/>
    <cellStyle name="計算 26 2 6 3" xfId="50219"/>
    <cellStyle name="計算 26 2 7" xfId="49574"/>
    <cellStyle name="計算 26 3" xfId="41863"/>
    <cellStyle name="計算 26 3 2" xfId="43287"/>
    <cellStyle name="計算 26 3 2 2" xfId="46754"/>
    <cellStyle name="計算 26 3 2 3" xfId="50742"/>
    <cellStyle name="計算 26 3 3" xfId="44171"/>
    <cellStyle name="計算 26 3 3 2" xfId="47669"/>
    <cellStyle name="計算 26 3 3 3" xfId="51650"/>
    <cellStyle name="計算 26 3 4" xfId="44577"/>
    <cellStyle name="計算 26 3 4 2" xfId="48111"/>
    <cellStyle name="計算 26 3 4 3" xfId="52092"/>
    <cellStyle name="計算 26 3 5" xfId="45035"/>
    <cellStyle name="計算 26 3 5 2" xfId="48603"/>
    <cellStyle name="計算 26 3 5 3" xfId="52584"/>
    <cellStyle name="計算 26 3 6" xfId="43363"/>
    <cellStyle name="計算 26 3 6 2" xfId="46832"/>
    <cellStyle name="計算 26 3 6 3" xfId="50820"/>
    <cellStyle name="計算 26 3 7" xfId="49447"/>
    <cellStyle name="計算 26 4" xfId="43733"/>
    <cellStyle name="計算 26 4 2" xfId="47192"/>
    <cellStyle name="計算 26 4 3" xfId="51174"/>
    <cellStyle name="計算 26 5" xfId="42230"/>
    <cellStyle name="計算 26 5 2" xfId="45663"/>
    <cellStyle name="計算 26 5 3" xfId="49685"/>
    <cellStyle name="計算 26 6" xfId="42925"/>
    <cellStyle name="計算 26 6 2" xfId="46386"/>
    <cellStyle name="計算 26 6 3" xfId="50407"/>
    <cellStyle name="計算 26 7" xfId="42716"/>
    <cellStyle name="計算 26 7 2" xfId="46161"/>
    <cellStyle name="計算 26 7 3" xfId="50182"/>
    <cellStyle name="計算 26 8" xfId="45217"/>
    <cellStyle name="計算 26 8 2" xfId="48790"/>
    <cellStyle name="計算 26 8 3" xfId="52771"/>
    <cellStyle name="計算 26 9" xfId="49469"/>
    <cellStyle name="計算 27" xfId="41065"/>
    <cellStyle name="計算 27 2" xfId="41623"/>
    <cellStyle name="計算 27 2 2" xfId="42240"/>
    <cellStyle name="計算 27 2 2 2" xfId="45675"/>
    <cellStyle name="計算 27 2 2 3" xfId="49697"/>
    <cellStyle name="計算 27 2 3" xfId="43986"/>
    <cellStyle name="計算 27 2 3 2" xfId="47461"/>
    <cellStyle name="計算 27 2 3 3" xfId="51442"/>
    <cellStyle name="計算 27 2 4" xfId="44396"/>
    <cellStyle name="計算 27 2 4 2" xfId="47909"/>
    <cellStyle name="計算 27 2 4 3" xfId="51890"/>
    <cellStyle name="計算 27 2 5" xfId="44844"/>
    <cellStyle name="計算 27 2 5 2" xfId="48392"/>
    <cellStyle name="計算 27 2 5 3" xfId="52373"/>
    <cellStyle name="計算 27 2 6" xfId="42340"/>
    <cellStyle name="計算 27 2 6 2" xfId="45782"/>
    <cellStyle name="計算 27 2 6 3" xfId="49803"/>
    <cellStyle name="計算 27 2 7" xfId="49494"/>
    <cellStyle name="計算 27 3" xfId="41864"/>
    <cellStyle name="計算 27 3 2" xfId="43527"/>
    <cellStyle name="計算 27 3 2 2" xfId="46993"/>
    <cellStyle name="計算 27 3 2 3" xfId="50978"/>
    <cellStyle name="計算 27 3 3" xfId="44172"/>
    <cellStyle name="計算 27 3 3 2" xfId="47670"/>
    <cellStyle name="計算 27 3 3 3" xfId="51651"/>
    <cellStyle name="計算 27 3 4" xfId="44578"/>
    <cellStyle name="計算 27 3 4 2" xfId="48112"/>
    <cellStyle name="計算 27 3 4 3" xfId="52093"/>
    <cellStyle name="計算 27 3 5" xfId="45036"/>
    <cellStyle name="計算 27 3 5 2" xfId="48604"/>
    <cellStyle name="計算 27 3 5 3" xfId="52585"/>
    <cellStyle name="計算 27 3 6" xfId="45203"/>
    <cellStyle name="計算 27 3 6 2" xfId="48774"/>
    <cellStyle name="計算 27 3 6 3" xfId="52755"/>
    <cellStyle name="計算 27 3 7" xfId="49369"/>
    <cellStyle name="計算 27 4" xfId="42953"/>
    <cellStyle name="計算 27 4 2" xfId="46414"/>
    <cellStyle name="計算 27 4 3" xfId="50435"/>
    <cellStyle name="計算 27 5" xfId="42700"/>
    <cellStyle name="計算 27 5 2" xfId="46145"/>
    <cellStyle name="計算 27 5 3" xfId="50166"/>
    <cellStyle name="計算 27 6" xfId="42926"/>
    <cellStyle name="計算 27 6 2" xfId="46387"/>
    <cellStyle name="計算 27 6 3" xfId="50408"/>
    <cellStyle name="計算 27 7" xfId="42450"/>
    <cellStyle name="計算 27 7 2" xfId="45890"/>
    <cellStyle name="計算 27 7 3" xfId="49911"/>
    <cellStyle name="計算 27 8" xfId="45232"/>
    <cellStyle name="計算 27 8 2" xfId="48806"/>
    <cellStyle name="計算 27 8 3" xfId="52787"/>
    <cellStyle name="計算 27 9" xfId="49390"/>
    <cellStyle name="計算 28" xfId="41066"/>
    <cellStyle name="計算 28 2" xfId="41624"/>
    <cellStyle name="計算 28 2 2" xfId="43482"/>
    <cellStyle name="計算 28 2 2 2" xfId="46944"/>
    <cellStyle name="計算 28 2 2 3" xfId="50932"/>
    <cellStyle name="計算 28 2 3" xfId="43987"/>
    <cellStyle name="計算 28 2 3 2" xfId="47462"/>
    <cellStyle name="計算 28 2 3 3" xfId="51443"/>
    <cellStyle name="計算 28 2 4" xfId="44397"/>
    <cellStyle name="計算 28 2 4 2" xfId="47910"/>
    <cellStyle name="計算 28 2 4 3" xfId="51891"/>
    <cellStyle name="計算 28 2 5" xfId="44845"/>
    <cellStyle name="計算 28 2 5 2" xfId="48393"/>
    <cellStyle name="計算 28 2 5 3" xfId="52374"/>
    <cellStyle name="計算 28 2 6" xfId="45198"/>
    <cellStyle name="計算 28 2 6 2" xfId="48769"/>
    <cellStyle name="計算 28 2 6 3" xfId="52750"/>
    <cellStyle name="計算 28 2 7" xfId="49416"/>
    <cellStyle name="計算 28 3" xfId="41865"/>
    <cellStyle name="計算 28 3 2" xfId="42245"/>
    <cellStyle name="計算 28 3 2 2" xfId="45680"/>
    <cellStyle name="計算 28 3 2 3" xfId="49701"/>
    <cellStyle name="計算 28 3 3" xfId="44173"/>
    <cellStyle name="計算 28 3 3 2" xfId="47671"/>
    <cellStyle name="計算 28 3 3 3" xfId="51652"/>
    <cellStyle name="計算 28 3 4" xfId="44579"/>
    <cellStyle name="計算 28 3 4 2" xfId="48113"/>
    <cellStyle name="計算 28 3 4 3" xfId="52094"/>
    <cellStyle name="計算 28 3 5" xfId="45037"/>
    <cellStyle name="計算 28 3 5 2" xfId="48605"/>
    <cellStyle name="計算 28 3 5 3" xfId="52586"/>
    <cellStyle name="計算 28 3 6" xfId="42254"/>
    <cellStyle name="計算 28 3 6 2" xfId="45689"/>
    <cellStyle name="計算 28 3 6 3" xfId="49710"/>
    <cellStyle name="計算 28 3 7" xfId="49248"/>
    <cellStyle name="計算 28 4" xfId="42954"/>
    <cellStyle name="計算 28 4 2" xfId="46415"/>
    <cellStyle name="計算 28 4 3" xfId="50436"/>
    <cellStyle name="計算 28 5" xfId="42434"/>
    <cellStyle name="計算 28 5 2" xfId="45874"/>
    <cellStyle name="計算 28 5 3" xfId="49895"/>
    <cellStyle name="計算 28 6" xfId="42927"/>
    <cellStyle name="計算 28 6 2" xfId="46388"/>
    <cellStyle name="計算 28 6 3" xfId="50409"/>
    <cellStyle name="計算 28 7" xfId="42295"/>
    <cellStyle name="計算 28 7 2" xfId="45737"/>
    <cellStyle name="計算 28 7 3" xfId="49758"/>
    <cellStyle name="計算 28 8" xfId="43427"/>
    <cellStyle name="計算 28 8 2" xfId="46898"/>
    <cellStyle name="計算 28 8 3" xfId="50886"/>
    <cellStyle name="計算 28 9" xfId="49313"/>
    <cellStyle name="計算 29" xfId="41067"/>
    <cellStyle name="計算 29 2" xfId="41625"/>
    <cellStyle name="計算 29 2 2" xfId="43468"/>
    <cellStyle name="計算 29 2 2 2" xfId="46930"/>
    <cellStyle name="計算 29 2 2 3" xfId="50918"/>
    <cellStyle name="計算 29 2 3" xfId="43988"/>
    <cellStyle name="計算 29 2 3 2" xfId="47463"/>
    <cellStyle name="計算 29 2 3 3" xfId="51444"/>
    <cellStyle name="計算 29 2 4" xfId="44398"/>
    <cellStyle name="計算 29 2 4 2" xfId="47911"/>
    <cellStyle name="計算 29 2 4 3" xfId="51892"/>
    <cellStyle name="計算 29 2 5" xfId="44846"/>
    <cellStyle name="計算 29 2 5 2" xfId="48394"/>
    <cellStyle name="計算 29 2 5 3" xfId="52375"/>
    <cellStyle name="計算 29 2 6" xfId="45241"/>
    <cellStyle name="計算 29 2 6 2" xfId="48816"/>
    <cellStyle name="計算 29 2 6 3" xfId="52797"/>
    <cellStyle name="計算 29 2 7" xfId="49269"/>
    <cellStyle name="計算 29 3" xfId="41866"/>
    <cellStyle name="計算 29 3 2" xfId="43708"/>
    <cellStyle name="計算 29 3 2 2" xfId="47163"/>
    <cellStyle name="計算 29 3 2 3" xfId="51145"/>
    <cellStyle name="計算 29 3 3" xfId="44174"/>
    <cellStyle name="計算 29 3 3 2" xfId="47672"/>
    <cellStyle name="計算 29 3 3 3" xfId="51653"/>
    <cellStyle name="計算 29 3 4" xfId="44580"/>
    <cellStyle name="計算 29 3 4 2" xfId="48114"/>
    <cellStyle name="計算 29 3 4 3" xfId="52095"/>
    <cellStyle name="計算 29 3 5" xfId="45038"/>
    <cellStyle name="計算 29 3 5 2" xfId="48606"/>
    <cellStyle name="計算 29 3 5 3" xfId="52587"/>
    <cellStyle name="計算 29 3 6" xfId="42648"/>
    <cellStyle name="計算 29 3 6 2" xfId="46093"/>
    <cellStyle name="計算 29 3 6 3" xfId="50114"/>
    <cellStyle name="計算 29 3 7" xfId="45358"/>
    <cellStyle name="計算 29 4" xfId="42955"/>
    <cellStyle name="計算 29 4 2" xfId="46416"/>
    <cellStyle name="計算 29 4 3" xfId="50437"/>
    <cellStyle name="計算 29 5" xfId="42280"/>
    <cellStyle name="計算 29 5 2" xfId="45721"/>
    <cellStyle name="計算 29 5 3" xfId="49742"/>
    <cellStyle name="計算 29 6" xfId="42928"/>
    <cellStyle name="計算 29 6 2" xfId="46389"/>
    <cellStyle name="計算 29 6 3" xfId="50410"/>
    <cellStyle name="計算 29 7" xfId="42715"/>
    <cellStyle name="計算 29 7 2" xfId="46160"/>
    <cellStyle name="計算 29 7 3" xfId="50181"/>
    <cellStyle name="計算 29 8" xfId="42816"/>
    <cellStyle name="計算 29 8 2" xfId="46257"/>
    <cellStyle name="計算 29 8 3" xfId="50278"/>
    <cellStyle name="計算 29 9" xfId="45339"/>
    <cellStyle name="計算 3" xfId="366"/>
    <cellStyle name="計算 3 10" xfId="3046"/>
    <cellStyle name="計算 3 10 2" xfId="13074"/>
    <cellStyle name="計算 3 10 2 2" xfId="29062"/>
    <cellStyle name="計算 3 10 2 2 2" xfId="38097"/>
    <cellStyle name="計算 3 10 2 3" xfId="22427"/>
    <cellStyle name="計算 3 10 2 4" xfId="31462"/>
    <cellStyle name="計算 3 10 3" xfId="25150"/>
    <cellStyle name="計算 3 10 3 2" xfId="34185"/>
    <cellStyle name="計算 3 10 4" xfId="22681"/>
    <cellStyle name="計算 3 10 5" xfId="7836"/>
    <cellStyle name="計算 3 11" xfId="688"/>
    <cellStyle name="計算 3 11 2" xfId="24121"/>
    <cellStyle name="計算 3 11 2 2" xfId="33156"/>
    <cellStyle name="計算 3 11 3" xfId="15277"/>
    <cellStyle name="計算 3 11 4" xfId="17321"/>
    <cellStyle name="計算 3 11 5" xfId="5497"/>
    <cellStyle name="計算 3 12" xfId="13886"/>
    <cellStyle name="計算 3 12 2" xfId="29875"/>
    <cellStyle name="計算 3 12 2 2" xfId="38910"/>
    <cellStyle name="計算 3 12 3" xfId="23239"/>
    <cellStyle name="計算 3 12 4" xfId="32275"/>
    <cellStyle name="計算 3 13" xfId="24012"/>
    <cellStyle name="計算 3 13 2" xfId="33048"/>
    <cellStyle name="計算 3 14" xfId="16048"/>
    <cellStyle name="計算 3 15" xfId="5345"/>
    <cellStyle name="計算 3 16" xfId="41068"/>
    <cellStyle name="計算 3 17" xfId="45417"/>
    <cellStyle name="計算 3 2" xfId="563"/>
    <cellStyle name="計算 3 2 10" xfId="766"/>
    <cellStyle name="計算 3 2 10 2" xfId="24189"/>
    <cellStyle name="計算 3 2 10 2 2" xfId="33224"/>
    <cellStyle name="計算 3 2 10 3" xfId="15346"/>
    <cellStyle name="計算 3 2 10 4" xfId="18269"/>
    <cellStyle name="計算 3 2 10 5" xfId="5565"/>
    <cellStyle name="計算 3 2 11" xfId="11336"/>
    <cellStyle name="計算 3 2 11 2" xfId="27330"/>
    <cellStyle name="計算 3 2 11 2 2" xfId="36365"/>
    <cellStyle name="計算 3 2 11 3" xfId="20688"/>
    <cellStyle name="計算 3 2 11 4" xfId="22082"/>
    <cellStyle name="計算 3 2 12" xfId="24039"/>
    <cellStyle name="計算 3 2 12 2" xfId="33074"/>
    <cellStyle name="計算 3 2 13" xfId="15407"/>
    <cellStyle name="計算 3 2 14" xfId="5412"/>
    <cellStyle name="計算 3 2 15" xfId="41626"/>
    <cellStyle name="計算 3 2 16" xfId="45273"/>
    <cellStyle name="計算 3 2 2" xfId="1640"/>
    <cellStyle name="計算 3 2 2 10" xfId="51072"/>
    <cellStyle name="計算 3 2 2 2" xfId="2614"/>
    <cellStyle name="計算 3 2 2 2 2" xfId="4955"/>
    <cellStyle name="計算 3 2 2 2 2 2" xfId="10331"/>
    <cellStyle name="計算 3 2 2 2 2 2 2" xfId="26329"/>
    <cellStyle name="計算 3 2 2 2 2 2 2 2" xfId="35364"/>
    <cellStyle name="計算 3 2 2 2 2 2 3" xfId="19686"/>
    <cellStyle name="計算 3 2 2 2 2 2 4" xfId="17369"/>
    <cellStyle name="計算 3 2 2 2 2 3" xfId="25902"/>
    <cellStyle name="計算 3 2 2 2 2 3 2" xfId="34937"/>
    <cellStyle name="計算 3 2 2 2 2 4" xfId="23415"/>
    <cellStyle name="計算 3 2 2 2 2 5" xfId="9745"/>
    <cellStyle name="計算 3 2 2 2 3" xfId="11057"/>
    <cellStyle name="計算 3 2 2 2 3 2" xfId="27051"/>
    <cellStyle name="計算 3 2 2 2 3 2 2" xfId="36086"/>
    <cellStyle name="計算 3 2 2 2 3 3" xfId="20410"/>
    <cellStyle name="計算 3 2 2 2 3 4" xfId="22317"/>
    <cellStyle name="計算 3 2 2 2 4" xfId="24915"/>
    <cellStyle name="計算 3 2 2 2 4 2" xfId="33950"/>
    <cellStyle name="計算 3 2 2 2 5" xfId="20104"/>
    <cellStyle name="計算 3 2 2 2 6" xfId="7404"/>
    <cellStyle name="計算 3 2 2 3" xfId="3981"/>
    <cellStyle name="計算 3 2 2 3 2" xfId="12784"/>
    <cellStyle name="計算 3 2 2 3 2 2" xfId="28772"/>
    <cellStyle name="計算 3 2 2 3 2 2 2" xfId="37807"/>
    <cellStyle name="計算 3 2 2 3 2 3" xfId="22137"/>
    <cellStyle name="計算 3 2 2 3 2 4" xfId="31172"/>
    <cellStyle name="計算 3 2 2 3 3" xfId="25518"/>
    <cellStyle name="計算 3 2 2 3 3 2" xfId="34553"/>
    <cellStyle name="計算 3 2 2 3 4" xfId="15800"/>
    <cellStyle name="計算 3 2 2 3 5" xfId="8771"/>
    <cellStyle name="計算 3 2 2 4" xfId="10704"/>
    <cellStyle name="計算 3 2 2 4 2" xfId="26698"/>
    <cellStyle name="計算 3 2 2 4 2 2" xfId="35733"/>
    <cellStyle name="計算 3 2 2 4 3" xfId="20058"/>
    <cellStyle name="計算 3 2 2 4 4" xfId="16039"/>
    <cellStyle name="計算 3 2 2 5" xfId="24531"/>
    <cellStyle name="計算 3 2 2 5 2" xfId="33566"/>
    <cellStyle name="計算 3 2 2 6" xfId="17249"/>
    <cellStyle name="計算 3 2 2 7" xfId="6431"/>
    <cellStyle name="計算 3 2 2 8" xfId="43635"/>
    <cellStyle name="計算 3 2 2 9" xfId="47087"/>
    <cellStyle name="計算 3 2 3" xfId="1801"/>
    <cellStyle name="計算 3 2 3 10" xfId="51445"/>
    <cellStyle name="計算 3 2 3 2" xfId="2815"/>
    <cellStyle name="計算 3 2 3 2 2" xfId="5156"/>
    <cellStyle name="計算 3 2 3 2 2 2" xfId="14274"/>
    <cellStyle name="計算 3 2 3 2 2 2 2" xfId="30265"/>
    <cellStyle name="計算 3 2 3 2 2 2 2 2" xfId="39300"/>
    <cellStyle name="計算 3 2 3 2 2 2 3" xfId="23629"/>
    <cellStyle name="計算 3 2 3 2 2 2 4" xfId="32665"/>
    <cellStyle name="計算 3 2 3 2 2 3" xfId="25989"/>
    <cellStyle name="計算 3 2 3 2 2 3 2" xfId="35024"/>
    <cellStyle name="計算 3 2 3 2 2 4" xfId="18368"/>
    <cellStyle name="計算 3 2 3 2 2 5" xfId="9946"/>
    <cellStyle name="計算 3 2 3 2 3" xfId="13691"/>
    <cellStyle name="計算 3 2 3 2 3 2" xfId="29679"/>
    <cellStyle name="計算 3 2 3 2 3 2 2" xfId="38714"/>
    <cellStyle name="計算 3 2 3 2 3 3" xfId="23044"/>
    <cellStyle name="計算 3 2 3 2 3 4" xfId="32079"/>
    <cellStyle name="計算 3 2 3 2 4" xfId="25002"/>
    <cellStyle name="計算 3 2 3 2 4 2" xfId="34037"/>
    <cellStyle name="計算 3 2 3 2 5" xfId="21544"/>
    <cellStyle name="計算 3 2 3 2 6" xfId="7605"/>
    <cellStyle name="計算 3 2 3 3" xfId="4142"/>
    <cellStyle name="計算 3 2 3 3 2" xfId="10975"/>
    <cellStyle name="計算 3 2 3 3 2 2" xfId="26969"/>
    <cellStyle name="計算 3 2 3 3 2 2 2" xfId="36004"/>
    <cellStyle name="計算 3 2 3 3 2 3" xfId="20328"/>
    <cellStyle name="計算 3 2 3 3 2 4" xfId="15887"/>
    <cellStyle name="計算 3 2 3 3 3" xfId="25591"/>
    <cellStyle name="計算 3 2 3 3 3 2" xfId="34626"/>
    <cellStyle name="計算 3 2 3 3 4" xfId="23506"/>
    <cellStyle name="計算 3 2 3 3 5" xfId="8932"/>
    <cellStyle name="計算 3 2 3 4" xfId="10610"/>
    <cellStyle name="計算 3 2 3 4 2" xfId="26604"/>
    <cellStyle name="計算 3 2 3 4 2 2" xfId="35639"/>
    <cellStyle name="計算 3 2 3 4 3" xfId="19964"/>
    <cellStyle name="計算 3 2 3 4 4" xfId="21218"/>
    <cellStyle name="計算 3 2 3 5" xfId="24604"/>
    <cellStyle name="計算 3 2 3 5 2" xfId="33639"/>
    <cellStyle name="計算 3 2 3 6" xfId="15880"/>
    <cellStyle name="計算 3 2 3 7" xfId="6591"/>
    <cellStyle name="計算 3 2 3 8" xfId="43989"/>
    <cellStyle name="計算 3 2 3 9" xfId="47464"/>
    <cellStyle name="計算 3 2 4" xfId="1941"/>
    <cellStyle name="計算 3 2 4 10" xfId="51893"/>
    <cellStyle name="計算 3 2 4 2" xfId="2646"/>
    <cellStyle name="計算 3 2 4 2 2" xfId="4987"/>
    <cellStyle name="計算 3 2 4 2 2 2" xfId="10303"/>
    <cellStyle name="計算 3 2 4 2 2 2 2" xfId="26301"/>
    <cellStyle name="計算 3 2 4 2 2 2 2 2" xfId="35336"/>
    <cellStyle name="計算 3 2 4 2 2 2 3" xfId="19658"/>
    <cellStyle name="計算 3 2 4 2 2 2 4" xfId="23349"/>
    <cellStyle name="計算 3 2 4 2 2 3" xfId="25932"/>
    <cellStyle name="計算 3 2 4 2 2 3 2" xfId="34967"/>
    <cellStyle name="計算 3 2 4 2 2 4" xfId="18932"/>
    <cellStyle name="計算 3 2 4 2 2 5" xfId="9777"/>
    <cellStyle name="計算 3 2 4 2 3" xfId="13288"/>
    <cellStyle name="計算 3 2 4 2 3 2" xfId="29276"/>
    <cellStyle name="計算 3 2 4 2 3 2 2" xfId="38311"/>
    <cellStyle name="計算 3 2 4 2 3 3" xfId="22641"/>
    <cellStyle name="計算 3 2 4 2 3 4" xfId="31676"/>
    <cellStyle name="計算 3 2 4 2 4" xfId="24945"/>
    <cellStyle name="計算 3 2 4 2 4 2" xfId="33980"/>
    <cellStyle name="計算 3 2 4 2 5" xfId="15868"/>
    <cellStyle name="計算 3 2 4 2 6" xfId="7436"/>
    <cellStyle name="計算 3 2 4 3" xfId="4282"/>
    <cellStyle name="計算 3 2 4 3 2" xfId="14109"/>
    <cellStyle name="計算 3 2 4 3 2 2" xfId="30098"/>
    <cellStyle name="計算 3 2 4 3 2 2 2" xfId="39133"/>
    <cellStyle name="計算 3 2 4 3 2 3" xfId="23462"/>
    <cellStyle name="計算 3 2 4 3 2 4" xfId="32498"/>
    <cellStyle name="計算 3 2 4 3 3" xfId="25638"/>
    <cellStyle name="計算 3 2 4 3 3 2" xfId="34673"/>
    <cellStyle name="計算 3 2 4 3 4" xfId="16323"/>
    <cellStyle name="計算 3 2 4 3 5" xfId="9072"/>
    <cellStyle name="計算 3 2 4 4" xfId="11384"/>
    <cellStyle name="計算 3 2 4 4 2" xfId="27378"/>
    <cellStyle name="計算 3 2 4 4 2 2" xfId="36413"/>
    <cellStyle name="計算 3 2 4 4 3" xfId="20736"/>
    <cellStyle name="計算 3 2 4 4 4" xfId="16736"/>
    <cellStyle name="計算 3 2 4 5" xfId="24651"/>
    <cellStyle name="計算 3 2 4 5 2" xfId="33686"/>
    <cellStyle name="計算 3 2 4 6" xfId="22500"/>
    <cellStyle name="計算 3 2 4 7" xfId="6731"/>
    <cellStyle name="計算 3 2 4 8" xfId="44399"/>
    <cellStyle name="計算 3 2 4 9" xfId="47912"/>
    <cellStyle name="計算 3 2 5" xfId="2081"/>
    <cellStyle name="計算 3 2 5 10" xfId="52376"/>
    <cellStyle name="計算 3 2 5 2" xfId="2708"/>
    <cellStyle name="計算 3 2 5 2 2" xfId="5049"/>
    <cellStyle name="計算 3 2 5 2 2 2" xfId="10249"/>
    <cellStyle name="計算 3 2 5 2 2 2 2" xfId="26247"/>
    <cellStyle name="計算 3 2 5 2 2 2 2 2" xfId="35282"/>
    <cellStyle name="計算 3 2 5 2 2 2 3" xfId="19604"/>
    <cellStyle name="計算 3 2 5 2 2 2 4" xfId="15439"/>
    <cellStyle name="計算 3 2 5 2 2 3" xfId="25942"/>
    <cellStyle name="計算 3 2 5 2 2 3 2" xfId="34977"/>
    <cellStyle name="計算 3 2 5 2 2 4" xfId="16106"/>
    <cellStyle name="計算 3 2 5 2 2 5" xfId="9839"/>
    <cellStyle name="計算 3 2 5 2 3" xfId="13409"/>
    <cellStyle name="計算 3 2 5 2 3 2" xfId="29397"/>
    <cellStyle name="計算 3 2 5 2 3 2 2" xfId="38432"/>
    <cellStyle name="計算 3 2 5 2 3 3" xfId="22762"/>
    <cellStyle name="計算 3 2 5 2 3 4" xfId="31797"/>
    <cellStyle name="計算 3 2 5 2 4" xfId="24955"/>
    <cellStyle name="計算 3 2 5 2 4 2" xfId="33990"/>
    <cellStyle name="計算 3 2 5 2 5" xfId="17139"/>
    <cellStyle name="計算 3 2 5 2 6" xfId="7498"/>
    <cellStyle name="計算 3 2 5 3" xfId="4422"/>
    <cellStyle name="計算 3 2 5 3 2" xfId="13322"/>
    <cellStyle name="計算 3 2 5 3 2 2" xfId="29310"/>
    <cellStyle name="計算 3 2 5 3 2 2 2" xfId="38345"/>
    <cellStyle name="計算 3 2 5 3 2 3" xfId="22675"/>
    <cellStyle name="計算 3 2 5 3 2 4" xfId="31710"/>
    <cellStyle name="計算 3 2 5 3 3" xfId="25692"/>
    <cellStyle name="計算 3 2 5 3 3 2" xfId="34727"/>
    <cellStyle name="計算 3 2 5 3 4" xfId="18631"/>
    <cellStyle name="計算 3 2 5 3 5" xfId="9212"/>
    <cellStyle name="計算 3 2 5 4" xfId="10384"/>
    <cellStyle name="計算 3 2 5 4 2" xfId="26382"/>
    <cellStyle name="計算 3 2 5 4 2 2" xfId="35417"/>
    <cellStyle name="計算 3 2 5 4 3" xfId="19738"/>
    <cellStyle name="計算 3 2 5 4 4" xfId="22783"/>
    <cellStyle name="計算 3 2 5 5" xfId="24705"/>
    <cellStyle name="計算 3 2 5 5 2" xfId="33740"/>
    <cellStyle name="計算 3 2 5 6" xfId="18835"/>
    <cellStyle name="計算 3 2 5 7" xfId="6871"/>
    <cellStyle name="計算 3 2 5 8" xfId="44847"/>
    <cellStyle name="計算 3 2 5 9" xfId="48395"/>
    <cellStyle name="計算 3 2 6" xfId="2206"/>
    <cellStyle name="計算 3 2 6 10" xfId="50192"/>
    <cellStyle name="計算 3 2 6 2" xfId="1000"/>
    <cellStyle name="計算 3 2 6 2 2" xfId="3348"/>
    <cellStyle name="計算 3 2 6 2 2 2" xfId="13401"/>
    <cellStyle name="計算 3 2 6 2 2 2 2" xfId="29389"/>
    <cellStyle name="計算 3 2 6 2 2 2 2 2" xfId="38424"/>
    <cellStyle name="計算 3 2 6 2 2 2 3" xfId="22754"/>
    <cellStyle name="計算 3 2 6 2 2 2 4" xfId="31789"/>
    <cellStyle name="計算 3 2 6 2 2 3" xfId="25291"/>
    <cellStyle name="計算 3 2 6 2 2 3 2" xfId="34326"/>
    <cellStyle name="計算 3 2 6 2 2 4" xfId="17726"/>
    <cellStyle name="計算 3 2 6 2 2 5" xfId="8138"/>
    <cellStyle name="計算 3 2 6 2 3" xfId="11325"/>
    <cellStyle name="計算 3 2 6 2 3 2" xfId="27319"/>
    <cellStyle name="計算 3 2 6 2 3 2 2" xfId="36354"/>
    <cellStyle name="計算 3 2 6 2 3 3" xfId="20677"/>
    <cellStyle name="計算 3 2 6 2 3 4" xfId="20411"/>
    <cellStyle name="計算 3 2 6 2 4" xfId="24304"/>
    <cellStyle name="計算 3 2 6 2 4 2" xfId="33339"/>
    <cellStyle name="計算 3 2 6 2 5" xfId="17669"/>
    <cellStyle name="計算 3 2 6 2 6" xfId="5799"/>
    <cellStyle name="計算 3 2 6 3" xfId="4547"/>
    <cellStyle name="計算 3 2 6 3 2" xfId="11636"/>
    <cellStyle name="計算 3 2 6 3 2 2" xfId="27630"/>
    <cellStyle name="計算 3 2 6 3 2 2 2" xfId="36665"/>
    <cellStyle name="計算 3 2 6 3 2 3" xfId="20988"/>
    <cellStyle name="計算 3 2 6 3 2 4" xfId="20762"/>
    <cellStyle name="計算 3 2 6 3 3" xfId="25721"/>
    <cellStyle name="計算 3 2 6 3 3 2" xfId="34756"/>
    <cellStyle name="計算 3 2 6 3 4" xfId="18505"/>
    <cellStyle name="計算 3 2 6 3 5" xfId="9337"/>
    <cellStyle name="計算 3 2 6 4" xfId="12134"/>
    <cellStyle name="計算 3 2 6 4 2" xfId="28129"/>
    <cellStyle name="計算 3 2 6 4 2 2" xfId="37164"/>
    <cellStyle name="計算 3 2 6 4 3" xfId="21486"/>
    <cellStyle name="計算 3 2 6 4 4" xfId="14822"/>
    <cellStyle name="計算 3 2 6 5" xfId="24734"/>
    <cellStyle name="計算 3 2 6 5 2" xfId="33769"/>
    <cellStyle name="計算 3 2 6 6" xfId="18713"/>
    <cellStyle name="計算 3 2 6 7" xfId="6996"/>
    <cellStyle name="計算 3 2 6 8" xfId="42726"/>
    <cellStyle name="計算 3 2 6 9" xfId="46171"/>
    <cellStyle name="計算 3 2 7" xfId="2339"/>
    <cellStyle name="計算 3 2 7 2" xfId="2641"/>
    <cellStyle name="計算 3 2 7 2 2" xfId="4982"/>
    <cellStyle name="計算 3 2 7 2 2 2" xfId="10307"/>
    <cellStyle name="計算 3 2 7 2 2 2 2" xfId="26305"/>
    <cellStyle name="計算 3 2 7 2 2 2 2 2" xfId="35340"/>
    <cellStyle name="計算 3 2 7 2 2 2 3" xfId="19662"/>
    <cellStyle name="計算 3 2 7 2 2 2 4" xfId="23509"/>
    <cellStyle name="計算 3 2 7 2 2 3" xfId="25927"/>
    <cellStyle name="計算 3 2 7 2 2 3 2" xfId="34962"/>
    <cellStyle name="計算 3 2 7 2 2 4" xfId="22301"/>
    <cellStyle name="計算 3 2 7 2 2 5" xfId="9772"/>
    <cellStyle name="計算 3 2 7 2 3" xfId="11716"/>
    <cellStyle name="計算 3 2 7 2 3 2" xfId="27710"/>
    <cellStyle name="計算 3 2 7 2 3 2 2" xfId="36745"/>
    <cellStyle name="計算 3 2 7 2 3 3" xfId="21068"/>
    <cellStyle name="計算 3 2 7 2 3 4" xfId="15629"/>
    <cellStyle name="計算 3 2 7 2 4" xfId="24940"/>
    <cellStyle name="計算 3 2 7 2 4 2" xfId="33975"/>
    <cellStyle name="計算 3 2 7 2 5" xfId="15480"/>
    <cellStyle name="計算 3 2 7 2 6" xfId="7431"/>
    <cellStyle name="計算 3 2 7 3" xfId="4680"/>
    <cellStyle name="計算 3 2 7 3 2" xfId="10604"/>
    <cellStyle name="計算 3 2 7 3 2 2" xfId="26598"/>
    <cellStyle name="計算 3 2 7 3 2 2 2" xfId="35633"/>
    <cellStyle name="計算 3 2 7 3 2 3" xfId="19958"/>
    <cellStyle name="計算 3 2 7 3 2 4" xfId="20839"/>
    <cellStyle name="計算 3 2 7 3 3" xfId="25770"/>
    <cellStyle name="計算 3 2 7 3 3 2" xfId="34805"/>
    <cellStyle name="計算 3 2 7 3 4" xfId="22279"/>
    <cellStyle name="計算 3 2 7 3 5" xfId="9470"/>
    <cellStyle name="計算 3 2 7 4" xfId="12582"/>
    <cellStyle name="計算 3 2 7 4 2" xfId="28569"/>
    <cellStyle name="計算 3 2 7 4 2 2" xfId="37604"/>
    <cellStyle name="計算 3 2 7 4 3" xfId="21934"/>
    <cellStyle name="計算 3 2 7 4 4" xfId="30969"/>
    <cellStyle name="計算 3 2 7 5" xfId="24783"/>
    <cellStyle name="計算 3 2 7 5 2" xfId="33818"/>
    <cellStyle name="計算 3 2 7 6" xfId="16593"/>
    <cellStyle name="計算 3 2 7 7" xfId="7129"/>
    <cellStyle name="計算 3 2 8" xfId="2827"/>
    <cellStyle name="計算 3 2 8 2" xfId="5168"/>
    <cellStyle name="計算 3 2 8 2 2" xfId="14286"/>
    <cellStyle name="計算 3 2 8 2 2 2" xfId="30277"/>
    <cellStyle name="計算 3 2 8 2 2 2 2" xfId="39312"/>
    <cellStyle name="計算 3 2 8 2 2 3" xfId="23641"/>
    <cellStyle name="計算 3 2 8 2 2 4" xfId="32677"/>
    <cellStyle name="計算 3 2 8 2 3" xfId="25997"/>
    <cellStyle name="計算 3 2 8 2 3 2" xfId="35032"/>
    <cellStyle name="計算 3 2 8 2 4" xfId="20287"/>
    <cellStyle name="計算 3 2 8 2 5" xfId="9958"/>
    <cellStyle name="計算 3 2 8 3" xfId="12133"/>
    <cellStyle name="計算 3 2 8 3 2" xfId="28128"/>
    <cellStyle name="計算 3 2 8 3 2 2" xfId="37163"/>
    <cellStyle name="計算 3 2 8 3 3" xfId="21485"/>
    <cellStyle name="計算 3 2 8 3 4" xfId="14691"/>
    <cellStyle name="計算 3 2 8 4" xfId="25010"/>
    <cellStyle name="計算 3 2 8 4 2" xfId="34045"/>
    <cellStyle name="計算 3 2 8 5" xfId="19565"/>
    <cellStyle name="計算 3 2 8 6" xfId="7617"/>
    <cellStyle name="計算 3 2 9" xfId="3114"/>
    <cellStyle name="計算 3 2 9 2" xfId="13036"/>
    <cellStyle name="計算 3 2 9 2 2" xfId="29024"/>
    <cellStyle name="計算 3 2 9 2 2 2" xfId="38059"/>
    <cellStyle name="計算 3 2 9 2 3" xfId="22389"/>
    <cellStyle name="計算 3 2 9 2 4" xfId="31424"/>
    <cellStyle name="計算 3 2 9 3" xfId="25176"/>
    <cellStyle name="計算 3 2 9 3 2" xfId="34211"/>
    <cellStyle name="計算 3 2 9 4" xfId="15603"/>
    <cellStyle name="計算 3 2 9 5" xfId="7904"/>
    <cellStyle name="計算 3 3" xfId="1511"/>
    <cellStyle name="計算 3 3 2" xfId="2883"/>
    <cellStyle name="計算 3 3 2 2" xfId="5224"/>
    <cellStyle name="計算 3 3 2 2 2" xfId="14342"/>
    <cellStyle name="計算 3 3 2 2 2 2" xfId="30333"/>
    <cellStyle name="計算 3 3 2 2 2 2 2" xfId="39368"/>
    <cellStyle name="計算 3 3 2 2 2 3" xfId="23697"/>
    <cellStyle name="計算 3 3 2 2 2 4" xfId="32733"/>
    <cellStyle name="計算 3 3 2 2 3" xfId="26038"/>
    <cellStyle name="計算 3 3 2 2 3 2" xfId="35073"/>
    <cellStyle name="計算 3 3 2 2 4" xfId="23298"/>
    <cellStyle name="計算 3 3 2 2 5" xfId="10014"/>
    <cellStyle name="計算 3 3 2 3" xfId="13465"/>
    <cellStyle name="計算 3 3 2 3 2" xfId="29453"/>
    <cellStyle name="計算 3 3 2 3 2 2" xfId="38488"/>
    <cellStyle name="計算 3 3 2 3 3" xfId="22818"/>
    <cellStyle name="計算 3 3 2 3 4" xfId="31853"/>
    <cellStyle name="計算 3 3 2 4" xfId="25051"/>
    <cellStyle name="計算 3 3 2 4 2" xfId="34086"/>
    <cellStyle name="計算 3 3 2 5" xfId="15482"/>
    <cellStyle name="計算 3 3 2 6" xfId="7673"/>
    <cellStyle name="計算 3 3 2 7" xfId="43695"/>
    <cellStyle name="計算 3 3 2 8" xfId="47150"/>
    <cellStyle name="計算 3 3 2 9" xfId="51132"/>
    <cellStyle name="計算 3 3 3" xfId="3852"/>
    <cellStyle name="計算 3 3 3 2" xfId="12786"/>
    <cellStyle name="計算 3 3 3 2 2" xfId="28774"/>
    <cellStyle name="計算 3 3 3 2 2 2" xfId="37809"/>
    <cellStyle name="計算 3 3 3 2 3" xfId="22139"/>
    <cellStyle name="計算 3 3 3 2 4" xfId="31174"/>
    <cellStyle name="計算 3 3 3 3" xfId="25447"/>
    <cellStyle name="計算 3 3 3 3 2" xfId="34482"/>
    <cellStyle name="計算 3 3 3 4" xfId="14943"/>
    <cellStyle name="計算 3 3 3 5" xfId="8642"/>
    <cellStyle name="計算 3 3 3 6" xfId="44175"/>
    <cellStyle name="計算 3 3 3 7" xfId="47673"/>
    <cellStyle name="計算 3 3 3 8" xfId="51654"/>
    <cellStyle name="計算 3 3 4" xfId="11388"/>
    <cellStyle name="計算 3 3 4 2" xfId="27382"/>
    <cellStyle name="計算 3 3 4 2 2" xfId="36417"/>
    <cellStyle name="計算 3 3 4 3" xfId="20740"/>
    <cellStyle name="計算 3 3 4 4" xfId="16613"/>
    <cellStyle name="計算 3 3 4 5" xfId="44581"/>
    <cellStyle name="計算 3 3 4 6" xfId="48115"/>
    <cellStyle name="計算 3 3 4 7" xfId="52096"/>
    <cellStyle name="計算 3 3 5" xfId="24460"/>
    <cellStyle name="計算 3 3 5 2" xfId="33495"/>
    <cellStyle name="計算 3 3 5 3" xfId="45039"/>
    <cellStyle name="計算 3 3 5 4" xfId="48607"/>
    <cellStyle name="計算 3 3 5 5" xfId="52588"/>
    <cellStyle name="計算 3 3 6" xfId="19342"/>
    <cellStyle name="計算 3 3 6 2" xfId="45237"/>
    <cellStyle name="計算 3 3 6 3" xfId="48812"/>
    <cellStyle name="計算 3 3 6 4" xfId="52793"/>
    <cellStyle name="計算 3 3 7" xfId="6302"/>
    <cellStyle name="計算 3 3 8" xfId="41867"/>
    <cellStyle name="計算 3 3 9" xfId="45437"/>
    <cellStyle name="計算 3 4" xfId="1254"/>
    <cellStyle name="計算 3 4 10" xfId="50438"/>
    <cellStyle name="計算 3 4 2" xfId="2797"/>
    <cellStyle name="計算 3 4 2 2" xfId="5138"/>
    <cellStyle name="計算 3 4 2 2 2" xfId="10171"/>
    <cellStyle name="計算 3 4 2 2 2 2" xfId="26169"/>
    <cellStyle name="計算 3 4 2 2 2 2 2" xfId="35204"/>
    <cellStyle name="計算 3 4 2 2 2 3" xfId="19526"/>
    <cellStyle name="計算 3 4 2 2 2 4" xfId="23330"/>
    <cellStyle name="計算 3 4 2 2 3" xfId="25975"/>
    <cellStyle name="計算 3 4 2 2 3 2" xfId="35010"/>
    <cellStyle name="計算 3 4 2 2 4" xfId="21132"/>
    <cellStyle name="計算 3 4 2 2 5" xfId="9928"/>
    <cellStyle name="計算 3 4 2 3" xfId="10998"/>
    <cellStyle name="計算 3 4 2 3 2" xfId="26992"/>
    <cellStyle name="計算 3 4 2 3 2 2" xfId="36027"/>
    <cellStyle name="計算 3 4 2 3 3" xfId="20351"/>
    <cellStyle name="計算 3 4 2 3 4" xfId="20005"/>
    <cellStyle name="計算 3 4 2 4" xfId="24988"/>
    <cellStyle name="計算 3 4 2 4 2" xfId="34023"/>
    <cellStyle name="計算 3 4 2 5" xfId="15461"/>
    <cellStyle name="計算 3 4 2 6" xfId="7587"/>
    <cellStyle name="計算 3 4 3" xfId="3595"/>
    <cellStyle name="計算 3 4 3 2" xfId="12339"/>
    <cellStyle name="計算 3 4 3 2 2" xfId="28334"/>
    <cellStyle name="計算 3 4 3 2 2 2" xfId="37369"/>
    <cellStyle name="計算 3 4 3 2 3" xfId="21691"/>
    <cellStyle name="計算 3 4 3 2 4" xfId="30734"/>
    <cellStyle name="計算 3 4 3 3" xfId="25392"/>
    <cellStyle name="計算 3 4 3 3 2" xfId="34427"/>
    <cellStyle name="計算 3 4 3 4" xfId="20389"/>
    <cellStyle name="計算 3 4 3 5" xfId="8385"/>
    <cellStyle name="計算 3 4 4" xfId="12825"/>
    <cellStyle name="計算 3 4 4 2" xfId="28813"/>
    <cellStyle name="計算 3 4 4 2 2" xfId="37848"/>
    <cellStyle name="計算 3 4 4 3" xfId="22178"/>
    <cellStyle name="計算 3 4 4 4" xfId="31213"/>
    <cellStyle name="計算 3 4 5" xfId="24405"/>
    <cellStyle name="計算 3 4 5 2" xfId="33440"/>
    <cellStyle name="計算 3 4 6" xfId="15008"/>
    <cellStyle name="計算 3 4 7" xfId="6045"/>
    <cellStyle name="計算 3 4 8" xfId="42956"/>
    <cellStyle name="計算 3 4 9" xfId="46417"/>
    <cellStyle name="計算 3 5" xfId="1546"/>
    <cellStyle name="計算 3 5 10" xfId="50165"/>
    <cellStyle name="計算 3 5 2" xfId="838"/>
    <cellStyle name="計算 3 5 2 2" xfId="3186"/>
    <cellStyle name="計算 3 5 2 2 2" xfId="12557"/>
    <cellStyle name="計算 3 5 2 2 2 2" xfId="28544"/>
    <cellStyle name="計算 3 5 2 2 2 2 2" xfId="37579"/>
    <cellStyle name="計算 3 5 2 2 2 3" xfId="21909"/>
    <cellStyle name="計算 3 5 2 2 2 4" xfId="30944"/>
    <cellStyle name="計算 3 5 2 2 3" xfId="25228"/>
    <cellStyle name="計算 3 5 2 2 3 2" xfId="34263"/>
    <cellStyle name="計算 3 5 2 2 4" xfId="20370"/>
    <cellStyle name="計算 3 5 2 2 5" xfId="7976"/>
    <cellStyle name="計算 3 5 2 3" xfId="10489"/>
    <cellStyle name="計算 3 5 2 3 2" xfId="26487"/>
    <cellStyle name="計算 3 5 2 3 2 2" xfId="35522"/>
    <cellStyle name="計算 3 5 2 3 3" xfId="19843"/>
    <cellStyle name="計算 3 5 2 3 4" xfId="23032"/>
    <cellStyle name="計算 3 5 2 4" xfId="24241"/>
    <cellStyle name="計算 3 5 2 4 2" xfId="33276"/>
    <cellStyle name="計算 3 5 2 5" xfId="19154"/>
    <cellStyle name="計算 3 5 2 6" xfId="5637"/>
    <cellStyle name="計算 3 5 3" xfId="3887"/>
    <cellStyle name="計算 3 5 3 2" xfId="13917"/>
    <cellStyle name="計算 3 5 3 2 2" xfId="29906"/>
    <cellStyle name="計算 3 5 3 2 2 2" xfId="38941"/>
    <cellStyle name="計算 3 5 3 2 3" xfId="23270"/>
    <cellStyle name="計算 3 5 3 2 4" xfId="32306"/>
    <cellStyle name="計算 3 5 3 3" xfId="25469"/>
    <cellStyle name="計算 3 5 3 3 2" xfId="34504"/>
    <cellStyle name="計算 3 5 3 4" xfId="22810"/>
    <cellStyle name="計算 3 5 3 5" xfId="8677"/>
    <cellStyle name="計算 3 5 4" xfId="13233"/>
    <cellStyle name="計算 3 5 4 2" xfId="29221"/>
    <cellStyle name="計算 3 5 4 2 2" xfId="38256"/>
    <cellStyle name="計算 3 5 4 3" xfId="22586"/>
    <cellStyle name="計算 3 5 4 4" xfId="31621"/>
    <cellStyle name="計算 3 5 5" xfId="24482"/>
    <cellStyle name="計算 3 5 5 2" xfId="33517"/>
    <cellStyle name="計算 3 5 6" xfId="18544"/>
    <cellStyle name="計算 3 5 7" xfId="6337"/>
    <cellStyle name="計算 3 5 8" xfId="42699"/>
    <cellStyle name="計算 3 5 9" xfId="46144"/>
    <cellStyle name="計算 3 6" xfId="1582"/>
    <cellStyle name="計算 3 6 10" xfId="50411"/>
    <cellStyle name="計算 3 6 2" xfId="2629"/>
    <cellStyle name="計算 3 6 2 2" xfId="4970"/>
    <cellStyle name="計算 3 6 2 2 2" xfId="10314"/>
    <cellStyle name="計算 3 6 2 2 2 2" xfId="26312"/>
    <cellStyle name="計算 3 6 2 2 2 2 2" xfId="35347"/>
    <cellStyle name="計算 3 6 2 2 2 3" xfId="19669"/>
    <cellStyle name="計算 3 6 2 2 2 4" xfId="16245"/>
    <cellStyle name="計算 3 6 2 2 3" xfId="25915"/>
    <cellStyle name="計算 3 6 2 2 3 2" xfId="34950"/>
    <cellStyle name="計算 3 6 2 2 4" xfId="17015"/>
    <cellStyle name="計算 3 6 2 2 5" xfId="9760"/>
    <cellStyle name="計算 3 6 2 3" xfId="13350"/>
    <cellStyle name="計算 3 6 2 3 2" xfId="29338"/>
    <cellStyle name="計算 3 6 2 3 2 2" xfId="38373"/>
    <cellStyle name="計算 3 6 2 3 3" xfId="22703"/>
    <cellStyle name="計算 3 6 2 3 4" xfId="31738"/>
    <cellStyle name="計算 3 6 2 4" xfId="24928"/>
    <cellStyle name="計算 3 6 2 4 2" xfId="33963"/>
    <cellStyle name="計算 3 6 2 5" xfId="16126"/>
    <cellStyle name="計算 3 6 2 6" xfId="7419"/>
    <cellStyle name="計算 3 6 3" xfId="3923"/>
    <cellStyle name="計算 3 6 3 2" xfId="11590"/>
    <cellStyle name="計算 3 6 3 2 2" xfId="27584"/>
    <cellStyle name="計算 3 6 3 2 2 2" xfId="36619"/>
    <cellStyle name="計算 3 6 3 2 3" xfId="20942"/>
    <cellStyle name="計算 3 6 3 2 4" xfId="16159"/>
    <cellStyle name="計算 3 6 3 3" xfId="25502"/>
    <cellStyle name="計算 3 6 3 3 2" xfId="34537"/>
    <cellStyle name="計算 3 6 3 4" xfId="17190"/>
    <cellStyle name="計算 3 6 3 5" xfId="8713"/>
    <cellStyle name="計算 3 6 4" xfId="11340"/>
    <cellStyle name="計算 3 6 4 2" xfId="27334"/>
    <cellStyle name="計算 3 6 4 2 2" xfId="36369"/>
    <cellStyle name="計算 3 6 4 3" xfId="20692"/>
    <cellStyle name="計算 3 6 4 4" xfId="20341"/>
    <cellStyle name="計算 3 6 5" xfId="24515"/>
    <cellStyle name="計算 3 6 5 2" xfId="33550"/>
    <cellStyle name="計算 3 6 6" xfId="18791"/>
    <cellStyle name="計算 3 6 7" xfId="6373"/>
    <cellStyle name="計算 3 6 8" xfId="42929"/>
    <cellStyle name="計算 3 6 9" xfId="46390"/>
    <cellStyle name="計算 3 7" xfId="1564"/>
    <cellStyle name="計算 3 7 10" xfId="49757"/>
    <cellStyle name="計算 3 7 2" xfId="2949"/>
    <cellStyle name="計算 3 7 2 2" xfId="5290"/>
    <cellStyle name="計算 3 7 2 2 2" xfId="14408"/>
    <cellStyle name="計算 3 7 2 2 2 2" xfId="30399"/>
    <cellStyle name="計算 3 7 2 2 2 2 2" xfId="39434"/>
    <cellStyle name="計算 3 7 2 2 2 3" xfId="23763"/>
    <cellStyle name="計算 3 7 2 2 2 4" xfId="32799"/>
    <cellStyle name="計算 3 7 2 2 3" xfId="26095"/>
    <cellStyle name="計算 3 7 2 2 3 2" xfId="35130"/>
    <cellStyle name="計算 3 7 2 2 4" xfId="18225"/>
    <cellStyle name="計算 3 7 2 2 5" xfId="10080"/>
    <cellStyle name="計算 3 7 2 3" xfId="13345"/>
    <cellStyle name="計算 3 7 2 3 2" xfId="29333"/>
    <cellStyle name="計算 3 7 2 3 2 2" xfId="38368"/>
    <cellStyle name="計算 3 7 2 3 3" xfId="22698"/>
    <cellStyle name="計算 3 7 2 3 4" xfId="31733"/>
    <cellStyle name="計算 3 7 2 4" xfId="25108"/>
    <cellStyle name="計算 3 7 2 4 2" xfId="34143"/>
    <cellStyle name="計算 3 7 2 5" xfId="19257"/>
    <cellStyle name="計算 3 7 2 6" xfId="7739"/>
    <cellStyle name="計算 3 7 3" xfId="3905"/>
    <cellStyle name="計算 3 7 3 2" xfId="13564"/>
    <cellStyle name="計算 3 7 3 2 2" xfId="29552"/>
    <cellStyle name="計算 3 7 3 2 2 2" xfId="38587"/>
    <cellStyle name="計算 3 7 3 2 3" xfId="22917"/>
    <cellStyle name="計算 3 7 3 2 4" xfId="31952"/>
    <cellStyle name="計算 3 7 3 3" xfId="25487"/>
    <cellStyle name="計算 3 7 3 3 2" xfId="34522"/>
    <cellStyle name="計算 3 7 3 4" xfId="21876"/>
    <cellStyle name="計算 3 7 3 5" xfId="8695"/>
    <cellStyle name="計算 3 7 4" xfId="13362"/>
    <cellStyle name="計算 3 7 4 2" xfId="29350"/>
    <cellStyle name="計算 3 7 4 2 2" xfId="38385"/>
    <cellStyle name="計算 3 7 4 3" xfId="22715"/>
    <cellStyle name="計算 3 7 4 4" xfId="31750"/>
    <cellStyle name="計算 3 7 5" xfId="24500"/>
    <cellStyle name="計算 3 7 5 2" xfId="33535"/>
    <cellStyle name="計算 3 7 6" xfId="17294"/>
    <cellStyle name="計算 3 7 7" xfId="6355"/>
    <cellStyle name="計算 3 7 8" xfId="42294"/>
    <cellStyle name="計算 3 7 9" xfId="45736"/>
    <cellStyle name="計算 3 8" xfId="1735"/>
    <cellStyle name="計算 3 8 10" xfId="50885"/>
    <cellStyle name="計算 3 8 2" xfId="991"/>
    <cellStyle name="計算 3 8 2 2" xfId="3339"/>
    <cellStyle name="計算 3 8 2 2 2" xfId="11960"/>
    <cellStyle name="計算 3 8 2 2 2 2" xfId="27955"/>
    <cellStyle name="計算 3 8 2 2 2 2 2" xfId="36990"/>
    <cellStyle name="計算 3 8 2 2 2 3" xfId="21313"/>
    <cellStyle name="計算 3 8 2 2 2 4" xfId="16894"/>
    <cellStyle name="計算 3 8 2 2 3" xfId="25285"/>
    <cellStyle name="計算 3 8 2 2 3 2" xfId="34320"/>
    <cellStyle name="計算 3 8 2 2 4" xfId="21080"/>
    <cellStyle name="計算 3 8 2 2 5" xfId="8129"/>
    <cellStyle name="計算 3 8 2 3" xfId="14100"/>
    <cellStyle name="計算 3 8 2 3 2" xfId="30089"/>
    <cellStyle name="計算 3 8 2 3 2 2" xfId="39124"/>
    <cellStyle name="計算 3 8 2 3 3" xfId="23453"/>
    <cellStyle name="計算 3 8 2 3 4" xfId="32489"/>
    <cellStyle name="計算 3 8 2 4" xfId="24298"/>
    <cellStyle name="計算 3 8 2 4 2" xfId="33333"/>
    <cellStyle name="計算 3 8 2 5" xfId="18533"/>
    <cellStyle name="計算 3 8 2 6" xfId="5790"/>
    <cellStyle name="計算 3 8 3" xfId="4076"/>
    <cellStyle name="計算 3 8 3 2" xfId="11142"/>
    <cellStyle name="計算 3 8 3 2 2" xfId="27136"/>
    <cellStyle name="計算 3 8 3 2 2 2" xfId="36171"/>
    <cellStyle name="計算 3 8 3 2 3" xfId="20495"/>
    <cellStyle name="計算 3 8 3 2 4" xfId="16738"/>
    <cellStyle name="計算 3 8 3 3" xfId="25570"/>
    <cellStyle name="計算 3 8 3 3 2" xfId="34605"/>
    <cellStyle name="計算 3 8 3 4" xfId="19220"/>
    <cellStyle name="計算 3 8 3 5" xfId="8866"/>
    <cellStyle name="計算 3 8 4" xfId="12636"/>
    <cellStyle name="計算 3 8 4 2" xfId="28623"/>
    <cellStyle name="計算 3 8 4 2 2" xfId="37658"/>
    <cellStyle name="計算 3 8 4 3" xfId="21988"/>
    <cellStyle name="計算 3 8 4 4" xfId="31023"/>
    <cellStyle name="計算 3 8 5" xfId="24583"/>
    <cellStyle name="計算 3 8 5 2" xfId="33618"/>
    <cellStyle name="計算 3 8 6" xfId="17047"/>
    <cellStyle name="計算 3 8 7" xfId="6525"/>
    <cellStyle name="計算 3 8 8" xfId="43426"/>
    <cellStyle name="計算 3 8 9" xfId="46897"/>
    <cellStyle name="計算 3 9" xfId="2584"/>
    <cellStyle name="計算 3 9 2" xfId="4925"/>
    <cellStyle name="計算 3 9 2 2" xfId="13711"/>
    <cellStyle name="計算 3 9 2 2 2" xfId="29699"/>
    <cellStyle name="計算 3 9 2 2 2 2" xfId="38734"/>
    <cellStyle name="計算 3 9 2 2 3" xfId="23064"/>
    <cellStyle name="計算 3 9 2 2 4" xfId="32099"/>
    <cellStyle name="計算 3 9 2 3" xfId="25885"/>
    <cellStyle name="計算 3 9 2 3 2" xfId="34920"/>
    <cellStyle name="計算 3 9 2 4" xfId="22007"/>
    <cellStyle name="計算 3 9 2 5" xfId="9715"/>
    <cellStyle name="計算 3 9 3" xfId="12123"/>
    <cellStyle name="計算 3 9 3 2" xfId="28118"/>
    <cellStyle name="計算 3 9 3 2 2" xfId="37153"/>
    <cellStyle name="計算 3 9 3 3" xfId="21475"/>
    <cellStyle name="計算 3 9 3 4" xfId="14838"/>
    <cellStyle name="計算 3 9 4" xfId="24898"/>
    <cellStyle name="計算 3 9 4 2" xfId="33933"/>
    <cellStyle name="計算 3 9 5" xfId="22097"/>
    <cellStyle name="計算 3 9 6" xfId="7374"/>
    <cellStyle name="計算 30" xfId="41069"/>
    <cellStyle name="計算 30 2" xfId="41627"/>
    <cellStyle name="計算 30 2 2" xfId="43190"/>
    <cellStyle name="計算 30 2 2 2" xfId="46645"/>
    <cellStyle name="計算 30 2 2 3" xfId="50666"/>
    <cellStyle name="計算 30 2 3" xfId="43990"/>
    <cellStyle name="計算 30 2 3 2" xfId="47465"/>
    <cellStyle name="計算 30 2 3 3" xfId="51446"/>
    <cellStyle name="計算 30 2 4" xfId="44400"/>
    <cellStyle name="計算 30 2 4 2" xfId="47913"/>
    <cellStyle name="計算 30 2 4 3" xfId="51894"/>
    <cellStyle name="計算 30 2 5" xfId="44848"/>
    <cellStyle name="計算 30 2 5 2" xfId="48396"/>
    <cellStyle name="計算 30 2 5 3" xfId="52377"/>
    <cellStyle name="計算 30 2 6" xfId="42485"/>
    <cellStyle name="計算 30 2 6 2" xfId="45927"/>
    <cellStyle name="計算 30 2 6 3" xfId="49948"/>
    <cellStyle name="計算 30 2 7" xfId="48957"/>
    <cellStyle name="計算 30 3" xfId="41868"/>
    <cellStyle name="計算 30 3 2" xfId="43288"/>
    <cellStyle name="計算 30 3 2 2" xfId="46755"/>
    <cellStyle name="計算 30 3 2 3" xfId="50743"/>
    <cellStyle name="計算 30 3 3" xfId="44176"/>
    <cellStyle name="計算 30 3 3 2" xfId="47674"/>
    <cellStyle name="計算 30 3 3 3" xfId="51655"/>
    <cellStyle name="計算 30 3 4" xfId="44582"/>
    <cellStyle name="計算 30 3 4 2" xfId="48116"/>
    <cellStyle name="計算 30 3 4 3" xfId="52097"/>
    <cellStyle name="計算 30 3 5" xfId="45040"/>
    <cellStyle name="計算 30 3 5 2" xfId="48608"/>
    <cellStyle name="計算 30 3 5 3" xfId="52589"/>
    <cellStyle name="計算 30 3 6" xfId="42610"/>
    <cellStyle name="計算 30 3 6 2" xfId="46049"/>
    <cellStyle name="計算 30 3 6 3" xfId="50070"/>
    <cellStyle name="計算 30 3 7" xfId="48968"/>
    <cellStyle name="計算 30 4" xfId="42957"/>
    <cellStyle name="計算 30 4 2" xfId="46418"/>
    <cellStyle name="計算 30 4 3" xfId="50439"/>
    <cellStyle name="計算 30 5" xfId="42433"/>
    <cellStyle name="計算 30 5 2" xfId="45873"/>
    <cellStyle name="計算 30 5 3" xfId="49894"/>
    <cellStyle name="計算 30 6" xfId="42930"/>
    <cellStyle name="計算 30 6 2" xfId="46391"/>
    <cellStyle name="計算 30 6 3" xfId="50412"/>
    <cellStyle name="計算 30 7" xfId="42714"/>
    <cellStyle name="計算 30 7 2" xfId="46159"/>
    <cellStyle name="計算 30 7 3" xfId="50180"/>
    <cellStyle name="計算 30 8" xfId="42520"/>
    <cellStyle name="計算 30 8 2" xfId="45966"/>
    <cellStyle name="計算 30 8 3" xfId="49987"/>
    <cellStyle name="計算 30 9" xfId="49224"/>
    <cellStyle name="計算 31" xfId="41070"/>
    <cellStyle name="計算 31 2" xfId="41628"/>
    <cellStyle name="計算 31 2 2" xfId="43469"/>
    <cellStyle name="計算 31 2 2 2" xfId="46931"/>
    <cellStyle name="計算 31 2 2 3" xfId="50919"/>
    <cellStyle name="計算 31 2 3" xfId="43991"/>
    <cellStyle name="計算 31 2 3 2" xfId="47466"/>
    <cellStyle name="計算 31 2 3 3" xfId="51447"/>
    <cellStyle name="計算 31 2 4" xfId="44401"/>
    <cellStyle name="計算 31 2 4 2" xfId="47914"/>
    <cellStyle name="計算 31 2 4 3" xfId="51895"/>
    <cellStyle name="計算 31 2 5" xfId="44849"/>
    <cellStyle name="計算 31 2 5 2" xfId="48397"/>
    <cellStyle name="計算 31 2 5 3" xfId="52378"/>
    <cellStyle name="計算 31 2 6" xfId="42332"/>
    <cellStyle name="計算 31 2 6 2" xfId="45774"/>
    <cellStyle name="計算 31 2 6 3" xfId="49795"/>
    <cellStyle name="計算 31 2 7" xfId="49536"/>
    <cellStyle name="計算 31 3" xfId="41869"/>
    <cellStyle name="計算 31 3 2" xfId="43528"/>
    <cellStyle name="計算 31 3 2 2" xfId="46994"/>
    <cellStyle name="計算 31 3 2 3" xfId="50979"/>
    <cellStyle name="計算 31 3 3" xfId="44177"/>
    <cellStyle name="計算 31 3 3 2" xfId="47675"/>
    <cellStyle name="計算 31 3 3 3" xfId="51656"/>
    <cellStyle name="計算 31 3 4" xfId="44583"/>
    <cellStyle name="計算 31 3 4 2" xfId="48117"/>
    <cellStyle name="計算 31 3 4 3" xfId="52098"/>
    <cellStyle name="計算 31 3 5" xfId="45041"/>
    <cellStyle name="計算 31 3 5 2" xfId="48609"/>
    <cellStyle name="計算 31 3 5 3" xfId="52590"/>
    <cellStyle name="計算 31 3 6" xfId="42429"/>
    <cellStyle name="計算 31 3 6 2" xfId="45869"/>
    <cellStyle name="計算 31 3 6 3" xfId="49890"/>
    <cellStyle name="計算 31 3 7" xfId="49040"/>
    <cellStyle name="計算 31 4" xfId="42958"/>
    <cellStyle name="計算 31 4 2" xfId="46419"/>
    <cellStyle name="計算 31 4 3" xfId="50440"/>
    <cellStyle name="計算 31 5" xfId="42279"/>
    <cellStyle name="計算 31 5 2" xfId="45720"/>
    <cellStyle name="計算 31 5 3" xfId="49741"/>
    <cellStyle name="計算 31 6" xfId="42931"/>
    <cellStyle name="計算 31 6 2" xfId="46392"/>
    <cellStyle name="計算 31 6 3" xfId="50413"/>
    <cellStyle name="計算 31 7" xfId="43728"/>
    <cellStyle name="計算 31 7 2" xfId="47185"/>
    <cellStyle name="計算 31 7 3" xfId="51167"/>
    <cellStyle name="計算 31 8" xfId="42366"/>
    <cellStyle name="計算 31 8 2" xfId="45814"/>
    <cellStyle name="計算 31 8 3" xfId="49835"/>
    <cellStyle name="計算 31 9" xfId="49346"/>
    <cellStyle name="計算 32" xfId="41071"/>
    <cellStyle name="計算 32 2" xfId="41629"/>
    <cellStyle name="計算 32 2 2" xfId="43636"/>
    <cellStyle name="計算 32 2 2 2" xfId="47088"/>
    <cellStyle name="計算 32 2 2 3" xfId="51073"/>
    <cellStyle name="計算 32 2 3" xfId="43992"/>
    <cellStyle name="計算 32 2 3 2" xfId="47467"/>
    <cellStyle name="計算 32 2 3 3" xfId="51448"/>
    <cellStyle name="計算 32 2 4" xfId="44402"/>
    <cellStyle name="計算 32 2 4 2" xfId="47915"/>
    <cellStyle name="計算 32 2 4 3" xfId="51896"/>
    <cellStyle name="計算 32 2 5" xfId="44850"/>
    <cellStyle name="計算 32 2 5 2" xfId="48398"/>
    <cellStyle name="計算 32 2 5 3" xfId="52379"/>
    <cellStyle name="計算 32 2 6" xfId="42752"/>
    <cellStyle name="計算 32 2 6 2" xfId="46197"/>
    <cellStyle name="計算 32 2 6 3" xfId="50218"/>
    <cellStyle name="計算 32 2 7" xfId="49458"/>
    <cellStyle name="計算 32 3" xfId="41870"/>
    <cellStyle name="計算 32 3 2" xfId="43696"/>
    <cellStyle name="計算 32 3 2 2" xfId="47151"/>
    <cellStyle name="計算 32 3 2 3" xfId="51133"/>
    <cellStyle name="計算 32 3 3" xfId="44178"/>
    <cellStyle name="計算 32 3 3 2" xfId="47676"/>
    <cellStyle name="計算 32 3 3 3" xfId="51657"/>
    <cellStyle name="計算 32 3 4" xfId="44584"/>
    <cellStyle name="計算 32 3 4 2" xfId="48118"/>
    <cellStyle name="計算 32 3 4 3" xfId="52099"/>
    <cellStyle name="計算 32 3 5" xfId="45042"/>
    <cellStyle name="計算 32 3 5 2" xfId="48610"/>
    <cellStyle name="計算 32 3 5 3" xfId="52591"/>
    <cellStyle name="計算 32 3 6" xfId="42228"/>
    <cellStyle name="計算 32 3 6 2" xfId="45661"/>
    <cellStyle name="計算 32 3 6 3" xfId="49683"/>
    <cellStyle name="計算 32 3 7" xfId="49229"/>
    <cellStyle name="計算 32 4" xfId="42390"/>
    <cellStyle name="計算 32 4 2" xfId="45825"/>
    <cellStyle name="計算 32 4 3" xfId="49846"/>
    <cellStyle name="計算 32 5" xfId="42698"/>
    <cellStyle name="計算 32 5 2" xfId="46143"/>
    <cellStyle name="計算 32 5 3" xfId="50164"/>
    <cellStyle name="計算 32 6" xfId="42932"/>
    <cellStyle name="計算 32 6 2" xfId="46393"/>
    <cellStyle name="計算 32 6 3" xfId="50414"/>
    <cellStyle name="計算 32 7" xfId="42293"/>
    <cellStyle name="計算 32 7 2" xfId="45735"/>
    <cellStyle name="計算 32 7 3" xfId="49756"/>
    <cellStyle name="計算 32 8" xfId="44559"/>
    <cellStyle name="計算 32 8 2" xfId="48083"/>
    <cellStyle name="計算 32 8 3" xfId="52064"/>
    <cellStyle name="計算 32 9" xfId="49136"/>
    <cellStyle name="計算 33" xfId="41072"/>
    <cellStyle name="計算 33 2" xfId="41630"/>
    <cellStyle name="計算 33 2 2" xfId="43191"/>
    <cellStyle name="計算 33 2 2 2" xfId="46646"/>
    <cellStyle name="計算 33 2 2 3" xfId="50667"/>
    <cellStyle name="計算 33 2 3" xfId="43993"/>
    <cellStyle name="計算 33 2 3 2" xfId="47468"/>
    <cellStyle name="計算 33 2 3 3" xfId="51449"/>
    <cellStyle name="計算 33 2 4" xfId="44403"/>
    <cellStyle name="計算 33 2 4 2" xfId="47916"/>
    <cellStyle name="計算 33 2 4 3" xfId="51897"/>
    <cellStyle name="計算 33 2 5" xfId="44851"/>
    <cellStyle name="計算 33 2 5 2" xfId="48399"/>
    <cellStyle name="計算 33 2 5 3" xfId="52380"/>
    <cellStyle name="計算 33 2 6" xfId="42484"/>
    <cellStyle name="計算 33 2 6 2" xfId="45926"/>
    <cellStyle name="計算 33 2 6 3" xfId="49947"/>
    <cellStyle name="計算 33 2 7" xfId="49380"/>
    <cellStyle name="計算 33 3" xfId="41871"/>
    <cellStyle name="計算 33 3 2" xfId="43289"/>
    <cellStyle name="計算 33 3 2 2" xfId="46756"/>
    <cellStyle name="計算 33 3 2 3" xfId="50744"/>
    <cellStyle name="計算 33 3 3" xfId="44179"/>
    <cellStyle name="計算 33 3 3 2" xfId="47677"/>
    <cellStyle name="計算 33 3 3 3" xfId="51658"/>
    <cellStyle name="計算 33 3 4" xfId="44585"/>
    <cellStyle name="計算 33 3 4 2" xfId="48119"/>
    <cellStyle name="計算 33 3 4 3" xfId="52100"/>
    <cellStyle name="計算 33 3 5" xfId="45043"/>
    <cellStyle name="計算 33 3 5 2" xfId="48611"/>
    <cellStyle name="計算 33 3 5 3" xfId="52592"/>
    <cellStyle name="計算 33 3 6" xfId="42626"/>
    <cellStyle name="計算 33 3 6 2" xfId="46067"/>
    <cellStyle name="計算 33 3 6 3" xfId="50088"/>
    <cellStyle name="計算 33 3 7" xfId="49028"/>
    <cellStyle name="計算 33 4" xfId="42537"/>
    <cellStyle name="計算 33 4 2" xfId="45971"/>
    <cellStyle name="計算 33 4 3" xfId="49992"/>
    <cellStyle name="計算 33 5" xfId="42432"/>
    <cellStyle name="計算 33 5 2" xfId="45872"/>
    <cellStyle name="計算 33 5 3" xfId="49893"/>
    <cellStyle name="計算 33 6" xfId="42933"/>
    <cellStyle name="計算 33 6 2" xfId="46394"/>
    <cellStyle name="計算 33 6 3" xfId="50415"/>
    <cellStyle name="計算 33 7" xfId="42713"/>
    <cellStyle name="計算 33 7 2" xfId="46158"/>
    <cellStyle name="計算 33 7 3" xfId="50179"/>
    <cellStyle name="計算 33 8" xfId="44376"/>
    <cellStyle name="計算 33 8 2" xfId="47886"/>
    <cellStyle name="計算 33 8 3" xfId="51867"/>
    <cellStyle name="計算 33 9" xfId="49333"/>
    <cellStyle name="計算 34" xfId="41073"/>
    <cellStyle name="計算 34 2" xfId="41631"/>
    <cellStyle name="計算 34 2 2" xfId="43470"/>
    <cellStyle name="計算 34 2 2 2" xfId="46932"/>
    <cellStyle name="計算 34 2 2 3" xfId="50920"/>
    <cellStyle name="計算 34 2 3" xfId="43994"/>
    <cellStyle name="計算 34 2 3 2" xfId="47469"/>
    <cellStyle name="計算 34 2 3 3" xfId="51450"/>
    <cellStyle name="計算 34 2 4" xfId="44404"/>
    <cellStyle name="計算 34 2 4 2" xfId="47917"/>
    <cellStyle name="計算 34 2 4 3" xfId="51898"/>
    <cellStyle name="計算 34 2 5" xfId="44852"/>
    <cellStyle name="計算 34 2 5 2" xfId="48400"/>
    <cellStyle name="計算 34 2 5 3" xfId="52381"/>
    <cellStyle name="計算 34 2 6" xfId="42339"/>
    <cellStyle name="計算 34 2 6 2" xfId="45781"/>
    <cellStyle name="計算 34 2 6 3" xfId="49802"/>
    <cellStyle name="計算 34 2 7" xfId="49251"/>
    <cellStyle name="計算 34 3" xfId="41872"/>
    <cellStyle name="計算 34 3 2" xfId="43529"/>
    <cellStyle name="計算 34 3 2 2" xfId="46995"/>
    <cellStyle name="計算 34 3 2 3" xfId="50980"/>
    <cellStyle name="計算 34 3 3" xfId="44180"/>
    <cellStyle name="計算 34 3 3 2" xfId="47678"/>
    <cellStyle name="計算 34 3 3 3" xfId="51659"/>
    <cellStyle name="計算 34 3 4" xfId="44586"/>
    <cellStyle name="計算 34 3 4 2" xfId="48120"/>
    <cellStyle name="計算 34 3 4 3" xfId="52101"/>
    <cellStyle name="計算 34 3 5" xfId="45044"/>
    <cellStyle name="計算 34 3 5 2" xfId="48612"/>
    <cellStyle name="計算 34 3 5 3" xfId="52593"/>
    <cellStyle name="計算 34 3 6" xfId="42253"/>
    <cellStyle name="計算 34 3 6 2" xfId="45688"/>
    <cellStyle name="計算 34 3 6 3" xfId="49709"/>
    <cellStyle name="計算 34 3 7" xfId="49105"/>
    <cellStyle name="計算 34 4" xfId="42959"/>
    <cellStyle name="計算 34 4 2" xfId="46420"/>
    <cellStyle name="計算 34 4 3" xfId="50441"/>
    <cellStyle name="計算 34 5" xfId="42278"/>
    <cellStyle name="計算 34 5 2" xfId="45719"/>
    <cellStyle name="計算 34 5 3" xfId="49740"/>
    <cellStyle name="計算 34 6" xfId="42382"/>
    <cellStyle name="計算 34 6 2" xfId="45817"/>
    <cellStyle name="計算 34 6 3" xfId="49838"/>
    <cellStyle name="計算 34 7" xfId="42081"/>
    <cellStyle name="計算 34 7 2" xfId="45515"/>
    <cellStyle name="計算 34 7 3" xfId="49663"/>
    <cellStyle name="計算 34 8" xfId="45226"/>
    <cellStyle name="計算 34 8 2" xfId="48800"/>
    <cellStyle name="計算 34 8 3" xfId="52781"/>
    <cellStyle name="計算 34 9" xfId="49122"/>
    <cellStyle name="計算 35" xfId="41074"/>
    <cellStyle name="計算 35 2" xfId="41632"/>
    <cellStyle name="計算 35 2 2" xfId="43637"/>
    <cellStyle name="計算 35 2 2 2" xfId="47089"/>
    <cellStyle name="計算 35 2 2 3" xfId="51074"/>
    <cellStyle name="計算 35 2 3" xfId="43995"/>
    <cellStyle name="計算 35 2 3 2" xfId="47470"/>
    <cellStyle name="計算 35 2 3 3" xfId="51451"/>
    <cellStyle name="計算 35 2 4" xfId="44405"/>
    <cellStyle name="計算 35 2 4 2" xfId="47918"/>
    <cellStyle name="計算 35 2 4 3" xfId="51899"/>
    <cellStyle name="計算 35 2 5" xfId="44853"/>
    <cellStyle name="計算 35 2 5 2" xfId="48401"/>
    <cellStyle name="計算 35 2 5 3" xfId="52382"/>
    <cellStyle name="計算 35 2 6" xfId="42751"/>
    <cellStyle name="計算 35 2 6 2" xfId="46196"/>
    <cellStyle name="計算 35 2 6 3" xfId="50217"/>
    <cellStyle name="計算 35 2 7" xfId="45348"/>
    <cellStyle name="計算 35 3" xfId="41873"/>
    <cellStyle name="計算 35 3 2" xfId="43697"/>
    <cellStyle name="計算 35 3 2 2" xfId="47152"/>
    <cellStyle name="計算 35 3 2 3" xfId="51134"/>
    <cellStyle name="計算 35 3 3" xfId="44181"/>
    <cellStyle name="計算 35 3 3 2" xfId="47679"/>
    <cellStyle name="計算 35 3 3 3" xfId="51660"/>
    <cellStyle name="計算 35 3 4" xfId="44587"/>
    <cellStyle name="計算 35 3 4 2" xfId="48121"/>
    <cellStyle name="計算 35 3 4 3" xfId="52102"/>
    <cellStyle name="計算 35 3 5" xfId="45045"/>
    <cellStyle name="計算 35 3 5 2" xfId="48613"/>
    <cellStyle name="計算 35 3 5 3" xfId="52594"/>
    <cellStyle name="計算 35 3 6" xfId="42625"/>
    <cellStyle name="計算 35 3 6 2" xfId="46066"/>
    <cellStyle name="計算 35 3 6 3" xfId="50087"/>
    <cellStyle name="計算 35 3 7" xfId="49053"/>
    <cellStyle name="計算 35 4" xfId="42391"/>
    <cellStyle name="計算 35 4 2" xfId="45826"/>
    <cellStyle name="計算 35 4 3" xfId="49847"/>
    <cellStyle name="計算 35 5" xfId="43366"/>
    <cellStyle name="計算 35 5 2" xfId="46835"/>
    <cellStyle name="計算 35 5 3" xfId="50823"/>
    <cellStyle name="計算 35 6" xfId="42535"/>
    <cellStyle name="計算 35 6 2" xfId="45968"/>
    <cellStyle name="計算 35 6 3" xfId="49989"/>
    <cellStyle name="計算 35 7" xfId="42436"/>
    <cellStyle name="計算 35 7 2" xfId="45876"/>
    <cellStyle name="計算 35 7 3" xfId="49897"/>
    <cellStyle name="計算 35 8" xfId="45214"/>
    <cellStyle name="計算 35 8 2" xfId="48785"/>
    <cellStyle name="計算 35 8 3" xfId="52766"/>
    <cellStyle name="計算 35 9" xfId="49356"/>
    <cellStyle name="計算 36" xfId="41075"/>
    <cellStyle name="計算 36 2" xfId="41633"/>
    <cellStyle name="計算 36 2 2" xfId="43192"/>
    <cellStyle name="計算 36 2 2 2" xfId="46647"/>
    <cellStyle name="計算 36 2 2 3" xfId="50668"/>
    <cellStyle name="計算 36 2 3" xfId="43996"/>
    <cellStyle name="計算 36 2 3 2" xfId="47471"/>
    <cellStyle name="計算 36 2 3 3" xfId="51452"/>
    <cellStyle name="計算 36 2 4" xfId="44406"/>
    <cellStyle name="計算 36 2 4 2" xfId="47919"/>
    <cellStyle name="計算 36 2 4 3" xfId="51900"/>
    <cellStyle name="計算 36 2 5" xfId="44854"/>
    <cellStyle name="計算 36 2 5 2" xfId="48402"/>
    <cellStyle name="計算 36 2 5 3" xfId="52383"/>
    <cellStyle name="計算 36 2 6" xfId="42483"/>
    <cellStyle name="計算 36 2 6 2" xfId="45925"/>
    <cellStyle name="計算 36 2 6 3" xfId="49946"/>
    <cellStyle name="計算 36 2 7" xfId="45427"/>
    <cellStyle name="計算 36 3" xfId="41874"/>
    <cellStyle name="計算 36 3 2" xfId="43290"/>
    <cellStyle name="計算 36 3 2 2" xfId="46757"/>
    <cellStyle name="計算 36 3 2 3" xfId="50745"/>
    <cellStyle name="計算 36 3 3" xfId="44182"/>
    <cellStyle name="計算 36 3 3 2" xfId="47680"/>
    <cellStyle name="計算 36 3 3 3" xfId="51661"/>
    <cellStyle name="計算 36 3 4" xfId="44588"/>
    <cellStyle name="計算 36 3 4 2" xfId="48122"/>
    <cellStyle name="計算 36 3 4 3" xfId="52103"/>
    <cellStyle name="計算 36 3 5" xfId="45046"/>
    <cellStyle name="計算 36 3 5 2" xfId="48614"/>
    <cellStyle name="計算 36 3 5 3" xfId="52595"/>
    <cellStyle name="計算 36 3 6" xfId="43362"/>
    <cellStyle name="計算 36 3 6 2" xfId="46831"/>
    <cellStyle name="計算 36 3 6 3" xfId="50819"/>
    <cellStyle name="計算 36 3 7" xfId="49562"/>
    <cellStyle name="計算 36 4" xfId="42538"/>
    <cellStyle name="計算 36 4 2" xfId="45972"/>
    <cellStyle name="計算 36 4 3" xfId="49993"/>
    <cellStyle name="計算 36 5" xfId="42662"/>
    <cellStyle name="計算 36 5 2" xfId="46107"/>
    <cellStyle name="計算 36 5 3" xfId="50128"/>
    <cellStyle name="計算 36 6" xfId="42934"/>
    <cellStyle name="計算 36 6 2" xfId="46395"/>
    <cellStyle name="計算 36 6 3" xfId="50416"/>
    <cellStyle name="計算 36 7" xfId="42414"/>
    <cellStyle name="計算 36 7 2" xfId="45851"/>
    <cellStyle name="計算 36 7 3" xfId="49872"/>
    <cellStyle name="計算 36 8" xfId="43594"/>
    <cellStyle name="計算 36 8 2" xfId="47057"/>
    <cellStyle name="計算 36 8 3" xfId="51042"/>
    <cellStyle name="計算 36 9" xfId="49583"/>
    <cellStyle name="計算 37" xfId="41076"/>
    <cellStyle name="計算 37 2" xfId="41634"/>
    <cellStyle name="計算 37 2 2" xfId="43471"/>
    <cellStyle name="計算 37 2 2 2" xfId="46933"/>
    <cellStyle name="計算 37 2 2 3" xfId="50921"/>
    <cellStyle name="計算 37 2 3" xfId="43997"/>
    <cellStyle name="計算 37 2 3 2" xfId="47472"/>
    <cellStyle name="計算 37 2 3 3" xfId="51453"/>
    <cellStyle name="計算 37 2 4" xfId="44407"/>
    <cellStyle name="計算 37 2 4 2" xfId="47920"/>
    <cellStyle name="計算 37 2 4 3" xfId="51901"/>
    <cellStyle name="計算 37 2 5" xfId="44855"/>
    <cellStyle name="計算 37 2 5 2" xfId="48403"/>
    <cellStyle name="計算 37 2 5 3" xfId="52384"/>
    <cellStyle name="計算 37 2 6" xfId="42330"/>
    <cellStyle name="計算 37 2 6 2" xfId="45772"/>
    <cellStyle name="計算 37 2 6 3" xfId="49793"/>
    <cellStyle name="計算 37 2 7" xfId="49595"/>
    <cellStyle name="計算 37 3" xfId="41875"/>
    <cellStyle name="計算 37 3 2" xfId="43530"/>
    <cellStyle name="計算 37 3 2 2" xfId="46996"/>
    <cellStyle name="計算 37 3 2 3" xfId="50981"/>
    <cellStyle name="計算 37 3 3" xfId="44183"/>
    <cellStyle name="計算 37 3 3 2" xfId="47681"/>
    <cellStyle name="計算 37 3 3 3" xfId="51662"/>
    <cellStyle name="計算 37 3 4" xfId="44589"/>
    <cellStyle name="計算 37 3 4 2" xfId="48123"/>
    <cellStyle name="計算 37 3 4 3" xfId="52104"/>
    <cellStyle name="計算 37 3 5" xfId="45047"/>
    <cellStyle name="計算 37 3 5 2" xfId="48615"/>
    <cellStyle name="計算 37 3 5 3" xfId="52596"/>
    <cellStyle name="計算 37 3 6" xfId="42613"/>
    <cellStyle name="計算 37 3 6 2" xfId="46052"/>
    <cellStyle name="計算 37 3 6 3" xfId="50073"/>
    <cellStyle name="計算 37 3 7" xfId="49482"/>
    <cellStyle name="計算 37 4" xfId="43428"/>
    <cellStyle name="計算 37 4 2" xfId="46900"/>
    <cellStyle name="計算 37 4 3" xfId="50888"/>
    <cellStyle name="計算 37 5" xfId="42697"/>
    <cellStyle name="計算 37 5 2" xfId="46142"/>
    <cellStyle name="計算 37 5 3" xfId="50163"/>
    <cellStyle name="計算 37 6" xfId="42935"/>
    <cellStyle name="計算 37 6 2" xfId="46396"/>
    <cellStyle name="計算 37 6 3" xfId="50417"/>
    <cellStyle name="計算 37 7" xfId="43726"/>
    <cellStyle name="計算 37 7 2" xfId="47182"/>
    <cellStyle name="計算 37 7 3" xfId="51164"/>
    <cellStyle name="計算 37 8" xfId="45225"/>
    <cellStyle name="計算 37 8 2" xfId="48799"/>
    <cellStyle name="計算 37 8 3" xfId="52780"/>
    <cellStyle name="計算 37 9" xfId="49503"/>
    <cellStyle name="計算 38" xfId="41077"/>
    <cellStyle name="計算 38 2" xfId="41635"/>
    <cellStyle name="計算 38 2 2" xfId="43638"/>
    <cellStyle name="計算 38 2 2 2" xfId="47090"/>
    <cellStyle name="計算 38 2 2 3" xfId="51075"/>
    <cellStyle name="計算 38 2 3" xfId="43998"/>
    <cellStyle name="計算 38 2 3 2" xfId="47473"/>
    <cellStyle name="計算 38 2 3 3" xfId="51454"/>
    <cellStyle name="計算 38 2 4" xfId="44408"/>
    <cellStyle name="計算 38 2 4 2" xfId="47921"/>
    <cellStyle name="計算 38 2 4 3" xfId="51902"/>
    <cellStyle name="計算 38 2 5" xfId="44856"/>
    <cellStyle name="計算 38 2 5 2" xfId="48404"/>
    <cellStyle name="計算 38 2 5 3" xfId="52385"/>
    <cellStyle name="計算 38 2 6" xfId="42750"/>
    <cellStyle name="計算 38 2 6 2" xfId="46195"/>
    <cellStyle name="計算 38 2 6 3" xfId="50216"/>
    <cellStyle name="計算 38 2 7" xfId="49035"/>
    <cellStyle name="計算 38 3" xfId="41876"/>
    <cellStyle name="計算 38 3 2" xfId="43698"/>
    <cellStyle name="計算 38 3 2 2" xfId="47153"/>
    <cellStyle name="計算 38 3 2 3" xfId="51135"/>
    <cellStyle name="計算 38 3 3" xfId="44184"/>
    <cellStyle name="計算 38 3 3 2" xfId="47682"/>
    <cellStyle name="計算 38 3 3 3" xfId="51663"/>
    <cellStyle name="計算 38 3 4" xfId="44590"/>
    <cellStyle name="計算 38 3 4 2" xfId="48124"/>
    <cellStyle name="計算 38 3 4 3" xfId="52105"/>
    <cellStyle name="計算 38 3 5" xfId="45048"/>
    <cellStyle name="計算 38 3 5 2" xfId="48616"/>
    <cellStyle name="計算 38 3 5 3" xfId="52597"/>
    <cellStyle name="計算 38 3 6" xfId="42406"/>
    <cellStyle name="計算 38 3 6 2" xfId="45841"/>
    <cellStyle name="計算 38 3 6 3" xfId="49862"/>
    <cellStyle name="計算 38 3 7" xfId="49404"/>
    <cellStyle name="計算 38 4" xfId="42392"/>
    <cellStyle name="計算 38 4 2" xfId="45827"/>
    <cellStyle name="計算 38 4 3" xfId="49848"/>
    <cellStyle name="計算 38 5" xfId="42431"/>
    <cellStyle name="計算 38 5 2" xfId="45871"/>
    <cellStyle name="計算 38 5 3" xfId="49892"/>
    <cellStyle name="計算 38 6" xfId="42936"/>
    <cellStyle name="計算 38 6 2" xfId="46397"/>
    <cellStyle name="計算 38 6 3" xfId="50418"/>
    <cellStyle name="計算 38 7" xfId="43731"/>
    <cellStyle name="計算 38 7 2" xfId="47188"/>
    <cellStyle name="計算 38 7 3" xfId="51170"/>
    <cellStyle name="計算 38 8" xfId="45213"/>
    <cellStyle name="計算 38 8 2" xfId="48784"/>
    <cellStyle name="計算 38 8 3" xfId="52765"/>
    <cellStyle name="計算 38 9" xfId="49425"/>
    <cellStyle name="計算 39" xfId="41078"/>
    <cellStyle name="計算 39 2" xfId="41636"/>
    <cellStyle name="計算 39 2 2" xfId="43193"/>
    <cellStyle name="計算 39 2 2 2" xfId="46648"/>
    <cellStyle name="計算 39 2 2 3" xfId="50669"/>
    <cellStyle name="計算 39 2 3" xfId="43999"/>
    <cellStyle name="計算 39 2 3 2" xfId="47474"/>
    <cellStyle name="計算 39 2 3 3" xfId="51455"/>
    <cellStyle name="計算 39 2 4" xfId="44409"/>
    <cellStyle name="計算 39 2 4 2" xfId="47922"/>
    <cellStyle name="計算 39 2 4 3" xfId="51903"/>
    <cellStyle name="計算 39 2 5" xfId="44857"/>
    <cellStyle name="計算 39 2 5 2" xfId="48405"/>
    <cellStyle name="計算 39 2 5 3" xfId="52386"/>
    <cellStyle name="計算 39 2 6" xfId="44743"/>
    <cellStyle name="計算 39 2 6 2" xfId="48282"/>
    <cellStyle name="計算 39 2 6 3" xfId="52263"/>
    <cellStyle name="計算 39 2 7" xfId="49096"/>
    <cellStyle name="計算 39 3" xfId="41877"/>
    <cellStyle name="計算 39 3 2" xfId="43291"/>
    <cellStyle name="計算 39 3 2 2" xfId="46758"/>
    <cellStyle name="計算 39 3 2 3" xfId="50746"/>
    <cellStyle name="計算 39 3 3" xfId="44185"/>
    <cellStyle name="計算 39 3 3 2" xfId="47683"/>
    <cellStyle name="計算 39 3 3 3" xfId="51664"/>
    <cellStyle name="計算 39 3 4" xfId="44591"/>
    <cellStyle name="計算 39 3 4 2" xfId="48125"/>
    <cellStyle name="計算 39 3 4 3" xfId="52106"/>
    <cellStyle name="計算 39 3 5" xfId="45049"/>
    <cellStyle name="計算 39 3 5 2" xfId="48617"/>
    <cellStyle name="計算 39 3 5 3" xfId="52598"/>
    <cellStyle name="計算 39 3 6" xfId="42252"/>
    <cellStyle name="計算 39 3 6 2" xfId="45687"/>
    <cellStyle name="計算 39 3 6 3" xfId="49708"/>
    <cellStyle name="計算 39 3 7" xfId="49201"/>
    <cellStyle name="計算 39 4" xfId="42539"/>
    <cellStyle name="計算 39 4 2" xfId="45973"/>
    <cellStyle name="計算 39 4 3" xfId="49994"/>
    <cellStyle name="計算 39 5" xfId="42277"/>
    <cellStyle name="計算 39 5 2" xfId="45718"/>
    <cellStyle name="計算 39 5 3" xfId="49739"/>
    <cellStyle name="計算 39 6" xfId="42937"/>
    <cellStyle name="計算 39 6 2" xfId="46398"/>
    <cellStyle name="計算 39 6 3" xfId="50419"/>
    <cellStyle name="計算 39 7" xfId="42448"/>
    <cellStyle name="計算 39 7 2" xfId="45888"/>
    <cellStyle name="計算 39 7 3" xfId="49909"/>
    <cellStyle name="計算 39 8" xfId="44558"/>
    <cellStyle name="計算 39 8 2" xfId="48082"/>
    <cellStyle name="計算 39 8 3" xfId="52063"/>
    <cellStyle name="計算 39 9" xfId="49258"/>
    <cellStyle name="計算 4" xfId="363"/>
    <cellStyle name="計算 4 10" xfId="685"/>
    <cellStyle name="計算 4 10 2" xfId="24118"/>
    <cellStyle name="計算 4 10 2 2" xfId="33153"/>
    <cellStyle name="計算 4 10 3" xfId="15274"/>
    <cellStyle name="計算 4 10 4" xfId="15762"/>
    <cellStyle name="計算 4 10 5" xfId="5494"/>
    <cellStyle name="計算 4 11" xfId="11954"/>
    <cellStyle name="計算 4 11 2" xfId="27949"/>
    <cellStyle name="計算 4 11 2 2" xfId="36984"/>
    <cellStyle name="計算 4 11 3" xfId="21307"/>
    <cellStyle name="計算 4 11 4" xfId="18848"/>
    <cellStyle name="計算 4 12" xfId="24009"/>
    <cellStyle name="計算 4 12 2" xfId="33045"/>
    <cellStyle name="計算 4 13" xfId="18166"/>
    <cellStyle name="計算 4 14" xfId="5342"/>
    <cellStyle name="計算 4 15" xfId="41079"/>
    <cellStyle name="計算 4 16" xfId="45263"/>
    <cellStyle name="計算 4 2" xfId="970"/>
    <cellStyle name="計算 4 2 2" xfId="2961"/>
    <cellStyle name="計算 4 2 2 2" xfId="5302"/>
    <cellStyle name="計算 4 2 2 2 2" xfId="14420"/>
    <cellStyle name="計算 4 2 2 2 2 2" xfId="30411"/>
    <cellStyle name="計算 4 2 2 2 2 2 2" xfId="39446"/>
    <cellStyle name="計算 4 2 2 2 2 3" xfId="23775"/>
    <cellStyle name="計算 4 2 2 2 2 4" xfId="32811"/>
    <cellStyle name="計算 4 2 2 2 3" xfId="26103"/>
    <cellStyle name="計算 4 2 2 2 3 2" xfId="35138"/>
    <cellStyle name="計算 4 2 2 2 4" xfId="17629"/>
    <cellStyle name="計算 4 2 2 2 5" xfId="10092"/>
    <cellStyle name="計算 4 2 2 3" xfId="11712"/>
    <cellStyle name="計算 4 2 2 3 2" xfId="27706"/>
    <cellStyle name="計算 4 2 2 3 2 2" xfId="36741"/>
    <cellStyle name="計算 4 2 2 3 3" xfId="21064"/>
    <cellStyle name="計算 4 2 2 3 4" xfId="18422"/>
    <cellStyle name="計算 4 2 2 4" xfId="25116"/>
    <cellStyle name="計算 4 2 2 4 2" xfId="34151"/>
    <cellStyle name="計算 4 2 2 5" xfId="23494"/>
    <cellStyle name="計算 4 2 2 6" xfId="7751"/>
    <cellStyle name="計算 4 2 2 7" xfId="43472"/>
    <cellStyle name="計算 4 2 2 8" xfId="46934"/>
    <cellStyle name="計算 4 2 2 9" xfId="50922"/>
    <cellStyle name="計算 4 2 3" xfId="3318"/>
    <cellStyle name="計算 4 2 3 2" xfId="11046"/>
    <cellStyle name="計算 4 2 3 2 2" xfId="27040"/>
    <cellStyle name="計算 4 2 3 2 2 2" xfId="36075"/>
    <cellStyle name="計算 4 2 3 2 3" xfId="20399"/>
    <cellStyle name="計算 4 2 3 2 4" xfId="16851"/>
    <cellStyle name="計算 4 2 3 3" xfId="25270"/>
    <cellStyle name="計算 4 2 3 3 2" xfId="34305"/>
    <cellStyle name="計算 4 2 3 4" xfId="15388"/>
    <cellStyle name="計算 4 2 3 5" xfId="8108"/>
    <cellStyle name="計算 4 2 3 6" xfId="44000"/>
    <cellStyle name="計算 4 2 3 7" xfId="47475"/>
    <cellStyle name="計算 4 2 3 8" xfId="51456"/>
    <cellStyle name="計算 4 2 4" xfId="11390"/>
    <cellStyle name="計算 4 2 4 2" xfId="27384"/>
    <cellStyle name="計算 4 2 4 2 2" xfId="36419"/>
    <cellStyle name="計算 4 2 4 3" xfId="20742"/>
    <cellStyle name="計算 4 2 4 4" xfId="22616"/>
    <cellStyle name="計算 4 2 4 5" xfId="44410"/>
    <cellStyle name="計算 4 2 4 6" xfId="47923"/>
    <cellStyle name="計算 4 2 4 7" xfId="51904"/>
    <cellStyle name="計算 4 2 5" xfId="24283"/>
    <cellStyle name="計算 4 2 5 2" xfId="33318"/>
    <cellStyle name="計算 4 2 5 3" xfId="44858"/>
    <cellStyle name="計算 4 2 5 4" xfId="48406"/>
    <cellStyle name="計算 4 2 5 5" xfId="52387"/>
    <cellStyle name="計算 4 2 6" xfId="17019"/>
    <cellStyle name="計算 4 2 6 2" xfId="42302"/>
    <cellStyle name="計算 4 2 6 3" xfId="45744"/>
    <cellStyle name="計算 4 2 6 4" xfId="49765"/>
    <cellStyle name="計算 4 2 7" xfId="5769"/>
    <cellStyle name="計算 4 2 8" xfId="41637"/>
    <cellStyle name="計算 4 2 9" xfId="49220"/>
    <cellStyle name="計算 4 3" xfId="1257"/>
    <cellStyle name="計算 4 3 2" xfId="783"/>
    <cellStyle name="計算 4 3 2 2" xfId="3131"/>
    <cellStyle name="計算 4 3 2 2 2" xfId="13213"/>
    <cellStyle name="計算 4 3 2 2 2 2" xfId="29201"/>
    <cellStyle name="計算 4 3 2 2 2 2 2" xfId="38236"/>
    <cellStyle name="計算 4 3 2 2 2 3" xfId="22566"/>
    <cellStyle name="計算 4 3 2 2 2 4" xfId="31601"/>
    <cellStyle name="計算 4 3 2 2 3" xfId="25191"/>
    <cellStyle name="計算 4 3 2 2 3 2" xfId="34226"/>
    <cellStyle name="計算 4 3 2 2 4" xfId="20683"/>
    <cellStyle name="計算 4 3 2 2 5" xfId="7921"/>
    <cellStyle name="計算 4 3 2 3" xfId="13098"/>
    <cellStyle name="計算 4 3 2 3 2" xfId="29086"/>
    <cellStyle name="計算 4 3 2 3 2 2" xfId="38121"/>
    <cellStyle name="計算 4 3 2 3 3" xfId="22451"/>
    <cellStyle name="計算 4 3 2 3 4" xfId="31486"/>
    <cellStyle name="計算 4 3 2 4" xfId="24204"/>
    <cellStyle name="計算 4 3 2 4 2" xfId="33239"/>
    <cellStyle name="計算 4 3 2 5" xfId="19417"/>
    <cellStyle name="計算 4 3 2 6" xfId="5582"/>
    <cellStyle name="計算 4 3 2 7" xfId="43531"/>
    <cellStyle name="計算 4 3 2 8" xfId="46997"/>
    <cellStyle name="計算 4 3 2 9" xfId="50982"/>
    <cellStyle name="計算 4 3 3" xfId="3598"/>
    <cellStyle name="計算 4 3 3 2" xfId="13732"/>
    <cellStyle name="計算 4 3 3 2 2" xfId="29720"/>
    <cellStyle name="計算 4 3 3 2 2 2" xfId="38755"/>
    <cellStyle name="計算 4 3 3 2 3" xfId="23085"/>
    <cellStyle name="計算 4 3 3 2 4" xfId="32120"/>
    <cellStyle name="計算 4 3 3 3" xfId="25395"/>
    <cellStyle name="計算 4 3 3 3 2" xfId="34430"/>
    <cellStyle name="計算 4 3 3 4" xfId="15599"/>
    <cellStyle name="計算 4 3 3 5" xfId="8388"/>
    <cellStyle name="計算 4 3 3 6" xfId="44186"/>
    <cellStyle name="計算 4 3 3 7" xfId="47684"/>
    <cellStyle name="計算 4 3 3 8" xfId="51665"/>
    <cellStyle name="計算 4 3 4" xfId="10903"/>
    <cellStyle name="計算 4 3 4 2" xfId="26897"/>
    <cellStyle name="計算 4 3 4 2 2" xfId="35932"/>
    <cellStyle name="計算 4 3 4 3" xfId="20256"/>
    <cellStyle name="計算 4 3 4 4" xfId="18736"/>
    <cellStyle name="計算 4 3 4 5" xfId="44592"/>
    <cellStyle name="計算 4 3 4 6" xfId="48126"/>
    <cellStyle name="計算 4 3 4 7" xfId="52107"/>
    <cellStyle name="計算 4 3 5" xfId="24408"/>
    <cellStyle name="計算 4 3 5 2" xfId="33443"/>
    <cellStyle name="計算 4 3 5 3" xfId="45050"/>
    <cellStyle name="計算 4 3 5 4" xfId="48618"/>
    <cellStyle name="計算 4 3 5 5" xfId="52599"/>
    <cellStyle name="計算 4 3 6" xfId="14643"/>
    <cellStyle name="計算 4 3 6 2" xfId="42624"/>
    <cellStyle name="計算 4 3 6 3" xfId="46065"/>
    <cellStyle name="計算 4 3 6 4" xfId="50086"/>
    <cellStyle name="計算 4 3 7" xfId="6048"/>
    <cellStyle name="計算 4 3 8" xfId="41878"/>
    <cellStyle name="計算 4 3 9" xfId="45285"/>
    <cellStyle name="計算 4 4" xfId="1548"/>
    <cellStyle name="計算 4 4 10" xfId="51043"/>
    <cellStyle name="計算 4 4 2" xfId="2440"/>
    <cellStyle name="計算 4 4 2 2" xfId="4781"/>
    <cellStyle name="計算 4 4 2 2 2" xfId="11402"/>
    <cellStyle name="計算 4 4 2 2 2 2" xfId="27396"/>
    <cellStyle name="計算 4 4 2 2 2 2 2" xfId="36431"/>
    <cellStyle name="計算 4 4 2 2 2 3" xfId="20754"/>
    <cellStyle name="計算 4 4 2 2 2 4" xfId="19179"/>
    <cellStyle name="計算 4 4 2 2 3" xfId="25818"/>
    <cellStyle name="計算 4 4 2 2 3 2" xfId="34853"/>
    <cellStyle name="計算 4 4 2 2 4" xfId="18747"/>
    <cellStyle name="計算 4 4 2 2 5" xfId="9571"/>
    <cellStyle name="計算 4 4 2 3" xfId="11436"/>
    <cellStyle name="計算 4 4 2 3 2" xfId="27430"/>
    <cellStyle name="計算 4 4 2 3 2 2" xfId="36465"/>
    <cellStyle name="計算 4 4 2 3 3" xfId="20788"/>
    <cellStyle name="計算 4 4 2 3 4" xfId="22080"/>
    <cellStyle name="計算 4 4 2 4" xfId="24831"/>
    <cellStyle name="計算 4 4 2 4 2" xfId="33866"/>
    <cellStyle name="計算 4 4 2 5" xfId="22905"/>
    <cellStyle name="計算 4 4 2 6" xfId="7230"/>
    <cellStyle name="計算 4 4 3" xfId="3889"/>
    <cellStyle name="計算 4 4 3 2" xfId="11100"/>
    <cellStyle name="計算 4 4 3 2 2" xfId="27094"/>
    <cellStyle name="計算 4 4 3 2 2 2" xfId="36129"/>
    <cellStyle name="計算 4 4 3 2 3" xfId="20453"/>
    <cellStyle name="計算 4 4 3 2 4" xfId="19536"/>
    <cellStyle name="計算 4 4 3 3" xfId="25471"/>
    <cellStyle name="計算 4 4 3 3 2" xfId="34506"/>
    <cellStyle name="計算 4 4 3 4" xfId="21316"/>
    <cellStyle name="計算 4 4 3 5" xfId="8679"/>
    <cellStyle name="計算 4 4 4" xfId="13810"/>
    <cellStyle name="計算 4 4 4 2" xfId="29798"/>
    <cellStyle name="計算 4 4 4 2 2" xfId="38833"/>
    <cellStyle name="計算 4 4 4 3" xfId="23162"/>
    <cellStyle name="計算 4 4 4 4" xfId="32198"/>
    <cellStyle name="計算 4 4 5" xfId="24484"/>
    <cellStyle name="計算 4 4 5 2" xfId="33519"/>
    <cellStyle name="計算 4 4 6" xfId="17297"/>
    <cellStyle name="計算 4 4 7" xfId="6339"/>
    <cellStyle name="計算 4 4 8" xfId="43595"/>
    <cellStyle name="計算 4 4 9" xfId="47058"/>
    <cellStyle name="計算 4 5" xfId="1224"/>
    <cellStyle name="計算 4 5 10" xfId="50162"/>
    <cellStyle name="計算 4 5 2" xfId="2812"/>
    <cellStyle name="計算 4 5 2 2" xfId="5153"/>
    <cellStyle name="計算 4 5 2 2 2" xfId="14271"/>
    <cellStyle name="計算 4 5 2 2 2 2" xfId="30262"/>
    <cellStyle name="計算 4 5 2 2 2 2 2" xfId="39297"/>
    <cellStyle name="計算 4 5 2 2 2 3" xfId="23626"/>
    <cellStyle name="計算 4 5 2 2 2 4" xfId="32662"/>
    <cellStyle name="計算 4 5 2 2 3" xfId="25986"/>
    <cellStyle name="計算 4 5 2 2 3 2" xfId="35021"/>
    <cellStyle name="計算 4 5 2 2 4" xfId="16381"/>
    <cellStyle name="計算 4 5 2 2 5" xfId="9943"/>
    <cellStyle name="計算 4 5 2 3" xfId="11306"/>
    <cellStyle name="計算 4 5 2 3 2" xfId="27300"/>
    <cellStyle name="計算 4 5 2 3 2 2" xfId="36335"/>
    <cellStyle name="計算 4 5 2 3 3" xfId="20658"/>
    <cellStyle name="計算 4 5 2 3 4" xfId="20744"/>
    <cellStyle name="計算 4 5 2 4" xfId="24999"/>
    <cellStyle name="計算 4 5 2 4 2" xfId="34034"/>
    <cellStyle name="計算 4 5 2 5" xfId="20321"/>
    <cellStyle name="計算 4 5 2 6" xfId="7602"/>
    <cellStyle name="計算 4 5 3" xfId="3565"/>
    <cellStyle name="計算 4 5 3 2" xfId="10982"/>
    <cellStyle name="計算 4 5 3 2 2" xfId="26976"/>
    <cellStyle name="計算 4 5 3 2 2 2" xfId="36011"/>
    <cellStyle name="計算 4 5 3 2 3" xfId="20335"/>
    <cellStyle name="計算 4 5 3 2 4" xfId="22006"/>
    <cellStyle name="計算 4 5 3 3" xfId="25369"/>
    <cellStyle name="計算 4 5 3 3 2" xfId="34404"/>
    <cellStyle name="計算 4 5 3 4" xfId="20241"/>
    <cellStyle name="計算 4 5 3 5" xfId="8355"/>
    <cellStyle name="計算 4 5 4" xfId="10696"/>
    <cellStyle name="計算 4 5 4 2" xfId="26690"/>
    <cellStyle name="計算 4 5 4 2 2" xfId="35725"/>
    <cellStyle name="計算 4 5 4 3" xfId="20050"/>
    <cellStyle name="計算 4 5 4 4" xfId="22434"/>
    <cellStyle name="計算 4 5 5" xfId="24382"/>
    <cellStyle name="計算 4 5 5 2" xfId="33417"/>
    <cellStyle name="計算 4 5 6" xfId="15265"/>
    <cellStyle name="計算 4 5 7" xfId="6015"/>
    <cellStyle name="計算 4 5 8" xfId="42696"/>
    <cellStyle name="計算 4 5 9" xfId="46141"/>
    <cellStyle name="計算 4 6" xfId="1549"/>
    <cellStyle name="計算 4 6 10" xfId="50420"/>
    <cellStyle name="計算 4 6 2" xfId="2890"/>
    <cellStyle name="計算 4 6 2 2" xfId="5231"/>
    <cellStyle name="計算 4 6 2 2 2" xfId="14349"/>
    <cellStyle name="計算 4 6 2 2 2 2" xfId="30340"/>
    <cellStyle name="計算 4 6 2 2 2 2 2" xfId="39375"/>
    <cellStyle name="計算 4 6 2 2 2 3" xfId="23704"/>
    <cellStyle name="計算 4 6 2 2 2 4" xfId="32740"/>
    <cellStyle name="計算 4 6 2 2 3" xfId="26045"/>
    <cellStyle name="計算 4 6 2 2 3 2" xfId="35080"/>
    <cellStyle name="計算 4 6 2 2 4" xfId="23398"/>
    <cellStyle name="計算 4 6 2 2 5" xfId="10021"/>
    <cellStyle name="計算 4 6 2 3" xfId="12641"/>
    <cellStyle name="計算 4 6 2 3 2" xfId="28628"/>
    <cellStyle name="計算 4 6 2 3 2 2" xfId="37663"/>
    <cellStyle name="計算 4 6 2 3 3" xfId="21993"/>
    <cellStyle name="計算 4 6 2 3 4" xfId="31028"/>
    <cellStyle name="計算 4 6 2 4" xfId="25058"/>
    <cellStyle name="計算 4 6 2 4 2" xfId="34093"/>
    <cellStyle name="計算 4 6 2 5" xfId="22252"/>
    <cellStyle name="計算 4 6 2 6" xfId="7680"/>
    <cellStyle name="計算 4 6 3" xfId="3890"/>
    <cellStyle name="計算 4 6 3 2" xfId="12546"/>
    <cellStyle name="計算 4 6 3 2 2" xfId="28533"/>
    <cellStyle name="計算 4 6 3 2 2 2" xfId="37568"/>
    <cellStyle name="計算 4 6 3 2 3" xfId="21898"/>
    <cellStyle name="計算 4 6 3 2 4" xfId="30933"/>
    <cellStyle name="計算 4 6 3 3" xfId="25472"/>
    <cellStyle name="計算 4 6 3 3 2" xfId="34507"/>
    <cellStyle name="計算 4 6 3 4" xfId="19007"/>
    <cellStyle name="計算 4 6 3 5" xfId="8680"/>
    <cellStyle name="計算 4 6 4" xfId="12620"/>
    <cellStyle name="計算 4 6 4 2" xfId="28607"/>
    <cellStyle name="計算 4 6 4 2 2" xfId="37642"/>
    <cellStyle name="計算 4 6 4 3" xfId="21972"/>
    <cellStyle name="計算 4 6 4 4" xfId="31007"/>
    <cellStyle name="計算 4 6 5" xfId="24485"/>
    <cellStyle name="計算 4 6 5 2" xfId="33520"/>
    <cellStyle name="計算 4 6 6" xfId="16428"/>
    <cellStyle name="計算 4 6 7" xfId="6340"/>
    <cellStyle name="計算 4 6 8" xfId="42938"/>
    <cellStyle name="計算 4 6 9" xfId="46399"/>
    <cellStyle name="計算 4 7" xfId="1574"/>
    <cellStyle name="計算 4 7 10" xfId="49720"/>
    <cellStyle name="計算 4 7 2" xfId="2818"/>
    <cellStyle name="計算 4 7 2 2" xfId="5159"/>
    <cellStyle name="計算 4 7 2 2 2" xfId="14277"/>
    <cellStyle name="計算 4 7 2 2 2 2" xfId="30268"/>
    <cellStyle name="計算 4 7 2 2 2 2 2" xfId="39303"/>
    <cellStyle name="計算 4 7 2 2 2 3" xfId="23632"/>
    <cellStyle name="計算 4 7 2 2 2 4" xfId="32668"/>
    <cellStyle name="計算 4 7 2 2 3" xfId="25991"/>
    <cellStyle name="計算 4 7 2 2 3 2" xfId="35026"/>
    <cellStyle name="計算 4 7 2 2 4" xfId="19191"/>
    <cellStyle name="計算 4 7 2 2 5" xfId="9949"/>
    <cellStyle name="計算 4 7 2 3" xfId="11663"/>
    <cellStyle name="計算 4 7 2 3 2" xfId="27657"/>
    <cellStyle name="計算 4 7 2 3 2 2" xfId="36692"/>
    <cellStyle name="計算 4 7 2 3 3" xfId="21015"/>
    <cellStyle name="計算 4 7 2 3 4" xfId="17358"/>
    <cellStyle name="計算 4 7 2 4" xfId="25004"/>
    <cellStyle name="計算 4 7 2 4 2" xfId="34039"/>
    <cellStyle name="計算 4 7 2 5" xfId="16590"/>
    <cellStyle name="計算 4 7 2 6" xfId="7608"/>
    <cellStyle name="計算 4 7 3" xfId="3915"/>
    <cellStyle name="計算 4 7 3 2" xfId="11971"/>
    <cellStyle name="計算 4 7 3 2 2" xfId="27966"/>
    <cellStyle name="計算 4 7 3 2 2 2" xfId="37001"/>
    <cellStyle name="計算 4 7 3 2 3" xfId="21323"/>
    <cellStyle name="計算 4 7 3 2 4" xfId="19372"/>
    <cellStyle name="計算 4 7 3 3" xfId="25497"/>
    <cellStyle name="計算 4 7 3 3 2" xfId="34532"/>
    <cellStyle name="計算 4 7 3 4" xfId="20352"/>
    <cellStyle name="計算 4 7 3 5" xfId="8705"/>
    <cellStyle name="計算 4 7 4" xfId="10911"/>
    <cellStyle name="計算 4 7 4 2" xfId="26905"/>
    <cellStyle name="計算 4 7 4 2 2" xfId="35940"/>
    <cellStyle name="計算 4 7 4 3" xfId="20264"/>
    <cellStyle name="計算 4 7 4 4" xfId="18492"/>
    <cellStyle name="計算 4 7 5" xfId="24510"/>
    <cellStyle name="計算 4 7 5 2" xfId="33545"/>
    <cellStyle name="計算 4 7 6" xfId="15621"/>
    <cellStyle name="計算 4 7 7" xfId="6365"/>
    <cellStyle name="計算 4 7 8" xfId="42262"/>
    <cellStyle name="計算 4 7 9" xfId="45699"/>
    <cellStyle name="計算 4 8" xfId="2751"/>
    <cellStyle name="計算 4 8 2" xfId="5092"/>
    <cellStyle name="計算 4 8 2 2" xfId="10202"/>
    <cellStyle name="計算 4 8 2 2 2" xfId="26200"/>
    <cellStyle name="計算 4 8 2 2 2 2" xfId="35235"/>
    <cellStyle name="計算 4 8 2 2 3" xfId="19557"/>
    <cellStyle name="計算 4 8 2 2 4" xfId="16103"/>
    <cellStyle name="計算 4 8 2 3" xfId="25943"/>
    <cellStyle name="計算 4 8 2 3 2" xfId="34978"/>
    <cellStyle name="計算 4 8 2 4" xfId="19770"/>
    <cellStyle name="計算 4 8 2 5" xfId="9882"/>
    <cellStyle name="計算 4 8 3" xfId="13692"/>
    <cellStyle name="計算 4 8 3 2" xfId="29680"/>
    <cellStyle name="計算 4 8 3 2 2" xfId="38715"/>
    <cellStyle name="計算 4 8 3 3" xfId="23045"/>
    <cellStyle name="計算 4 8 3 4" xfId="32080"/>
    <cellStyle name="計算 4 8 4" xfId="24956"/>
    <cellStyle name="計算 4 8 4 2" xfId="33991"/>
    <cellStyle name="計算 4 8 5" xfId="15606"/>
    <cellStyle name="計算 4 8 6" xfId="7541"/>
    <cellStyle name="計算 4 8 7" xfId="45224"/>
    <cellStyle name="計算 4 8 8" xfId="48798"/>
    <cellStyle name="計算 4 8 9" xfId="52779"/>
    <cellStyle name="計算 4 9" xfId="3043"/>
    <cellStyle name="計算 4 9 2" xfId="12592"/>
    <cellStyle name="計算 4 9 2 2" xfId="28579"/>
    <cellStyle name="計算 4 9 2 2 2" xfId="37614"/>
    <cellStyle name="計算 4 9 2 3" xfId="21944"/>
    <cellStyle name="計算 4 9 2 4" xfId="30979"/>
    <cellStyle name="計算 4 9 3" xfId="25147"/>
    <cellStyle name="計算 4 9 3 2" xfId="34182"/>
    <cellStyle name="計算 4 9 4" xfId="18981"/>
    <cellStyle name="計算 4 9 5" xfId="7833"/>
    <cellStyle name="計算 40" xfId="41080"/>
    <cellStyle name="計算 40 2" xfId="41638"/>
    <cellStyle name="計算 40 2 2" xfId="43639"/>
    <cellStyle name="計算 40 2 2 2" xfId="47091"/>
    <cellStyle name="計算 40 2 2 3" xfId="51076"/>
    <cellStyle name="計算 40 2 3" xfId="44001"/>
    <cellStyle name="計算 40 2 3 2" xfId="47476"/>
    <cellStyle name="計算 40 2 3 3" xfId="51457"/>
    <cellStyle name="計算 40 2 4" xfId="44411"/>
    <cellStyle name="計算 40 2 4 2" xfId="47924"/>
    <cellStyle name="計算 40 2 4 3" xfId="51905"/>
    <cellStyle name="計算 40 2 5" xfId="44859"/>
    <cellStyle name="計算 40 2 5 2" xfId="48407"/>
    <cellStyle name="計算 40 2 5 3" xfId="52388"/>
    <cellStyle name="計算 40 2 6" xfId="42482"/>
    <cellStyle name="計算 40 2 6 2" xfId="45924"/>
    <cellStyle name="計算 40 2 6 3" xfId="49945"/>
    <cellStyle name="計算 40 2 7" xfId="49114"/>
    <cellStyle name="計算 40 3" xfId="41879"/>
    <cellStyle name="計算 40 3 2" xfId="43699"/>
    <cellStyle name="計算 40 3 2 2" xfId="47154"/>
    <cellStyle name="計算 40 3 2 3" xfId="51136"/>
    <cellStyle name="計算 40 3 3" xfId="44187"/>
    <cellStyle name="計算 40 3 3 2" xfId="47685"/>
    <cellStyle name="計算 40 3 3 3" xfId="51666"/>
    <cellStyle name="計算 40 3 4" xfId="44593"/>
    <cellStyle name="計算 40 3 4 2" xfId="48127"/>
    <cellStyle name="計算 40 3 4 3" xfId="52108"/>
    <cellStyle name="計算 40 3 5" xfId="45051"/>
    <cellStyle name="計算 40 3 5 2" xfId="48619"/>
    <cellStyle name="計算 40 3 5 3" xfId="52600"/>
    <cellStyle name="計算 40 3 6" xfId="42405"/>
    <cellStyle name="計算 40 3 6 2" xfId="45840"/>
    <cellStyle name="計算 40 3 6 3" xfId="49861"/>
    <cellStyle name="計算 40 3 7" xfId="49072"/>
    <cellStyle name="計算 40 4" xfId="42393"/>
    <cellStyle name="計算 40 4 2" xfId="45828"/>
    <cellStyle name="計算 40 4 3" xfId="49849"/>
    <cellStyle name="計算 40 5" xfId="42430"/>
    <cellStyle name="計算 40 5 2" xfId="45870"/>
    <cellStyle name="計算 40 5 3" xfId="49891"/>
    <cellStyle name="計算 40 6" xfId="42939"/>
    <cellStyle name="計算 40 6 2" xfId="46400"/>
    <cellStyle name="計算 40 6 3" xfId="50421"/>
    <cellStyle name="計算 40 7" xfId="42673"/>
    <cellStyle name="計算 40 7 2" xfId="46118"/>
    <cellStyle name="計算 40 7 3" xfId="50139"/>
    <cellStyle name="計算 40 8" xfId="45212"/>
    <cellStyle name="計算 40 8 2" xfId="48783"/>
    <cellStyle name="計算 40 8 3" xfId="52764"/>
    <cellStyle name="計算 40 9" xfId="49066"/>
    <cellStyle name="計算 41" xfId="41081"/>
    <cellStyle name="計算 41 2" xfId="41639"/>
    <cellStyle name="計算 41 2 2" xfId="43195"/>
    <cellStyle name="計算 41 2 2 2" xfId="46650"/>
    <cellStyle name="計算 41 2 2 3" xfId="50671"/>
    <cellStyle name="計算 41 2 3" xfId="44002"/>
    <cellStyle name="計算 41 2 3 2" xfId="47477"/>
    <cellStyle name="計算 41 2 3 3" xfId="51458"/>
    <cellStyle name="計算 41 2 4" xfId="44412"/>
    <cellStyle name="計算 41 2 4 2" xfId="47925"/>
    <cellStyle name="計算 41 2 4 3" xfId="51906"/>
    <cellStyle name="計算 41 2 5" xfId="44860"/>
    <cellStyle name="計算 41 2 5 2" xfId="48408"/>
    <cellStyle name="計算 41 2 5 3" xfId="52389"/>
    <cellStyle name="計算 41 2 6" xfId="42329"/>
    <cellStyle name="計算 41 2 6 2" xfId="45771"/>
    <cellStyle name="計算 41 2 6 3" xfId="49792"/>
    <cellStyle name="計算 41 2 7" xfId="49358"/>
    <cellStyle name="計算 41 3" xfId="41880"/>
    <cellStyle name="計算 41 3 2" xfId="43292"/>
    <cellStyle name="計算 41 3 2 2" xfId="46759"/>
    <cellStyle name="計算 41 3 2 3" xfId="50747"/>
    <cellStyle name="計算 41 3 3" xfId="44188"/>
    <cellStyle name="計算 41 3 3 2" xfId="47686"/>
    <cellStyle name="計算 41 3 3 3" xfId="51667"/>
    <cellStyle name="計算 41 3 4" xfId="44594"/>
    <cellStyle name="計算 41 3 4 2" xfId="48128"/>
    <cellStyle name="計算 41 3 4 3" xfId="52109"/>
    <cellStyle name="計算 41 3 5" xfId="45052"/>
    <cellStyle name="計算 41 3 5 2" xfId="48620"/>
    <cellStyle name="計算 41 3 5 3" xfId="52601"/>
    <cellStyle name="計算 41 3 6" xfId="42251"/>
    <cellStyle name="計算 41 3 6 2" xfId="45686"/>
    <cellStyle name="計算 41 3 6 3" xfId="49707"/>
    <cellStyle name="計算 41 3 7" xfId="49524"/>
    <cellStyle name="計算 41 4" xfId="42540"/>
    <cellStyle name="計算 41 4 2" xfId="45974"/>
    <cellStyle name="計算 41 4 3" xfId="49995"/>
    <cellStyle name="計算 41 5" xfId="42276"/>
    <cellStyle name="計算 41 5 2" xfId="45717"/>
    <cellStyle name="計算 41 5 3" xfId="49738"/>
    <cellStyle name="計算 41 6" xfId="42940"/>
    <cellStyle name="計算 41 6 2" xfId="46401"/>
    <cellStyle name="計算 41 6 3" xfId="50422"/>
    <cellStyle name="計算 41 7" xfId="42447"/>
    <cellStyle name="計算 41 7 2" xfId="45887"/>
    <cellStyle name="計算 41 7 3" xfId="49908"/>
    <cellStyle name="計算 41 8" xfId="44375"/>
    <cellStyle name="計算 41 8 2" xfId="47885"/>
    <cellStyle name="計算 41 8 3" xfId="51866"/>
    <cellStyle name="計算 41 9" xfId="49546"/>
    <cellStyle name="計算 42" xfId="41082"/>
    <cellStyle name="計算 42 2" xfId="41640"/>
    <cellStyle name="計算 42 2 2" xfId="43474"/>
    <cellStyle name="計算 42 2 2 2" xfId="46936"/>
    <cellStyle name="計算 42 2 2 3" xfId="50924"/>
    <cellStyle name="計算 42 2 3" xfId="44003"/>
    <cellStyle name="計算 42 2 3 2" xfId="47478"/>
    <cellStyle name="計算 42 2 3 3" xfId="51459"/>
    <cellStyle name="計算 42 2 4" xfId="44413"/>
    <cellStyle name="計算 42 2 4 2" xfId="47926"/>
    <cellStyle name="計算 42 2 4 3" xfId="51907"/>
    <cellStyle name="計算 42 2 5" xfId="44861"/>
    <cellStyle name="計算 42 2 5 2" xfId="48409"/>
    <cellStyle name="計算 42 2 5 3" xfId="52390"/>
    <cellStyle name="計算 42 2 6" xfId="42749"/>
    <cellStyle name="計算 42 2 6 2" xfId="46194"/>
    <cellStyle name="計算 42 2 6 3" xfId="50215"/>
    <cellStyle name="計算 42 2 7" xfId="49573"/>
    <cellStyle name="計算 42 3" xfId="41881"/>
    <cellStyle name="計算 42 3 2" xfId="43532"/>
    <cellStyle name="計算 42 3 2 2" xfId="46998"/>
    <cellStyle name="計算 42 3 2 3" xfId="50983"/>
    <cellStyle name="計算 42 3 3" xfId="44189"/>
    <cellStyle name="計算 42 3 3 2" xfId="47687"/>
    <cellStyle name="計算 42 3 3 3" xfId="51668"/>
    <cellStyle name="計算 42 3 4" xfId="44595"/>
    <cellStyle name="計算 42 3 4 2" xfId="48129"/>
    <cellStyle name="計算 42 3 4 3" xfId="52110"/>
    <cellStyle name="計算 42 3 5" xfId="45053"/>
    <cellStyle name="計算 42 3 5 2" xfId="48621"/>
    <cellStyle name="計算 42 3 5 3" xfId="52602"/>
    <cellStyle name="計算 42 3 6" xfId="42623"/>
    <cellStyle name="計算 42 3 6 2" xfId="46064"/>
    <cellStyle name="計算 42 3 6 3" xfId="50085"/>
    <cellStyle name="計算 42 3 7" xfId="49446"/>
    <cellStyle name="計算 42 4" xfId="42960"/>
    <cellStyle name="計算 42 4 2" xfId="46421"/>
    <cellStyle name="計算 42 4 3" xfId="50442"/>
    <cellStyle name="計算 42 5" xfId="42694"/>
    <cellStyle name="計算 42 5 2" xfId="46139"/>
    <cellStyle name="計算 42 5 3" xfId="50160"/>
    <cellStyle name="計算 42 6" xfId="42941"/>
    <cellStyle name="計算 42 6 2" xfId="46402"/>
    <cellStyle name="計算 42 6 3" xfId="50423"/>
    <cellStyle name="計算 42 7" xfId="42292"/>
    <cellStyle name="計算 42 7 2" xfId="45734"/>
    <cellStyle name="計算 42 7 3" xfId="49755"/>
    <cellStyle name="計算 42 8" xfId="45223"/>
    <cellStyle name="計算 42 8 2" xfId="48797"/>
    <cellStyle name="計算 42 8 3" xfId="52778"/>
    <cellStyle name="計算 42 9" xfId="49468"/>
    <cellStyle name="計算 43" xfId="41083"/>
    <cellStyle name="計算 43 2" xfId="41641"/>
    <cellStyle name="計算 43 2 2" xfId="43641"/>
    <cellStyle name="計算 43 2 2 2" xfId="47093"/>
    <cellStyle name="計算 43 2 2 3" xfId="51078"/>
    <cellStyle name="計算 43 2 3" xfId="44004"/>
    <cellStyle name="計算 43 2 3 2" xfId="47479"/>
    <cellStyle name="計算 43 2 3 3" xfId="51460"/>
    <cellStyle name="計算 43 2 4" xfId="44414"/>
    <cellStyle name="計算 43 2 4 2" xfId="47927"/>
    <cellStyle name="計算 43 2 4 3" xfId="51908"/>
    <cellStyle name="計算 43 2 5" xfId="44862"/>
    <cellStyle name="計算 43 2 5 2" xfId="48410"/>
    <cellStyle name="計算 43 2 5 3" xfId="52391"/>
    <cellStyle name="計算 43 2 6" xfId="42314"/>
    <cellStyle name="計算 43 2 6 2" xfId="45756"/>
    <cellStyle name="計算 43 2 6 3" xfId="49777"/>
    <cellStyle name="計算 43 2 7" xfId="49493"/>
    <cellStyle name="計算 43 3" xfId="41882"/>
    <cellStyle name="計算 43 3 2" xfId="43700"/>
    <cellStyle name="計算 43 3 2 2" xfId="47155"/>
    <cellStyle name="計算 43 3 2 3" xfId="51137"/>
    <cellStyle name="計算 43 3 3" xfId="44190"/>
    <cellStyle name="計算 43 3 3 2" xfId="47688"/>
    <cellStyle name="計算 43 3 3 3" xfId="51669"/>
    <cellStyle name="計算 43 3 4" xfId="44596"/>
    <cellStyle name="計算 43 3 4 2" xfId="48130"/>
    <cellStyle name="計算 43 3 4 3" xfId="52111"/>
    <cellStyle name="計算 43 3 5" xfId="45054"/>
    <cellStyle name="計算 43 3 5 2" xfId="48622"/>
    <cellStyle name="計算 43 3 5 3" xfId="52603"/>
    <cellStyle name="計算 43 3 6" xfId="42404"/>
    <cellStyle name="計算 43 3 6 2" xfId="45839"/>
    <cellStyle name="計算 43 3 6 3" xfId="49860"/>
    <cellStyle name="計算 43 3 7" xfId="49368"/>
    <cellStyle name="計算 43 4" xfId="42394"/>
    <cellStyle name="計算 43 4 2" xfId="45829"/>
    <cellStyle name="計算 43 4 3" xfId="49850"/>
    <cellStyle name="計算 43 5" xfId="42693"/>
    <cellStyle name="計算 43 5 2" xfId="46138"/>
    <cellStyle name="計算 43 5 3" xfId="50159"/>
    <cellStyle name="計算 43 6" xfId="42942"/>
    <cellStyle name="計算 43 6 2" xfId="46403"/>
    <cellStyle name="計算 43 6 3" xfId="50424"/>
    <cellStyle name="計算 43 7" xfId="42712"/>
    <cellStyle name="計算 43 7 2" xfId="46157"/>
    <cellStyle name="計算 43 7 3" xfId="50178"/>
    <cellStyle name="計算 43 8" xfId="45211"/>
    <cellStyle name="計算 43 8 2" xfId="48782"/>
    <cellStyle name="計算 43 8 3" xfId="52763"/>
    <cellStyle name="計算 43 9" xfId="49389"/>
    <cellStyle name="計算 44" xfId="41084"/>
    <cellStyle name="計算 44 2" xfId="41642"/>
    <cellStyle name="計算 44 2 2" xfId="43196"/>
    <cellStyle name="計算 44 2 2 2" xfId="46651"/>
    <cellStyle name="計算 44 2 2 3" xfId="50672"/>
    <cellStyle name="計算 44 2 3" xfId="44005"/>
    <cellStyle name="計算 44 2 3 2" xfId="47480"/>
    <cellStyle name="計算 44 2 3 3" xfId="51461"/>
    <cellStyle name="計算 44 2 4" xfId="44415"/>
    <cellStyle name="計算 44 2 4 2" xfId="47928"/>
    <cellStyle name="計算 44 2 4 3" xfId="51909"/>
    <cellStyle name="計算 44 2 5" xfId="44863"/>
    <cellStyle name="計算 44 2 5 2" xfId="48411"/>
    <cellStyle name="計算 44 2 5 3" xfId="52392"/>
    <cellStyle name="計算 44 2 6" xfId="42466"/>
    <cellStyle name="計算 44 2 6 2" xfId="45908"/>
    <cellStyle name="計算 44 2 6 3" xfId="49929"/>
    <cellStyle name="計算 44 2 7" xfId="49415"/>
    <cellStyle name="計算 44 3" xfId="41883"/>
    <cellStyle name="計算 44 3 2" xfId="43293"/>
    <cellStyle name="計算 44 3 2 2" xfId="46760"/>
    <cellStyle name="計算 44 3 2 3" xfId="50748"/>
    <cellStyle name="計算 44 3 3" xfId="44191"/>
    <cellStyle name="計算 44 3 3 2" xfId="47689"/>
    <cellStyle name="計算 44 3 3 3" xfId="51670"/>
    <cellStyle name="計算 44 3 4" xfId="44597"/>
    <cellStyle name="計算 44 3 4 2" xfId="48131"/>
    <cellStyle name="計算 44 3 4 3" xfId="52112"/>
    <cellStyle name="計算 44 3 5" xfId="45055"/>
    <cellStyle name="計算 44 3 5 2" xfId="48623"/>
    <cellStyle name="計算 44 3 5 3" xfId="52604"/>
    <cellStyle name="計算 44 3 6" xfId="42250"/>
    <cellStyle name="計算 44 3 6 2" xfId="45685"/>
    <cellStyle name="計算 44 3 6 3" xfId="49706"/>
    <cellStyle name="計算 44 3 7" xfId="49158"/>
    <cellStyle name="計算 44 4" xfId="42541"/>
    <cellStyle name="計算 44 4 2" xfId="45975"/>
    <cellStyle name="計算 44 4 3" xfId="49996"/>
    <cellStyle name="計算 44 5" xfId="42692"/>
    <cellStyle name="計算 44 5 2" xfId="46137"/>
    <cellStyle name="計算 44 5 3" xfId="50158"/>
    <cellStyle name="計算 44 6" xfId="42943"/>
    <cellStyle name="計算 44 6 2" xfId="46404"/>
    <cellStyle name="計算 44 6 3" xfId="50425"/>
    <cellStyle name="計算 44 7" xfId="42446"/>
    <cellStyle name="計算 44 7 2" xfId="45886"/>
    <cellStyle name="計算 44 7 3" xfId="49907"/>
    <cellStyle name="計算 44 8" xfId="42519"/>
    <cellStyle name="計算 44 8 2" xfId="45965"/>
    <cellStyle name="計算 44 8 3" xfId="49986"/>
    <cellStyle name="計算 44 9" xfId="49255"/>
    <cellStyle name="計算 45" xfId="41085"/>
    <cellStyle name="計算 45 2" xfId="41643"/>
    <cellStyle name="計算 45 2 2" xfId="43475"/>
    <cellStyle name="計算 45 2 2 2" xfId="46937"/>
    <cellStyle name="計算 45 2 2 3" xfId="50925"/>
    <cellStyle name="計算 45 2 3" xfId="44006"/>
    <cellStyle name="計算 45 2 3 2" xfId="47481"/>
    <cellStyle name="計算 45 2 3 3" xfId="51462"/>
    <cellStyle name="計算 45 2 4" xfId="44416"/>
    <cellStyle name="計算 45 2 4 2" xfId="47929"/>
    <cellStyle name="計算 45 2 4 3" xfId="51910"/>
    <cellStyle name="計算 45 2 5" xfId="44864"/>
    <cellStyle name="計算 45 2 5 2" xfId="48412"/>
    <cellStyle name="計算 45 2 5 3" xfId="52393"/>
    <cellStyle name="計算 45 2 6" xfId="42313"/>
    <cellStyle name="計算 45 2 6 2" xfId="45755"/>
    <cellStyle name="計算 45 2 6 3" xfId="49776"/>
    <cellStyle name="計算 45 2 7" xfId="49204"/>
    <cellStyle name="計算 45 3" xfId="41884"/>
    <cellStyle name="計算 45 3 2" xfId="43533"/>
    <cellStyle name="計算 45 3 2 2" xfId="46999"/>
    <cellStyle name="計算 45 3 2 3" xfId="50984"/>
    <cellStyle name="計算 45 3 3" xfId="44192"/>
    <cellStyle name="計算 45 3 3 2" xfId="47690"/>
    <cellStyle name="計算 45 3 3 3" xfId="51671"/>
    <cellStyle name="計算 45 3 4" xfId="44598"/>
    <cellStyle name="計算 45 3 4 2" xfId="48132"/>
    <cellStyle name="計算 45 3 4 3" xfId="52113"/>
    <cellStyle name="計算 45 3 5" xfId="45056"/>
    <cellStyle name="計算 45 3 5 2" xfId="48624"/>
    <cellStyle name="計算 45 3 5 3" xfId="52605"/>
    <cellStyle name="計算 45 3 6" xfId="42403"/>
    <cellStyle name="計算 45 3 6 2" xfId="45838"/>
    <cellStyle name="計算 45 3 6 3" xfId="49859"/>
    <cellStyle name="計算 45 3 7" xfId="45359"/>
    <cellStyle name="計算 45 4" xfId="43429"/>
    <cellStyle name="計算 45 4 2" xfId="46901"/>
    <cellStyle name="計算 45 4 3" xfId="50889"/>
    <cellStyle name="計算 45 5" xfId="42691"/>
    <cellStyle name="計算 45 5 2" xfId="46136"/>
    <cellStyle name="計算 45 5 3" xfId="50157"/>
    <cellStyle name="計算 45 6" xfId="42944"/>
    <cellStyle name="計算 45 6 2" xfId="46405"/>
    <cellStyle name="計算 45 6 3" xfId="50426"/>
    <cellStyle name="計算 45 7" xfId="42291"/>
    <cellStyle name="計算 45 7 2" xfId="45733"/>
    <cellStyle name="計算 45 7 3" xfId="49754"/>
    <cellStyle name="計算 45 8" xfId="45222"/>
    <cellStyle name="計算 45 8 2" xfId="48796"/>
    <cellStyle name="計算 45 8 3" xfId="52777"/>
    <cellStyle name="計算 45 9" xfId="45340"/>
    <cellStyle name="計算 46" xfId="41046"/>
    <cellStyle name="計算 46 2" xfId="42949"/>
    <cellStyle name="計算 46 2 2" xfId="46410"/>
    <cellStyle name="計算 46 2 3" xfId="50431"/>
    <cellStyle name="計算 46 3" xfId="42285"/>
    <cellStyle name="計算 46 3 2" xfId="45727"/>
    <cellStyle name="計算 46 3 3" xfId="49748"/>
    <cellStyle name="計算 46 4" xfId="42913"/>
    <cellStyle name="計算 46 4 2" xfId="46373"/>
    <cellStyle name="計算 46 4 3" xfId="50394"/>
    <cellStyle name="計算 46 5" xfId="42722"/>
    <cellStyle name="計算 46 5 2" xfId="46167"/>
    <cellStyle name="計算 46 5 3" xfId="50188"/>
    <cellStyle name="計算 46 6" xfId="44824"/>
    <cellStyle name="計算 46 6 2" xfId="48369"/>
    <cellStyle name="計算 46 6 3" xfId="52350"/>
    <cellStyle name="計算 46 7" xfId="49470"/>
    <cellStyle name="計算 47" xfId="41604"/>
    <cellStyle name="計算 47 2" xfId="43184"/>
    <cellStyle name="計算 47 2 2" xfId="46639"/>
    <cellStyle name="計算 47 2 3" xfId="50660"/>
    <cellStyle name="計算 47 3" xfId="43967"/>
    <cellStyle name="計算 47 3 2" xfId="47442"/>
    <cellStyle name="計算 47 3 3" xfId="51423"/>
    <cellStyle name="計算 47 4" xfId="44377"/>
    <cellStyle name="計算 47 4 2" xfId="47890"/>
    <cellStyle name="計算 47 4 3" xfId="51871"/>
    <cellStyle name="計算 47 5" xfId="44825"/>
    <cellStyle name="計算 47 5 2" xfId="48373"/>
    <cellStyle name="計算 47 5 3" xfId="52354"/>
    <cellStyle name="計算 47 6" xfId="42491"/>
    <cellStyle name="計算 47 6 2" xfId="45933"/>
    <cellStyle name="計算 47 6 3" xfId="49954"/>
    <cellStyle name="計算 47 7" xfId="49575"/>
    <cellStyle name="計算 48" xfId="41845"/>
    <cellStyle name="計算 48 2" xfId="43688"/>
    <cellStyle name="計算 48 2 2" xfId="47143"/>
    <cellStyle name="計算 48 2 3" xfId="51126"/>
    <cellStyle name="計算 48 3" xfId="44154"/>
    <cellStyle name="計算 48 3 2" xfId="47651"/>
    <cellStyle name="計算 48 3 3" xfId="51632"/>
    <cellStyle name="計算 48 4" xfId="44560"/>
    <cellStyle name="計算 48 4 2" xfId="48093"/>
    <cellStyle name="計算 48 4 3" xfId="52074"/>
    <cellStyle name="計算 48 5" xfId="45018"/>
    <cellStyle name="計算 48 5 2" xfId="48585"/>
    <cellStyle name="計算 48 5 3" xfId="52566"/>
    <cellStyle name="計算 48 6" xfId="42412"/>
    <cellStyle name="計算 48 6 2" xfId="45847"/>
    <cellStyle name="計算 48 6 3" xfId="49868"/>
    <cellStyle name="計算 48 7" xfId="49448"/>
    <cellStyle name="計算 49" xfId="42054"/>
    <cellStyle name="計算 49 2" xfId="43378"/>
    <cellStyle name="計算 49 2 2" xfId="46847"/>
    <cellStyle name="計算 49 2 3" xfId="50835"/>
    <cellStyle name="計算 49 3" xfId="44341"/>
    <cellStyle name="計算 49 3 2" xfId="47842"/>
    <cellStyle name="計算 49 3 3" xfId="51823"/>
    <cellStyle name="計算 49 4" xfId="44748"/>
    <cellStyle name="計算 49 4 2" xfId="48287"/>
    <cellStyle name="計算 49 4 3" xfId="52268"/>
    <cellStyle name="計算 49 5" xfId="45200"/>
    <cellStyle name="計算 49 5 2" xfId="48771"/>
    <cellStyle name="計算 49 5 3" xfId="52752"/>
    <cellStyle name="計算 49 6" xfId="44808"/>
    <cellStyle name="計算 49 6 2" xfId="48348"/>
    <cellStyle name="計算 49 6 3" xfId="52329"/>
    <cellStyle name="計算 49 7" xfId="49553"/>
    <cellStyle name="計算 5" xfId="560"/>
    <cellStyle name="計算 5 10" xfId="763"/>
    <cellStyle name="計算 5 10 2" xfId="24186"/>
    <cellStyle name="計算 5 10 2 2" xfId="33221"/>
    <cellStyle name="計算 5 10 3" xfId="15343"/>
    <cellStyle name="計算 5 10 4" xfId="17496"/>
    <cellStyle name="計算 5 10 5" xfId="5562"/>
    <cellStyle name="計算 5 11" xfId="13248"/>
    <cellStyle name="計算 5 11 2" xfId="29236"/>
    <cellStyle name="計算 5 11 2 2" xfId="38271"/>
    <cellStyle name="計算 5 11 3" xfId="22601"/>
    <cellStyle name="計算 5 11 4" xfId="31636"/>
    <cellStyle name="計算 5 12" xfId="24036"/>
    <cellStyle name="計算 5 12 2" xfId="33071"/>
    <cellStyle name="計算 5 13" xfId="16417"/>
    <cellStyle name="計算 5 14" xfId="5409"/>
    <cellStyle name="計算 5 15" xfId="41086"/>
    <cellStyle name="計算 5 16" xfId="45418"/>
    <cellStyle name="計算 5 2" xfId="1637"/>
    <cellStyle name="計算 5 2 2" xfId="2968"/>
    <cellStyle name="計算 5 2 2 2" xfId="5309"/>
    <cellStyle name="計算 5 2 2 2 2" xfId="14427"/>
    <cellStyle name="計算 5 2 2 2 2 2" xfId="30418"/>
    <cellStyle name="計算 5 2 2 2 2 2 2" xfId="39453"/>
    <cellStyle name="計算 5 2 2 2 2 3" xfId="23782"/>
    <cellStyle name="計算 5 2 2 2 2 4" xfId="32818"/>
    <cellStyle name="計算 5 2 2 2 3" xfId="26107"/>
    <cellStyle name="計算 5 2 2 2 3 2" xfId="35142"/>
    <cellStyle name="計算 5 2 2 2 4" xfId="22207"/>
    <cellStyle name="計算 5 2 2 2 5" xfId="10099"/>
    <cellStyle name="計算 5 2 2 3" xfId="12117"/>
    <cellStyle name="計算 5 2 2 3 2" xfId="28112"/>
    <cellStyle name="計算 5 2 2 3 2 2" xfId="37147"/>
    <cellStyle name="計算 5 2 2 3 3" xfId="21469"/>
    <cellStyle name="計算 5 2 2 3 4" xfId="14843"/>
    <cellStyle name="計算 5 2 2 4" xfId="25120"/>
    <cellStyle name="計算 5 2 2 4 2" xfId="34155"/>
    <cellStyle name="計算 5 2 2 5" xfId="22770"/>
    <cellStyle name="計算 5 2 2 6" xfId="7758"/>
    <cellStyle name="計算 5 2 2 7" xfId="43642"/>
    <cellStyle name="計算 5 2 2 8" xfId="47094"/>
    <cellStyle name="計算 5 2 2 9" xfId="51079"/>
    <cellStyle name="計算 5 2 3" xfId="3978"/>
    <cellStyle name="計算 5 2 3 2" xfId="10804"/>
    <cellStyle name="計算 5 2 3 2 2" xfId="26798"/>
    <cellStyle name="計算 5 2 3 2 2 2" xfId="35833"/>
    <cellStyle name="計算 5 2 3 2 3" xfId="20158"/>
    <cellStyle name="計算 5 2 3 2 4" xfId="17153"/>
    <cellStyle name="計算 5 2 3 3" xfId="25515"/>
    <cellStyle name="計算 5 2 3 3 2" xfId="34550"/>
    <cellStyle name="計算 5 2 3 4" xfId="23459"/>
    <cellStyle name="計算 5 2 3 5" xfId="8768"/>
    <cellStyle name="計算 5 2 3 6" xfId="44007"/>
    <cellStyle name="計算 5 2 3 7" xfId="47482"/>
    <cellStyle name="計算 5 2 3 8" xfId="51463"/>
    <cellStyle name="計算 5 2 4" xfId="11273"/>
    <cellStyle name="計算 5 2 4 2" xfId="27267"/>
    <cellStyle name="計算 5 2 4 2 2" xfId="36302"/>
    <cellStyle name="計算 5 2 4 3" xfId="20625"/>
    <cellStyle name="計算 5 2 4 4" xfId="19956"/>
    <cellStyle name="計算 5 2 4 5" xfId="44417"/>
    <cellStyle name="計算 5 2 4 6" xfId="47930"/>
    <cellStyle name="計算 5 2 4 7" xfId="51911"/>
    <cellStyle name="計算 5 2 5" xfId="24528"/>
    <cellStyle name="計算 5 2 5 2" xfId="33563"/>
    <cellStyle name="計算 5 2 5 3" xfId="44865"/>
    <cellStyle name="計算 5 2 5 4" xfId="48413"/>
    <cellStyle name="計算 5 2 5 5" xfId="52394"/>
    <cellStyle name="計算 5 2 6" xfId="16276"/>
    <cellStyle name="計算 5 2 6 2" xfId="42733"/>
    <cellStyle name="計算 5 2 6 3" xfId="46178"/>
    <cellStyle name="計算 5 2 6 4" xfId="50199"/>
    <cellStyle name="計算 5 2 7" xfId="6428"/>
    <cellStyle name="計算 5 2 8" xfId="41644"/>
    <cellStyle name="計算 5 2 9" xfId="45274"/>
    <cellStyle name="計算 5 3" xfId="1798"/>
    <cellStyle name="計算 5 3 2" xfId="2469"/>
    <cellStyle name="計算 5 3 2 2" xfId="4810"/>
    <cellStyle name="計算 5 3 2 2 2" xfId="10503"/>
    <cellStyle name="計算 5 3 2 2 2 2" xfId="26501"/>
    <cellStyle name="計算 5 3 2 2 2 2 2" xfId="35536"/>
    <cellStyle name="計算 5 3 2 2 2 3" xfId="19857"/>
    <cellStyle name="計算 5 3 2 2 2 4" xfId="21598"/>
    <cellStyle name="計算 5 3 2 2 3" xfId="25839"/>
    <cellStyle name="計算 5 3 2 2 3 2" xfId="34874"/>
    <cellStyle name="計算 5 3 2 2 4" xfId="23491"/>
    <cellStyle name="計算 5 3 2 2 5" xfId="9600"/>
    <cellStyle name="計算 5 3 2 3" xfId="10379"/>
    <cellStyle name="計算 5 3 2 3 2" xfId="26377"/>
    <cellStyle name="計算 5 3 2 3 2 2" xfId="35412"/>
    <cellStyle name="計算 5 3 2 3 3" xfId="19733"/>
    <cellStyle name="計算 5 3 2 3 4" xfId="16169"/>
    <cellStyle name="計算 5 3 2 4" xfId="24852"/>
    <cellStyle name="計算 5 3 2 4 2" xfId="33887"/>
    <cellStyle name="計算 5 3 2 5" xfId="18271"/>
    <cellStyle name="計算 5 3 2 6" xfId="7259"/>
    <cellStyle name="計算 5 3 2 7" xfId="43701"/>
    <cellStyle name="計算 5 3 2 8" xfId="47156"/>
    <cellStyle name="計算 5 3 2 9" xfId="51138"/>
    <cellStyle name="計算 5 3 3" xfId="4139"/>
    <cellStyle name="計算 5 3 3 2" xfId="13049"/>
    <cellStyle name="計算 5 3 3 2 2" xfId="29037"/>
    <cellStyle name="計算 5 3 3 2 2 2" xfId="38072"/>
    <cellStyle name="計算 5 3 3 2 3" xfId="22402"/>
    <cellStyle name="計算 5 3 3 2 4" xfId="31437"/>
    <cellStyle name="計算 5 3 3 3" xfId="25588"/>
    <cellStyle name="計算 5 3 3 3 2" xfId="34623"/>
    <cellStyle name="計算 5 3 3 4" xfId="20815"/>
    <cellStyle name="計算 5 3 3 5" xfId="8929"/>
    <cellStyle name="計算 5 3 3 6" xfId="44193"/>
    <cellStyle name="計算 5 3 3 7" xfId="47691"/>
    <cellStyle name="計算 5 3 3 8" xfId="51672"/>
    <cellStyle name="計算 5 3 4" xfId="10548"/>
    <cellStyle name="計算 5 3 4 2" xfId="26546"/>
    <cellStyle name="計算 5 3 4 2 2" xfId="35581"/>
    <cellStyle name="計算 5 3 4 3" xfId="19902"/>
    <cellStyle name="計算 5 3 4 4" xfId="18495"/>
    <cellStyle name="計算 5 3 4 5" xfId="44599"/>
    <cellStyle name="計算 5 3 4 6" xfId="48133"/>
    <cellStyle name="計算 5 3 4 7" xfId="52114"/>
    <cellStyle name="計算 5 3 5" xfId="24601"/>
    <cellStyle name="計算 5 3 5 2" xfId="33636"/>
    <cellStyle name="計算 5 3 5 3" xfId="45057"/>
    <cellStyle name="計算 5 3 5 4" xfId="48625"/>
    <cellStyle name="計算 5 3 5 5" xfId="52606"/>
    <cellStyle name="計算 5 3 6" xfId="19786"/>
    <cellStyle name="計算 5 3 6 2" xfId="42631"/>
    <cellStyle name="計算 5 3 6 3" xfId="46073"/>
    <cellStyle name="計算 5 3 6 4" xfId="50094"/>
    <cellStyle name="計算 5 3 7" xfId="6588"/>
    <cellStyle name="計算 5 3 8" xfId="41885"/>
    <cellStyle name="計算 5 3 9" xfId="45438"/>
    <cellStyle name="計算 5 4" xfId="1938"/>
    <cellStyle name="計算 5 4 10" xfId="49853"/>
    <cellStyle name="計算 5 4 2" xfId="912"/>
    <cellStyle name="計算 5 4 2 2" xfId="3260"/>
    <cellStyle name="計算 5 4 2 2 2" xfId="11300"/>
    <cellStyle name="計算 5 4 2 2 2 2" xfId="27294"/>
    <cellStyle name="計算 5 4 2 2 2 2 2" xfId="36329"/>
    <cellStyle name="計算 5 4 2 2 2 3" xfId="20652"/>
    <cellStyle name="計算 5 4 2 2 2 4" xfId="17361"/>
    <cellStyle name="計算 5 4 2 2 3" xfId="25253"/>
    <cellStyle name="計算 5 4 2 2 3 2" xfId="34288"/>
    <cellStyle name="計算 5 4 2 2 4" xfId="19807"/>
    <cellStyle name="計算 5 4 2 2 5" xfId="8050"/>
    <cellStyle name="計算 5 4 2 3" xfId="11199"/>
    <cellStyle name="計算 5 4 2 3 2" xfId="27193"/>
    <cellStyle name="計算 5 4 2 3 2 2" xfId="36228"/>
    <cellStyle name="計算 5 4 2 3 3" xfId="20552"/>
    <cellStyle name="計算 5 4 2 3 4" xfId="17945"/>
    <cellStyle name="計算 5 4 2 4" xfId="24266"/>
    <cellStyle name="計算 5 4 2 4 2" xfId="33301"/>
    <cellStyle name="計算 5 4 2 5" xfId="19150"/>
    <cellStyle name="計算 5 4 2 6" xfId="5711"/>
    <cellStyle name="計算 5 4 3" xfId="4279"/>
    <cellStyle name="計算 5 4 3 2" xfId="11031"/>
    <cellStyle name="計算 5 4 3 2 2" xfId="27025"/>
    <cellStyle name="計算 5 4 3 2 2 2" xfId="36060"/>
    <cellStyle name="計算 5 4 3 2 3" xfId="20384"/>
    <cellStyle name="計算 5 4 3 2 4" xfId="20215"/>
    <cellStyle name="計算 5 4 3 3" xfId="25635"/>
    <cellStyle name="計算 5 4 3 3 2" xfId="34670"/>
    <cellStyle name="計算 5 4 3 4" xfId="19584"/>
    <cellStyle name="計算 5 4 3 5" xfId="9069"/>
    <cellStyle name="計算 5 4 4" xfId="13298"/>
    <cellStyle name="計算 5 4 4 2" xfId="29286"/>
    <cellStyle name="計算 5 4 4 2 2" xfId="38321"/>
    <cellStyle name="計算 5 4 4 3" xfId="22651"/>
    <cellStyle name="計算 5 4 4 4" xfId="31686"/>
    <cellStyle name="計算 5 4 5" xfId="24648"/>
    <cellStyle name="計算 5 4 5 2" xfId="33683"/>
    <cellStyle name="計算 5 4 6" xfId="18968"/>
    <cellStyle name="計算 5 4 7" xfId="6728"/>
    <cellStyle name="計算 5 4 8" xfId="42397"/>
    <cellStyle name="計算 5 4 9" xfId="45832"/>
    <cellStyle name="計算 5 5" xfId="2078"/>
    <cellStyle name="計算 5 5 10" xfId="50156"/>
    <cellStyle name="計算 5 5 2" xfId="2923"/>
    <cellStyle name="計算 5 5 2 2" xfId="5264"/>
    <cellStyle name="計算 5 5 2 2 2" xfId="14382"/>
    <cellStyle name="計算 5 5 2 2 2 2" xfId="30373"/>
    <cellStyle name="計算 5 5 2 2 2 2 2" xfId="39408"/>
    <cellStyle name="計算 5 5 2 2 2 3" xfId="23737"/>
    <cellStyle name="計算 5 5 2 2 2 4" xfId="32773"/>
    <cellStyle name="計算 5 5 2 2 3" xfId="26072"/>
    <cellStyle name="計算 5 5 2 2 3 2" xfId="35107"/>
    <cellStyle name="計算 5 5 2 2 4" xfId="20575"/>
    <cellStyle name="計算 5 5 2 2 5" xfId="10054"/>
    <cellStyle name="計算 5 5 2 3" xfId="11124"/>
    <cellStyle name="計算 5 5 2 3 2" xfId="27118"/>
    <cellStyle name="計算 5 5 2 3 2 2" xfId="36153"/>
    <cellStyle name="計算 5 5 2 3 3" xfId="20477"/>
    <cellStyle name="計算 5 5 2 3 4" xfId="20155"/>
    <cellStyle name="計算 5 5 2 4" xfId="25085"/>
    <cellStyle name="計算 5 5 2 4 2" xfId="34120"/>
    <cellStyle name="計算 5 5 2 5" xfId="17233"/>
    <cellStyle name="計算 5 5 2 6" xfId="7713"/>
    <cellStyle name="計算 5 5 3" xfId="4419"/>
    <cellStyle name="計算 5 5 3 2" xfId="11638"/>
    <cellStyle name="計算 5 5 3 2 2" xfId="27632"/>
    <cellStyle name="計算 5 5 3 2 2 2" xfId="36667"/>
    <cellStyle name="計算 5 5 3 2 3" xfId="20990"/>
    <cellStyle name="計算 5 5 3 2 4" xfId="16367"/>
    <cellStyle name="計算 5 5 3 3" xfId="25689"/>
    <cellStyle name="計算 5 5 3 3 2" xfId="34724"/>
    <cellStyle name="計算 5 5 3 4" xfId="16631"/>
    <cellStyle name="計算 5 5 3 5" xfId="9209"/>
    <cellStyle name="計算 5 5 4" xfId="12403"/>
    <cellStyle name="計算 5 5 4 2" xfId="28394"/>
    <cellStyle name="計算 5 5 4 2 2" xfId="37429"/>
    <cellStyle name="計算 5 5 4 3" xfId="21755"/>
    <cellStyle name="計算 5 5 4 4" xfId="30794"/>
    <cellStyle name="計算 5 5 5" xfId="24702"/>
    <cellStyle name="計算 5 5 5 2" xfId="33737"/>
    <cellStyle name="計算 5 5 6" xfId="16837"/>
    <cellStyle name="計算 5 5 7" xfId="6868"/>
    <cellStyle name="計算 5 5 8" xfId="42690"/>
    <cellStyle name="計算 5 5 9" xfId="46135"/>
    <cellStyle name="計算 5 6" xfId="2203"/>
    <cellStyle name="計算 5 6 10" xfId="49840"/>
    <cellStyle name="計算 5 6 2" xfId="2432"/>
    <cellStyle name="計算 5 6 2 2" xfId="4773"/>
    <cellStyle name="計算 5 6 2 2 2" xfId="11745"/>
    <cellStyle name="計算 5 6 2 2 2 2" xfId="27739"/>
    <cellStyle name="計算 5 6 2 2 2 2 2" xfId="36774"/>
    <cellStyle name="計算 5 6 2 2 2 3" xfId="21097"/>
    <cellStyle name="計算 5 6 2 2 2 4" xfId="17356"/>
    <cellStyle name="計算 5 6 2 2 3" xfId="25811"/>
    <cellStyle name="計算 5 6 2 2 3 2" xfId="34846"/>
    <cellStyle name="計算 5 6 2 2 4" xfId="17833"/>
    <cellStyle name="計算 5 6 2 2 5" xfId="9563"/>
    <cellStyle name="計算 5 6 2 3" xfId="11778"/>
    <cellStyle name="計算 5 6 2 3 2" xfId="27772"/>
    <cellStyle name="計算 5 6 2 3 2 2" xfId="36807"/>
    <cellStyle name="計算 5 6 2 3 3" xfId="21130"/>
    <cellStyle name="計算 5 6 2 3 4" xfId="16798"/>
    <cellStyle name="計算 5 6 2 4" xfId="24824"/>
    <cellStyle name="計算 5 6 2 4 2" xfId="33859"/>
    <cellStyle name="計算 5 6 2 5" xfId="22306"/>
    <cellStyle name="計算 5 6 2 6" xfId="7222"/>
    <cellStyle name="計算 5 6 3" xfId="4544"/>
    <cellStyle name="計算 5 6 3 2" xfId="13666"/>
    <cellStyle name="計算 5 6 3 2 2" xfId="29654"/>
    <cellStyle name="計算 5 6 3 2 2 2" xfId="38689"/>
    <cellStyle name="計算 5 6 3 2 3" xfId="23019"/>
    <cellStyle name="計算 5 6 3 2 4" xfId="32054"/>
    <cellStyle name="計算 5 6 3 3" xfId="25718"/>
    <cellStyle name="計算 5 6 3 3 2" xfId="34753"/>
    <cellStyle name="計算 5 6 3 4" xfId="16513"/>
    <cellStyle name="計算 5 6 3 5" xfId="9334"/>
    <cellStyle name="計算 5 6 4" xfId="11380"/>
    <cellStyle name="計算 5 6 4 2" xfId="27374"/>
    <cellStyle name="計算 5 6 4 2 2" xfId="36409"/>
    <cellStyle name="計算 5 6 4 3" xfId="20732"/>
    <cellStyle name="計算 5 6 4 4" xfId="15702"/>
    <cellStyle name="計算 5 6 5" xfId="24731"/>
    <cellStyle name="計算 5 6 5 2" xfId="33766"/>
    <cellStyle name="計算 5 6 6" xfId="16715"/>
    <cellStyle name="計算 5 6 7" xfId="6993"/>
    <cellStyle name="計算 5 6 8" xfId="42384"/>
    <cellStyle name="計算 5 6 9" xfId="45819"/>
    <cellStyle name="計算 5 7" xfId="2336"/>
    <cellStyle name="計算 5 7 10" xfId="50177"/>
    <cellStyle name="計算 5 7 2" xfId="2441"/>
    <cellStyle name="計算 5 7 2 2" xfId="4782"/>
    <cellStyle name="計算 5 7 2 2 2" xfId="10792"/>
    <cellStyle name="計算 5 7 2 2 2 2" xfId="26786"/>
    <cellStyle name="計算 5 7 2 2 2 2 2" xfId="35821"/>
    <cellStyle name="計算 5 7 2 2 2 3" xfId="20146"/>
    <cellStyle name="計算 5 7 2 2 2 4" xfId="21872"/>
    <cellStyle name="計算 5 7 2 2 3" xfId="25819"/>
    <cellStyle name="計算 5 7 2 2 3 2" xfId="34854"/>
    <cellStyle name="計算 5 7 2 2 4" xfId="16628"/>
    <cellStyle name="計算 5 7 2 2 5" xfId="9572"/>
    <cellStyle name="計算 5 7 2 3" xfId="10826"/>
    <cellStyle name="計算 5 7 2 3 2" xfId="26820"/>
    <cellStyle name="計算 5 7 2 3 2 2" xfId="35855"/>
    <cellStyle name="計算 5 7 2 3 3" xfId="20180"/>
    <cellStyle name="計算 5 7 2 3 4" xfId="22998"/>
    <cellStyle name="計算 5 7 2 4" xfId="24832"/>
    <cellStyle name="計算 5 7 2 4 2" xfId="33867"/>
    <cellStyle name="計算 5 7 2 5" xfId="17866"/>
    <cellStyle name="計算 5 7 2 6" xfId="7231"/>
    <cellStyle name="計算 5 7 3" xfId="4677"/>
    <cellStyle name="計算 5 7 3 2" xfId="10964"/>
    <cellStyle name="計算 5 7 3 2 2" xfId="26958"/>
    <cellStyle name="計算 5 7 3 2 2 2" xfId="35993"/>
    <cellStyle name="計算 5 7 3 2 3" xfId="20317"/>
    <cellStyle name="計算 5 7 3 2 4" xfId="19084"/>
    <cellStyle name="計算 5 7 3 3" xfId="25767"/>
    <cellStyle name="計算 5 7 3 3 2" xfId="34802"/>
    <cellStyle name="計算 5 7 3 4" xfId="16252"/>
    <cellStyle name="計算 5 7 3 5" xfId="9467"/>
    <cellStyle name="計算 5 7 4" xfId="12460"/>
    <cellStyle name="計算 5 7 4 2" xfId="28451"/>
    <cellStyle name="計算 5 7 4 2 2" xfId="37486"/>
    <cellStyle name="計算 5 7 4 3" xfId="21812"/>
    <cellStyle name="計算 5 7 4 4" xfId="30851"/>
    <cellStyle name="計算 5 7 5" xfId="24780"/>
    <cellStyle name="計算 5 7 5 2" xfId="33815"/>
    <cellStyle name="計算 5 7 6" xfId="20132"/>
    <cellStyle name="計算 5 7 7" xfId="7126"/>
    <cellStyle name="計算 5 7 8" xfId="42711"/>
    <cellStyle name="計算 5 7 9" xfId="46156"/>
    <cellStyle name="計算 5 8" xfId="2937"/>
    <cellStyle name="計算 5 8 2" xfId="5278"/>
    <cellStyle name="計算 5 8 2 2" xfId="14396"/>
    <cellStyle name="計算 5 8 2 2 2" xfId="30387"/>
    <cellStyle name="計算 5 8 2 2 2 2" xfId="39422"/>
    <cellStyle name="計算 5 8 2 2 3" xfId="23751"/>
    <cellStyle name="計算 5 8 2 2 4" xfId="32787"/>
    <cellStyle name="計算 5 8 2 3" xfId="26084"/>
    <cellStyle name="計算 5 8 2 3 2" xfId="35119"/>
    <cellStyle name="計算 5 8 2 4" xfId="21337"/>
    <cellStyle name="計算 5 8 2 5" xfId="10068"/>
    <cellStyle name="計算 5 8 3" xfId="12498"/>
    <cellStyle name="計算 5 8 3 2" xfId="28485"/>
    <cellStyle name="計算 5 8 3 2 2" xfId="37520"/>
    <cellStyle name="計算 5 8 3 3" xfId="21850"/>
    <cellStyle name="計算 5 8 3 4" xfId="30885"/>
    <cellStyle name="計算 5 8 4" xfId="25097"/>
    <cellStyle name="計算 5 8 4 2" xfId="34132"/>
    <cellStyle name="計算 5 8 5" xfId="22545"/>
    <cellStyle name="計算 5 8 6" xfId="7727"/>
    <cellStyle name="計算 5 8 7" xfId="45210"/>
    <cellStyle name="計算 5 8 8" xfId="48781"/>
    <cellStyle name="計算 5 8 9" xfId="52762"/>
    <cellStyle name="計算 5 9" xfId="3111"/>
    <cellStyle name="計算 5 9 2" xfId="11635"/>
    <cellStyle name="計算 5 9 2 2" xfId="27629"/>
    <cellStyle name="計算 5 9 2 2 2" xfId="36664"/>
    <cellStyle name="計算 5 9 2 3" xfId="20987"/>
    <cellStyle name="計算 5 9 2 4" xfId="22603"/>
    <cellStyle name="計算 5 9 3" xfId="25173"/>
    <cellStyle name="計算 5 9 3 2" xfId="34208"/>
    <cellStyle name="計算 5 9 4" xfId="21654"/>
    <cellStyle name="計算 5 9 5" xfId="7901"/>
    <cellStyle name="計算 6" xfId="577"/>
    <cellStyle name="計算 6 10" xfId="24053"/>
    <cellStyle name="計算 6 10 2" xfId="33088"/>
    <cellStyle name="計算 6 11" xfId="17870"/>
    <cellStyle name="計算 6 12" xfId="41087"/>
    <cellStyle name="計算 6 13" xfId="49278"/>
    <cellStyle name="計算 6 2" xfId="1654"/>
    <cellStyle name="計算 6 2 2" xfId="2621"/>
    <cellStyle name="計算 6 2 2 2" xfId="4962"/>
    <cellStyle name="計算 6 2 2 2 2" xfId="10324"/>
    <cellStyle name="計算 6 2 2 2 2 2" xfId="26322"/>
    <cellStyle name="計算 6 2 2 2 2 2 2" xfId="35357"/>
    <cellStyle name="計算 6 2 2 2 2 3" xfId="19679"/>
    <cellStyle name="計算 6 2 2 2 2 4" xfId="15583"/>
    <cellStyle name="計算 6 2 2 2 3" xfId="25909"/>
    <cellStyle name="計算 6 2 2 2 3 2" xfId="34944"/>
    <cellStyle name="計算 6 2 2 2 4" xfId="23528"/>
    <cellStyle name="計算 6 2 2 2 5" xfId="9752"/>
    <cellStyle name="計算 6 2 2 3" xfId="13798"/>
    <cellStyle name="計算 6 2 2 3 2" xfId="29786"/>
    <cellStyle name="計算 6 2 2 3 2 2" xfId="38821"/>
    <cellStyle name="計算 6 2 2 3 3" xfId="23150"/>
    <cellStyle name="計算 6 2 2 3 4" xfId="32186"/>
    <cellStyle name="計算 6 2 2 4" xfId="24922"/>
    <cellStyle name="計算 6 2 2 4 2" xfId="33957"/>
    <cellStyle name="計算 6 2 2 5" xfId="21057"/>
    <cellStyle name="計算 6 2 2 6" xfId="7411"/>
    <cellStyle name="計算 6 2 2 7" xfId="43197"/>
    <cellStyle name="計算 6 2 2 8" xfId="46652"/>
    <cellStyle name="計算 6 2 2 9" xfId="50673"/>
    <cellStyle name="計算 6 2 3" xfId="3995"/>
    <cellStyle name="計算 6 2 3 2" xfId="12673"/>
    <cellStyle name="計算 6 2 3 2 2" xfId="28660"/>
    <cellStyle name="計算 6 2 3 2 2 2" xfId="37695"/>
    <cellStyle name="計算 6 2 3 2 3" xfId="22025"/>
    <cellStyle name="計算 6 2 3 2 4" xfId="31060"/>
    <cellStyle name="計算 6 2 3 3" xfId="25532"/>
    <cellStyle name="計算 6 2 3 3 2" xfId="34567"/>
    <cellStyle name="計算 6 2 3 4" xfId="19066"/>
    <cellStyle name="計算 6 2 3 5" xfId="8785"/>
    <cellStyle name="計算 6 2 3 6" xfId="44008"/>
    <cellStyle name="計算 6 2 3 7" xfId="47483"/>
    <cellStyle name="計算 6 2 3 8" xfId="51464"/>
    <cellStyle name="計算 6 2 4" xfId="10788"/>
    <cellStyle name="計算 6 2 4 2" xfId="26782"/>
    <cellStyle name="計算 6 2 4 2 2" xfId="35817"/>
    <cellStyle name="計算 6 2 4 3" xfId="20142"/>
    <cellStyle name="計算 6 2 4 4" xfId="23244"/>
    <cellStyle name="計算 6 2 4 5" xfId="44418"/>
    <cellStyle name="計算 6 2 4 6" xfId="47931"/>
    <cellStyle name="計算 6 2 4 7" xfId="51912"/>
    <cellStyle name="計算 6 2 5" xfId="24545"/>
    <cellStyle name="計算 6 2 5 2" xfId="33580"/>
    <cellStyle name="計算 6 2 5 3" xfId="44866"/>
    <cellStyle name="計算 6 2 5 4" xfId="48414"/>
    <cellStyle name="計算 6 2 5 5" xfId="52395"/>
    <cellStyle name="計算 6 2 6" xfId="18604"/>
    <cellStyle name="計算 6 2 6 2" xfId="42465"/>
    <cellStyle name="計算 6 2 6 3" xfId="45907"/>
    <cellStyle name="計算 6 2 6 4" xfId="49928"/>
    <cellStyle name="計算 6 2 7" xfId="6445"/>
    <cellStyle name="計算 6 2 8" xfId="41645"/>
    <cellStyle name="計算 6 2 9" xfId="49590"/>
    <cellStyle name="計算 6 3" xfId="1954"/>
    <cellStyle name="計算 6 3 2" xfId="791"/>
    <cellStyle name="計算 6 3 2 2" xfId="3139"/>
    <cellStyle name="計算 6 3 2 2 2" xfId="13462"/>
    <cellStyle name="計算 6 3 2 2 2 2" xfId="29450"/>
    <cellStyle name="計算 6 3 2 2 2 2 2" xfId="38485"/>
    <cellStyle name="計算 6 3 2 2 2 3" xfId="22815"/>
    <cellStyle name="計算 6 3 2 2 2 4" xfId="31850"/>
    <cellStyle name="計算 6 3 2 2 3" xfId="25194"/>
    <cellStyle name="計算 6 3 2 2 3 2" xfId="34229"/>
    <cellStyle name="計算 6 3 2 2 4" xfId="19509"/>
    <cellStyle name="計算 6 3 2 2 5" xfId="7929"/>
    <cellStyle name="計算 6 3 2 3" xfId="13947"/>
    <cellStyle name="計算 6 3 2 3 2" xfId="29936"/>
    <cellStyle name="計算 6 3 2 3 2 2" xfId="38971"/>
    <cellStyle name="計算 6 3 2 3 3" xfId="23300"/>
    <cellStyle name="計算 6 3 2 3 4" xfId="32336"/>
    <cellStyle name="計算 6 3 2 4" xfId="24207"/>
    <cellStyle name="計算 6 3 2 4 2" xfId="33242"/>
    <cellStyle name="計算 6 3 2 5" xfId="19013"/>
    <cellStyle name="計算 6 3 2 6" xfId="5590"/>
    <cellStyle name="計算 6 3 2 7" xfId="43294"/>
    <cellStyle name="計算 6 3 2 8" xfId="46761"/>
    <cellStyle name="計算 6 3 2 9" xfId="50749"/>
    <cellStyle name="計算 6 3 3" xfId="4295"/>
    <cellStyle name="計算 6 3 3 2" xfId="14052"/>
    <cellStyle name="計算 6 3 3 2 2" xfId="30041"/>
    <cellStyle name="計算 6 3 3 2 2 2" xfId="39076"/>
    <cellStyle name="計算 6 3 3 2 3" xfId="23405"/>
    <cellStyle name="計算 6 3 3 2 4" xfId="32441"/>
    <cellStyle name="計算 6 3 3 3" xfId="25651"/>
    <cellStyle name="計算 6 3 3 3 2" xfId="34686"/>
    <cellStyle name="計算 6 3 3 4" xfId="21133"/>
    <cellStyle name="計算 6 3 3 5" xfId="9085"/>
    <cellStyle name="計算 6 3 3 6" xfId="44194"/>
    <cellStyle name="計算 6 3 3 7" xfId="47692"/>
    <cellStyle name="計算 6 3 3 8" xfId="51673"/>
    <cellStyle name="計算 6 3 4" xfId="13548"/>
    <cellStyle name="計算 6 3 4 2" xfId="29536"/>
    <cellStyle name="計算 6 3 4 2 2" xfId="38571"/>
    <cellStyle name="計算 6 3 4 3" xfId="22901"/>
    <cellStyle name="計算 6 3 4 4" xfId="31936"/>
    <cellStyle name="計算 6 3 4 5" xfId="44600"/>
    <cellStyle name="計算 6 3 4 6" xfId="48134"/>
    <cellStyle name="計算 6 3 4 7" xfId="52115"/>
    <cellStyle name="計算 6 3 5" xfId="24664"/>
    <cellStyle name="計算 6 3 5 2" xfId="33699"/>
    <cellStyle name="計算 6 3 5 3" xfId="45058"/>
    <cellStyle name="計算 6 3 5 4" xfId="48626"/>
    <cellStyle name="計算 6 3 5 5" xfId="52607"/>
    <cellStyle name="計算 6 3 6" xfId="21811"/>
    <cellStyle name="計算 6 3 6 2" xfId="44343"/>
    <cellStyle name="計算 6 3 6 3" xfId="47846"/>
    <cellStyle name="計算 6 3 6 4" xfId="51827"/>
    <cellStyle name="計算 6 3 7" xfId="6744"/>
    <cellStyle name="計算 6 3 8" xfId="41886"/>
    <cellStyle name="計算 6 3 9" xfId="48996"/>
    <cellStyle name="計算 6 4" xfId="2220"/>
    <cellStyle name="計算 6 4 10" xfId="49998"/>
    <cellStyle name="計算 6 4 2" xfId="2506"/>
    <cellStyle name="計算 6 4 2 2" xfId="4847"/>
    <cellStyle name="計算 6 4 2 2 2" xfId="11914"/>
    <cellStyle name="計算 6 4 2 2 2 2" xfId="27909"/>
    <cellStyle name="計算 6 4 2 2 2 2 2" xfId="36944"/>
    <cellStyle name="計算 6 4 2 2 2 3" xfId="21267"/>
    <cellStyle name="計算 6 4 2 2 2 4" xfId="15764"/>
    <cellStyle name="計算 6 4 2 2 3" xfId="25857"/>
    <cellStyle name="計算 6 4 2 2 3 2" xfId="34892"/>
    <cellStyle name="計算 6 4 2 2 4" xfId="23631"/>
    <cellStyle name="計算 6 4 2 2 5" xfId="9637"/>
    <cellStyle name="計算 6 4 2 3" xfId="14095"/>
    <cellStyle name="計算 6 4 2 3 2" xfId="30084"/>
    <cellStyle name="計算 6 4 2 3 2 2" xfId="39119"/>
    <cellStyle name="計算 6 4 2 3 3" xfId="23448"/>
    <cellStyle name="計算 6 4 2 3 4" xfId="32484"/>
    <cellStyle name="計算 6 4 2 4" xfId="24870"/>
    <cellStyle name="計算 6 4 2 4 2" xfId="33905"/>
    <cellStyle name="計算 6 4 2 5" xfId="17058"/>
    <cellStyle name="計算 6 4 2 6" xfId="7296"/>
    <cellStyle name="計算 6 4 3" xfId="4561"/>
    <cellStyle name="計算 6 4 3 2" xfId="13606"/>
    <cellStyle name="計算 6 4 3 2 2" xfId="29594"/>
    <cellStyle name="計算 6 4 3 2 2 2" xfId="38629"/>
    <cellStyle name="計算 6 4 3 2 3" xfId="22959"/>
    <cellStyle name="計算 6 4 3 2 4" xfId="31994"/>
    <cellStyle name="計算 6 4 3 3" xfId="25735"/>
    <cellStyle name="計算 6 4 3 3 2" xfId="34770"/>
    <cellStyle name="計算 6 4 3 4" xfId="17246"/>
    <cellStyle name="計算 6 4 3 5" xfId="9351"/>
    <cellStyle name="計算 6 4 4" xfId="12886"/>
    <cellStyle name="計算 6 4 4 2" xfId="28874"/>
    <cellStyle name="計算 6 4 4 2 2" xfId="37909"/>
    <cellStyle name="計算 6 4 4 3" xfId="22239"/>
    <cellStyle name="計算 6 4 4 4" xfId="31274"/>
    <cellStyle name="計算 6 4 5" xfId="24748"/>
    <cellStyle name="計算 6 4 5 2" xfId="33783"/>
    <cellStyle name="計算 6 4 6" xfId="15667"/>
    <cellStyle name="計算 6 4 7" xfId="7010"/>
    <cellStyle name="計算 6 4 8" xfId="42543"/>
    <cellStyle name="計算 6 4 9" xfId="45977"/>
    <cellStyle name="計算 6 5" xfId="2351"/>
    <cellStyle name="計算 6 5 10" xfId="50155"/>
    <cellStyle name="計算 6 5 2" xfId="975"/>
    <cellStyle name="計算 6 5 2 2" xfId="3323"/>
    <cellStyle name="計算 6 5 2 2 2" xfId="13210"/>
    <cellStyle name="計算 6 5 2 2 2 2" xfId="29198"/>
    <cellStyle name="計算 6 5 2 2 2 2 2" xfId="38233"/>
    <cellStyle name="計算 6 5 2 2 2 3" xfId="22563"/>
    <cellStyle name="計算 6 5 2 2 2 4" xfId="31598"/>
    <cellStyle name="計算 6 5 2 2 3" xfId="25274"/>
    <cellStyle name="計算 6 5 2 2 3 2" xfId="34309"/>
    <cellStyle name="計算 6 5 2 2 4" xfId="21183"/>
    <cellStyle name="計算 6 5 2 2 5" xfId="8113"/>
    <cellStyle name="計算 6 5 2 3" xfId="10552"/>
    <cellStyle name="計算 6 5 2 3 2" xfId="26550"/>
    <cellStyle name="計算 6 5 2 3 2 2" xfId="35585"/>
    <cellStyle name="計算 6 5 2 3 3" xfId="19906"/>
    <cellStyle name="計算 6 5 2 3 4" xfId="18363"/>
    <cellStyle name="計算 6 5 2 4" xfId="24287"/>
    <cellStyle name="計算 6 5 2 4 2" xfId="33322"/>
    <cellStyle name="計算 6 5 2 5" xfId="16030"/>
    <cellStyle name="計算 6 5 2 6" xfId="5774"/>
    <cellStyle name="計算 6 5 3" xfId="4692"/>
    <cellStyle name="計算 6 5 3 2" xfId="11852"/>
    <cellStyle name="計算 6 5 3 2 2" xfId="27846"/>
    <cellStyle name="計算 6 5 3 2 2 2" xfId="36881"/>
    <cellStyle name="計算 6 5 3 2 3" xfId="21204"/>
    <cellStyle name="計算 6 5 3 2 4" xfId="15980"/>
    <cellStyle name="計算 6 5 3 3" xfId="25782"/>
    <cellStyle name="計算 6 5 3 3 2" xfId="34817"/>
    <cellStyle name="計算 6 5 3 4" xfId="15231"/>
    <cellStyle name="計算 6 5 3 5" xfId="9482"/>
    <cellStyle name="計算 6 5 4" xfId="13897"/>
    <cellStyle name="計算 6 5 4 2" xfId="29886"/>
    <cellStyle name="計算 6 5 4 2 2" xfId="38921"/>
    <cellStyle name="計算 6 5 4 3" xfId="23250"/>
    <cellStyle name="計算 6 5 4 4" xfId="32286"/>
    <cellStyle name="計算 6 5 5" xfId="24795"/>
    <cellStyle name="計算 6 5 5 2" xfId="33830"/>
    <cellStyle name="計算 6 5 6" xfId="16338"/>
    <cellStyle name="計算 6 5 7" xfId="7141"/>
    <cellStyle name="計算 6 5 8" xfId="42689"/>
    <cellStyle name="計算 6 5 9" xfId="46134"/>
    <cellStyle name="計算 6 6" xfId="1215"/>
    <cellStyle name="計算 6 6 2" xfId="3556"/>
    <cellStyle name="計算 6 6 2 2" xfId="10675"/>
    <cellStyle name="計算 6 6 2 2 2" xfId="26669"/>
    <cellStyle name="計算 6 6 2 2 2 2" xfId="35704"/>
    <cellStyle name="計算 6 6 2 2 3" xfId="20029"/>
    <cellStyle name="計算 6 6 2 2 4" xfId="19640"/>
    <cellStyle name="計算 6 6 2 3" xfId="25362"/>
    <cellStyle name="計算 6 6 2 3 2" xfId="34397"/>
    <cellStyle name="計算 6 6 2 4" xfId="16329"/>
    <cellStyle name="計算 6 6 2 5" xfId="8346"/>
    <cellStyle name="計算 6 6 3" xfId="13067"/>
    <cellStyle name="計算 6 6 3 2" xfId="29055"/>
    <cellStyle name="計算 6 6 3 2 2" xfId="38090"/>
    <cellStyle name="計算 6 6 3 3" xfId="22420"/>
    <cellStyle name="計算 6 6 3 4" xfId="31455"/>
    <cellStyle name="計算 6 6 4" xfId="24375"/>
    <cellStyle name="計算 6 6 4 2" xfId="33410"/>
    <cellStyle name="計算 6 6 5" xfId="15039"/>
    <cellStyle name="計算 6 6 6" xfId="6006"/>
    <cellStyle name="計算 6 6 7" xfId="42536"/>
    <cellStyle name="計算 6 6 8" xfId="45969"/>
    <cellStyle name="計算 6 6 9" xfId="49990"/>
    <cellStyle name="計算 6 7" xfId="3423"/>
    <cellStyle name="計算 6 7 2" xfId="10761"/>
    <cellStyle name="計算 6 7 2 2" xfId="26755"/>
    <cellStyle name="計算 6 7 2 2 2" xfId="35790"/>
    <cellStyle name="計算 6 7 2 3" xfId="20115"/>
    <cellStyle name="計算 6 7 2 4" xfId="22134"/>
    <cellStyle name="計算 6 7 3" xfId="25317"/>
    <cellStyle name="計算 6 7 3 2" xfId="34352"/>
    <cellStyle name="計算 6 7 4" xfId="16585"/>
    <cellStyle name="計算 6 7 5" xfId="8213"/>
    <cellStyle name="計算 6 7 6" xfId="42445"/>
    <cellStyle name="計算 6 7 7" xfId="45885"/>
    <cellStyle name="計算 6 7 8" xfId="49906"/>
    <cellStyle name="計算 6 8" xfId="1075"/>
    <cellStyle name="計算 6 8 2" xfId="24330"/>
    <cellStyle name="計算 6 8 2 2" xfId="33365"/>
    <cellStyle name="計算 6 8 3" xfId="15619"/>
    <cellStyle name="計算 6 8 4" xfId="15741"/>
    <cellStyle name="計算 6 8 5" xfId="5874"/>
    <cellStyle name="計算 6 8 6" xfId="44557"/>
    <cellStyle name="計算 6 8 7" xfId="48081"/>
    <cellStyle name="計算 6 8 8" xfId="52062"/>
    <cellStyle name="計算 6 9" xfId="13758"/>
    <cellStyle name="計算 6 9 2" xfId="29746"/>
    <cellStyle name="計算 6 9 2 2" xfId="38781"/>
    <cellStyle name="計算 6 9 3" xfId="23110"/>
    <cellStyle name="計算 6 9 4" xfId="32146"/>
    <cellStyle name="計算 7" xfId="41088"/>
    <cellStyle name="計算 7 2" xfId="41646"/>
    <cellStyle name="計算 7 2 2" xfId="43476"/>
    <cellStyle name="計算 7 2 2 2" xfId="46938"/>
    <cellStyle name="計算 7 2 2 3" xfId="50926"/>
    <cellStyle name="計算 7 2 3" xfId="44009"/>
    <cellStyle name="計算 7 2 3 2" xfId="47484"/>
    <cellStyle name="計算 7 2 3 3" xfId="51465"/>
    <cellStyle name="計算 7 2 4" xfId="44419"/>
    <cellStyle name="計算 7 2 4 2" xfId="47932"/>
    <cellStyle name="計算 7 2 4 3" xfId="51913"/>
    <cellStyle name="計算 7 2 5" xfId="44867"/>
    <cellStyle name="計算 7 2 5 2" xfId="48415"/>
    <cellStyle name="計算 7 2 5 3" xfId="52396"/>
    <cellStyle name="計算 7 2 6" xfId="42312"/>
    <cellStyle name="計算 7 2 6 2" xfId="45754"/>
    <cellStyle name="計算 7 2 6 3" xfId="49775"/>
    <cellStyle name="計算 7 2 7" xfId="49535"/>
    <cellStyle name="計算 7 3" xfId="41887"/>
    <cellStyle name="計算 7 3 2" xfId="43534"/>
    <cellStyle name="計算 7 3 2 2" xfId="47000"/>
    <cellStyle name="計算 7 3 2 3" xfId="50985"/>
    <cellStyle name="計算 7 3 3" xfId="44195"/>
    <cellStyle name="計算 7 3 3 2" xfId="47693"/>
    <cellStyle name="計算 7 3 3 3" xfId="51674"/>
    <cellStyle name="計算 7 3 4" xfId="44601"/>
    <cellStyle name="計算 7 3 4 2" xfId="48135"/>
    <cellStyle name="計算 7 3 4 3" xfId="52116"/>
    <cellStyle name="計算 7 3 5" xfId="45059"/>
    <cellStyle name="計算 7 3 5 2" xfId="48627"/>
    <cellStyle name="計算 7 3 5 3" xfId="52608"/>
    <cellStyle name="計算 7 3 6" xfId="42249"/>
    <cellStyle name="計算 7 3 6 2" xfId="45684"/>
    <cellStyle name="計算 7 3 6 3" xfId="49705"/>
    <cellStyle name="計算 7 3 7" xfId="49041"/>
    <cellStyle name="計算 7 4" xfId="42395"/>
    <cellStyle name="計算 7 4 2" xfId="45830"/>
    <cellStyle name="計算 7 4 3" xfId="49851"/>
    <cellStyle name="計算 7 5" xfId="42688"/>
    <cellStyle name="計算 7 5 2" xfId="46133"/>
    <cellStyle name="計算 7 5 3" xfId="50154"/>
    <cellStyle name="計算 7 6" xfId="42945"/>
    <cellStyle name="計算 7 6 2" xfId="46406"/>
    <cellStyle name="計算 7 6 3" xfId="50427"/>
    <cellStyle name="計算 7 7" xfId="42290"/>
    <cellStyle name="計算 7 7 2" xfId="45732"/>
    <cellStyle name="計算 7 7 3" xfId="49753"/>
    <cellStyle name="計算 7 8" xfId="45220"/>
    <cellStyle name="計算 7 8 2" xfId="48794"/>
    <cellStyle name="計算 7 8 3" xfId="52775"/>
    <cellStyle name="計算 7 9" xfId="49345"/>
    <cellStyle name="計算 8" xfId="41089"/>
    <cellStyle name="計算 8 2" xfId="41647"/>
    <cellStyle name="計算 8 2 2" xfId="43643"/>
    <cellStyle name="計算 8 2 2 2" xfId="47095"/>
    <cellStyle name="計算 8 2 2 3" xfId="51080"/>
    <cellStyle name="計算 8 2 3" xfId="44010"/>
    <cellStyle name="計算 8 2 3 2" xfId="47485"/>
    <cellStyle name="計算 8 2 3 3" xfId="51466"/>
    <cellStyle name="計算 8 2 4" xfId="44420"/>
    <cellStyle name="計算 8 2 4 2" xfId="47933"/>
    <cellStyle name="計算 8 2 4 3" xfId="51914"/>
    <cellStyle name="計算 8 2 5" xfId="44868"/>
    <cellStyle name="計算 8 2 5 2" xfId="48416"/>
    <cellStyle name="計算 8 2 5 3" xfId="52397"/>
    <cellStyle name="計算 8 2 6" xfId="42732"/>
    <cellStyle name="計算 8 2 6 2" xfId="46177"/>
    <cellStyle name="計算 8 2 6 3" xfId="50198"/>
    <cellStyle name="計算 8 2 7" xfId="49457"/>
    <cellStyle name="計算 8 3" xfId="41888"/>
    <cellStyle name="計算 8 3 2" xfId="43702"/>
    <cellStyle name="計算 8 3 2 2" xfId="47157"/>
    <cellStyle name="計算 8 3 2 3" xfId="51139"/>
    <cellStyle name="計算 8 3 3" xfId="44196"/>
    <cellStyle name="計算 8 3 3 2" xfId="47694"/>
    <cellStyle name="計算 8 3 3 3" xfId="51675"/>
    <cellStyle name="計算 8 3 4" xfId="44602"/>
    <cellStyle name="計算 8 3 4 2" xfId="48136"/>
    <cellStyle name="計算 8 3 4 3" xfId="52117"/>
    <cellStyle name="計算 8 3 5" xfId="45060"/>
    <cellStyle name="計算 8 3 5 2" xfId="48628"/>
    <cellStyle name="計算 8 3 5 3" xfId="52609"/>
    <cellStyle name="計算 8 3 6" xfId="43396"/>
    <cellStyle name="計算 8 3 6 2" xfId="46865"/>
    <cellStyle name="計算 8 3 6 3" xfId="50853"/>
    <cellStyle name="計算 8 3 7" xfId="49091"/>
    <cellStyle name="計算 8 4" xfId="42542"/>
    <cellStyle name="計算 8 4 2" xfId="45976"/>
    <cellStyle name="計算 8 4 3" xfId="49997"/>
    <cellStyle name="計算 8 5" xfId="42687"/>
    <cellStyle name="計算 8 5 2" xfId="46132"/>
    <cellStyle name="計算 8 5 3" xfId="50153"/>
    <cellStyle name="計算 8 6" xfId="42946"/>
    <cellStyle name="計算 8 6 2" xfId="46407"/>
    <cellStyle name="計算 8 6 3" xfId="50428"/>
    <cellStyle name="計算 8 7" xfId="42710"/>
    <cellStyle name="計算 8 7 2" xfId="46155"/>
    <cellStyle name="計算 8 7 3" xfId="50176"/>
    <cellStyle name="計算 8 8" xfId="45209"/>
    <cellStyle name="計算 8 8 2" xfId="48780"/>
    <cellStyle name="計算 8 8 3" xfId="52761"/>
    <cellStyle name="計算 8 9" xfId="49135"/>
    <cellStyle name="計算 9" xfId="41090"/>
    <cellStyle name="計算 9 2" xfId="41648"/>
    <cellStyle name="計算 9 2 2" xfId="43198"/>
    <cellStyle name="計算 9 2 2 2" xfId="46653"/>
    <cellStyle name="計算 9 2 2 3" xfId="50674"/>
    <cellStyle name="計算 9 2 3" xfId="44011"/>
    <cellStyle name="計算 9 2 3 2" xfId="47486"/>
    <cellStyle name="計算 9 2 3 3" xfId="51467"/>
    <cellStyle name="計算 9 2 4" xfId="44421"/>
    <cellStyle name="計算 9 2 4 2" xfId="47934"/>
    <cellStyle name="計算 9 2 4 3" xfId="51915"/>
    <cellStyle name="計算 9 2 5" xfId="44869"/>
    <cellStyle name="計算 9 2 5 2" xfId="48417"/>
    <cellStyle name="計算 9 2 5 3" xfId="52398"/>
    <cellStyle name="計算 9 2 6" xfId="42464"/>
    <cellStyle name="計算 9 2 6 2" xfId="45906"/>
    <cellStyle name="計算 9 2 6 3" xfId="49927"/>
    <cellStyle name="計算 9 2 7" xfId="49379"/>
    <cellStyle name="計算 9 3" xfId="41889"/>
    <cellStyle name="計算 9 3 2" xfId="43295"/>
    <cellStyle name="計算 9 3 2 2" xfId="46762"/>
    <cellStyle name="計算 9 3 2 3" xfId="50750"/>
    <cellStyle name="計算 9 3 3" xfId="44197"/>
    <cellStyle name="計算 9 3 3 2" xfId="47695"/>
    <cellStyle name="計算 9 3 3 3" xfId="51676"/>
    <cellStyle name="計算 9 3 4" xfId="44603"/>
    <cellStyle name="計算 9 3 4 2" xfId="48137"/>
    <cellStyle name="計算 9 3 4 3" xfId="52118"/>
    <cellStyle name="計算 9 3 5" xfId="45061"/>
    <cellStyle name="計算 9 3 5 2" xfId="48629"/>
    <cellStyle name="計算 9 3 5 3" xfId="52610"/>
    <cellStyle name="計算 9 3 6" xfId="44739"/>
    <cellStyle name="計算 9 3 6 2" xfId="48276"/>
    <cellStyle name="計算 9 3 6 3" xfId="52257"/>
    <cellStyle name="計算 9 3 7" xfId="49029"/>
    <cellStyle name="計算 9 4" xfId="43596"/>
    <cellStyle name="計算 9 4 2" xfId="47059"/>
    <cellStyle name="計算 9 4 3" xfId="51044"/>
    <cellStyle name="計算 9 5" xfId="42686"/>
    <cellStyle name="計算 9 5 2" xfId="46131"/>
    <cellStyle name="計算 9 5 3" xfId="50152"/>
    <cellStyle name="計算 9 6" xfId="42947"/>
    <cellStyle name="計算 9 6 2" xfId="46408"/>
    <cellStyle name="計算 9 6 3" xfId="50429"/>
    <cellStyle name="計算 9 7" xfId="42444"/>
    <cellStyle name="計算 9 7 2" xfId="45884"/>
    <cellStyle name="計算 9 7 3" xfId="49905"/>
    <cellStyle name="計算 9 8" xfId="45221"/>
    <cellStyle name="計算 9 8 2" xfId="48795"/>
    <cellStyle name="計算 9 8 3" xfId="52776"/>
    <cellStyle name="計算 9 9" xfId="49332"/>
    <cellStyle name="警告文 10" xfId="41092"/>
    <cellStyle name="警告文 11" xfId="41093"/>
    <cellStyle name="警告文 12" xfId="41094"/>
    <cellStyle name="警告文 13" xfId="41095"/>
    <cellStyle name="警告文 14" xfId="41096"/>
    <cellStyle name="警告文 15" xfId="41097"/>
    <cellStyle name="警告文 16" xfId="41098"/>
    <cellStyle name="警告文 17" xfId="41099"/>
    <cellStyle name="警告文 18" xfId="41100"/>
    <cellStyle name="警告文 19" xfId="41101"/>
    <cellStyle name="警告文 2" xfId="368"/>
    <cellStyle name="警告文 2 2" xfId="369"/>
    <cellStyle name="警告文 2 3" xfId="689"/>
    <cellStyle name="警告文 2 4" xfId="15063"/>
    <cellStyle name="警告文 20" xfId="41102"/>
    <cellStyle name="警告文 21" xfId="41103"/>
    <cellStyle name="警告文 22" xfId="41104"/>
    <cellStyle name="警告文 23" xfId="41105"/>
    <cellStyle name="警告文 24" xfId="41106"/>
    <cellStyle name="警告文 25" xfId="41107"/>
    <cellStyle name="警告文 26" xfId="41108"/>
    <cellStyle name="警告文 27" xfId="41109"/>
    <cellStyle name="警告文 28" xfId="41110"/>
    <cellStyle name="警告文 29" xfId="41111"/>
    <cellStyle name="警告文 3" xfId="367"/>
    <cellStyle name="警告文 3 2" xfId="41112"/>
    <cellStyle name="警告文 30" xfId="41113"/>
    <cellStyle name="警告文 31" xfId="41114"/>
    <cellStyle name="警告文 32" xfId="41115"/>
    <cellStyle name="警告文 33" xfId="41116"/>
    <cellStyle name="警告文 34" xfId="41117"/>
    <cellStyle name="警告文 35" xfId="41118"/>
    <cellStyle name="警告文 36" xfId="41119"/>
    <cellStyle name="警告文 37" xfId="41120"/>
    <cellStyle name="警告文 38" xfId="41121"/>
    <cellStyle name="警告文 39" xfId="41122"/>
    <cellStyle name="警告文 4" xfId="41123"/>
    <cellStyle name="警告文 40" xfId="41124"/>
    <cellStyle name="警告文 41" xfId="41125"/>
    <cellStyle name="警告文 42" xfId="41126"/>
    <cellStyle name="警告文 43" xfId="41127"/>
    <cellStyle name="警告文 44" xfId="41128"/>
    <cellStyle name="警告文 45" xfId="41129"/>
    <cellStyle name="警告文 46" xfId="41091"/>
    <cellStyle name="警告文 47" xfId="42055"/>
    <cellStyle name="警告文 5" xfId="41130"/>
    <cellStyle name="警告文 6" xfId="41131"/>
    <cellStyle name="警告文 7" xfId="41132"/>
    <cellStyle name="警告文 8" xfId="41133"/>
    <cellStyle name="警告文 9" xfId="41134"/>
    <cellStyle name="桁蟻唇Ｆ [0.00]_Sheet1" xfId="370"/>
    <cellStyle name="桁蟻唇Ｆ_Sheet1" xfId="371"/>
    <cellStyle name="桁区切り 2" xfId="373"/>
    <cellStyle name="桁区切り 2 2" xfId="374"/>
    <cellStyle name="桁区切り 3" xfId="375"/>
    <cellStyle name="桁区切り 3 2" xfId="376"/>
    <cellStyle name="桁区切り 3 3" xfId="377"/>
    <cellStyle name="桁区切り 4" xfId="372"/>
    <cellStyle name="見出し 1 10" xfId="41136"/>
    <cellStyle name="見出し 1 11" xfId="41137"/>
    <cellStyle name="見出し 1 12" xfId="41138"/>
    <cellStyle name="見出し 1 13" xfId="41139"/>
    <cellStyle name="見出し 1 14" xfId="41140"/>
    <cellStyle name="見出し 1 15" xfId="41141"/>
    <cellStyle name="見出し 1 16" xfId="41142"/>
    <cellStyle name="見出し 1 17" xfId="41143"/>
    <cellStyle name="見出し 1 18" xfId="41144"/>
    <cellStyle name="見出し 1 19" xfId="41145"/>
    <cellStyle name="見出し 1 2" xfId="379"/>
    <cellStyle name="見出し 1 20" xfId="41146"/>
    <cellStyle name="見出し 1 21" xfId="41147"/>
    <cellStyle name="見出し 1 22" xfId="41148"/>
    <cellStyle name="見出し 1 23" xfId="41149"/>
    <cellStyle name="見出し 1 24" xfId="41150"/>
    <cellStyle name="見出し 1 25" xfId="41151"/>
    <cellStyle name="見出し 1 26" xfId="41152"/>
    <cellStyle name="見出し 1 27" xfId="41153"/>
    <cellStyle name="見出し 1 28" xfId="41154"/>
    <cellStyle name="見出し 1 29" xfId="41155"/>
    <cellStyle name="見出し 1 3" xfId="380"/>
    <cellStyle name="見出し 1 3 2" xfId="41156"/>
    <cellStyle name="見出し 1 30" xfId="41157"/>
    <cellStyle name="見出し 1 31" xfId="41158"/>
    <cellStyle name="見出し 1 32" xfId="41159"/>
    <cellStyle name="見出し 1 33" xfId="41160"/>
    <cellStyle name="見出し 1 34" xfId="41161"/>
    <cellStyle name="見出し 1 35" xfId="41162"/>
    <cellStyle name="見出し 1 36" xfId="41163"/>
    <cellStyle name="見出し 1 37" xfId="41164"/>
    <cellStyle name="見出し 1 38" xfId="41165"/>
    <cellStyle name="見出し 1 39" xfId="41166"/>
    <cellStyle name="見出し 1 4" xfId="378"/>
    <cellStyle name="見出し 1 4 2" xfId="41167"/>
    <cellStyle name="見出し 1 40" xfId="41168"/>
    <cellStyle name="見出し 1 41" xfId="41169"/>
    <cellStyle name="見出し 1 42" xfId="41170"/>
    <cellStyle name="見出し 1 43" xfId="41171"/>
    <cellStyle name="見出し 1 44" xfId="41172"/>
    <cellStyle name="見出し 1 45" xfId="41173"/>
    <cellStyle name="見出し 1 46" xfId="41135"/>
    <cellStyle name="見出し 1 47" xfId="42056"/>
    <cellStyle name="見出し 1 5" xfId="41174"/>
    <cellStyle name="見出し 1 6" xfId="41175"/>
    <cellStyle name="見出し 1 7" xfId="41176"/>
    <cellStyle name="見出し 1 8" xfId="41177"/>
    <cellStyle name="見出し 1 9" xfId="41178"/>
    <cellStyle name="見出し 2 10" xfId="41180"/>
    <cellStyle name="見出し 2 11" xfId="41181"/>
    <cellStyle name="見出し 2 12" xfId="41182"/>
    <cellStyle name="見出し 2 13" xfId="41183"/>
    <cellStyle name="見出し 2 14" xfId="41184"/>
    <cellStyle name="見出し 2 15" xfId="41185"/>
    <cellStyle name="見出し 2 16" xfId="41186"/>
    <cellStyle name="見出し 2 17" xfId="41187"/>
    <cellStyle name="見出し 2 18" xfId="41188"/>
    <cellStyle name="見出し 2 19" xfId="41189"/>
    <cellStyle name="見出し 2 2" xfId="382"/>
    <cellStyle name="見出し 2 20" xfId="41190"/>
    <cellStyle name="見出し 2 21" xfId="41191"/>
    <cellStyle name="見出し 2 22" xfId="41192"/>
    <cellStyle name="見出し 2 23" xfId="41193"/>
    <cellStyle name="見出し 2 24" xfId="41194"/>
    <cellStyle name="見出し 2 25" xfId="41195"/>
    <cellStyle name="見出し 2 26" xfId="41196"/>
    <cellStyle name="見出し 2 27" xfId="41197"/>
    <cellStyle name="見出し 2 28" xfId="41198"/>
    <cellStyle name="見出し 2 29" xfId="41199"/>
    <cellStyle name="見出し 2 3" xfId="383"/>
    <cellStyle name="見出し 2 3 2" xfId="41200"/>
    <cellStyle name="見出し 2 30" xfId="41201"/>
    <cellStyle name="見出し 2 31" xfId="41202"/>
    <cellStyle name="見出し 2 32" xfId="41203"/>
    <cellStyle name="見出し 2 33" xfId="41204"/>
    <cellStyle name="見出し 2 34" xfId="41205"/>
    <cellStyle name="見出し 2 35" xfId="41206"/>
    <cellStyle name="見出し 2 36" xfId="41207"/>
    <cellStyle name="見出し 2 37" xfId="41208"/>
    <cellStyle name="見出し 2 38" xfId="41209"/>
    <cellStyle name="見出し 2 39" xfId="41210"/>
    <cellStyle name="見出し 2 4" xfId="381"/>
    <cellStyle name="見出し 2 4 2" xfId="41211"/>
    <cellStyle name="見出し 2 40" xfId="41212"/>
    <cellStyle name="見出し 2 41" xfId="41213"/>
    <cellStyle name="見出し 2 42" xfId="41214"/>
    <cellStyle name="見出し 2 43" xfId="41215"/>
    <cellStyle name="見出し 2 44" xfId="41216"/>
    <cellStyle name="見出し 2 45" xfId="41217"/>
    <cellStyle name="見出し 2 46" xfId="41179"/>
    <cellStyle name="見出し 2 47" xfId="42057"/>
    <cellStyle name="見出し 2 5" xfId="41218"/>
    <cellStyle name="見出し 2 6" xfId="41219"/>
    <cellStyle name="見出し 2 7" xfId="41220"/>
    <cellStyle name="見出し 2 8" xfId="41221"/>
    <cellStyle name="見出し 2 9" xfId="41222"/>
    <cellStyle name="見出し 3 10" xfId="41224"/>
    <cellStyle name="見出し 3 11" xfId="41225"/>
    <cellStyle name="見出し 3 12" xfId="41226"/>
    <cellStyle name="見出し 3 13" xfId="41227"/>
    <cellStyle name="見出し 3 14" xfId="41228"/>
    <cellStyle name="見出し 3 15" xfId="41229"/>
    <cellStyle name="見出し 3 16" xfId="41230"/>
    <cellStyle name="見出し 3 17" xfId="41231"/>
    <cellStyle name="見出し 3 18" xfId="41232"/>
    <cellStyle name="見出し 3 19" xfId="41233"/>
    <cellStyle name="見出し 3 2" xfId="385"/>
    <cellStyle name="見出し 3 20" xfId="41234"/>
    <cellStyle name="見出し 3 21" xfId="41235"/>
    <cellStyle name="見出し 3 22" xfId="41236"/>
    <cellStyle name="見出し 3 23" xfId="41237"/>
    <cellStyle name="見出し 3 24" xfId="41238"/>
    <cellStyle name="見出し 3 25" xfId="41239"/>
    <cellStyle name="見出し 3 26" xfId="41240"/>
    <cellStyle name="見出し 3 27" xfId="41241"/>
    <cellStyle name="見出し 3 28" xfId="41242"/>
    <cellStyle name="見出し 3 29" xfId="41243"/>
    <cellStyle name="見出し 3 3" xfId="386"/>
    <cellStyle name="見出し 3 3 2" xfId="41244"/>
    <cellStyle name="見出し 3 30" xfId="41245"/>
    <cellStyle name="見出し 3 31" xfId="41246"/>
    <cellStyle name="見出し 3 32" xfId="41247"/>
    <cellStyle name="見出し 3 33" xfId="41248"/>
    <cellStyle name="見出し 3 34" xfId="41249"/>
    <cellStyle name="見出し 3 35" xfId="41250"/>
    <cellStyle name="見出し 3 36" xfId="41251"/>
    <cellStyle name="見出し 3 37" xfId="41252"/>
    <cellStyle name="見出し 3 38" xfId="41253"/>
    <cellStyle name="見出し 3 39" xfId="41254"/>
    <cellStyle name="見出し 3 4" xfId="384"/>
    <cellStyle name="見出し 3 4 2" xfId="41255"/>
    <cellStyle name="見出し 3 40" xfId="41256"/>
    <cellStyle name="見出し 3 41" xfId="41257"/>
    <cellStyle name="見出し 3 42" xfId="41258"/>
    <cellStyle name="見出し 3 43" xfId="41259"/>
    <cellStyle name="見出し 3 44" xfId="41260"/>
    <cellStyle name="見出し 3 45" xfId="41261"/>
    <cellStyle name="見出し 3 46" xfId="41223"/>
    <cellStyle name="見出し 3 47" xfId="42058"/>
    <cellStyle name="見出し 3 5" xfId="41262"/>
    <cellStyle name="見出し 3 6" xfId="41263"/>
    <cellStyle name="見出し 3 7" xfId="41264"/>
    <cellStyle name="見出し 3 8" xfId="41265"/>
    <cellStyle name="見出し 3 9" xfId="41266"/>
    <cellStyle name="見出し 4 10" xfId="41268"/>
    <cellStyle name="見出し 4 11" xfId="41269"/>
    <cellStyle name="見出し 4 12" xfId="41270"/>
    <cellStyle name="見出し 4 13" xfId="41271"/>
    <cellStyle name="見出し 4 14" xfId="41272"/>
    <cellStyle name="見出し 4 15" xfId="41273"/>
    <cellStyle name="見出し 4 16" xfId="41274"/>
    <cellStyle name="見出し 4 17" xfId="41275"/>
    <cellStyle name="見出し 4 18" xfId="41276"/>
    <cellStyle name="見出し 4 19" xfId="41277"/>
    <cellStyle name="見出し 4 2" xfId="388"/>
    <cellStyle name="見出し 4 20" xfId="41278"/>
    <cellStyle name="見出し 4 21" xfId="41279"/>
    <cellStyle name="見出し 4 22" xfId="41280"/>
    <cellStyle name="見出し 4 23" xfId="41281"/>
    <cellStyle name="見出し 4 24" xfId="41282"/>
    <cellStyle name="見出し 4 25" xfId="41283"/>
    <cellStyle name="見出し 4 26" xfId="41284"/>
    <cellStyle name="見出し 4 27" xfId="41285"/>
    <cellStyle name="見出し 4 28" xfId="41286"/>
    <cellStyle name="見出し 4 29" xfId="41287"/>
    <cellStyle name="見出し 4 3" xfId="389"/>
    <cellStyle name="見出し 4 3 2" xfId="41288"/>
    <cellStyle name="見出し 4 30" xfId="41289"/>
    <cellStyle name="見出し 4 31" xfId="41290"/>
    <cellStyle name="見出し 4 32" xfId="41291"/>
    <cellStyle name="見出し 4 33" xfId="41292"/>
    <cellStyle name="見出し 4 34" xfId="41293"/>
    <cellStyle name="見出し 4 35" xfId="41294"/>
    <cellStyle name="見出し 4 36" xfId="41295"/>
    <cellStyle name="見出し 4 37" xfId="41296"/>
    <cellStyle name="見出し 4 38" xfId="41297"/>
    <cellStyle name="見出し 4 39" xfId="41298"/>
    <cellStyle name="見出し 4 4" xfId="387"/>
    <cellStyle name="見出し 4 4 2" xfId="41299"/>
    <cellStyle name="見出し 4 40" xfId="41300"/>
    <cellStyle name="見出し 4 41" xfId="41301"/>
    <cellStyle name="見出し 4 42" xfId="41302"/>
    <cellStyle name="見出し 4 43" xfId="41303"/>
    <cellStyle name="見出し 4 44" xfId="41304"/>
    <cellStyle name="見出し 4 45" xfId="41305"/>
    <cellStyle name="見出し 4 46" xfId="41267"/>
    <cellStyle name="見出し 4 47" xfId="42059"/>
    <cellStyle name="見出し 4 5" xfId="41306"/>
    <cellStyle name="見出し 4 6" xfId="41307"/>
    <cellStyle name="見出し 4 7" xfId="41308"/>
    <cellStyle name="見出し 4 8" xfId="41309"/>
    <cellStyle name="見出し 4 9" xfId="41310"/>
    <cellStyle name="集計 10" xfId="41312"/>
    <cellStyle name="集計 10 2" xfId="41650"/>
    <cellStyle name="集計 10 2 2" xfId="43644"/>
    <cellStyle name="集計 10 2 2 2" xfId="47096"/>
    <cellStyle name="集計 10 2 2 3" xfId="51081"/>
    <cellStyle name="集計 10 2 3" xfId="44013"/>
    <cellStyle name="集計 10 2 3 2" xfId="47488"/>
    <cellStyle name="集計 10 2 3 3" xfId="51469"/>
    <cellStyle name="集計 10 2 4" xfId="44423"/>
    <cellStyle name="集計 10 2 4 2" xfId="47936"/>
    <cellStyle name="集計 10 2 4 3" xfId="51917"/>
    <cellStyle name="集計 10 2 5" xfId="44871"/>
    <cellStyle name="集計 10 2 5 2" xfId="48419"/>
    <cellStyle name="集計 10 2 5 3" xfId="52400"/>
    <cellStyle name="集計 10 2 6" xfId="42731"/>
    <cellStyle name="集計 10 2 6 2" xfId="46176"/>
    <cellStyle name="集計 10 2 6 3" xfId="50197"/>
    <cellStyle name="集計 10 2 7" xfId="45349"/>
    <cellStyle name="集計 10 3" xfId="41891"/>
    <cellStyle name="集計 10 3 2" xfId="43703"/>
    <cellStyle name="集計 10 3 2 2" xfId="47158"/>
    <cellStyle name="集計 10 3 2 3" xfId="51140"/>
    <cellStyle name="集計 10 3 3" xfId="44199"/>
    <cellStyle name="集計 10 3 3 2" xfId="47697"/>
    <cellStyle name="集計 10 3 3 3" xfId="51678"/>
    <cellStyle name="集計 10 3 4" xfId="44605"/>
    <cellStyle name="集計 10 3 4 2" xfId="48139"/>
    <cellStyle name="集計 10 3 4 3" xfId="52120"/>
    <cellStyle name="集計 10 3 5" xfId="45063"/>
    <cellStyle name="集計 10 3 5 2" xfId="48631"/>
    <cellStyle name="集計 10 3 5 3" xfId="52612"/>
    <cellStyle name="集計 10 3 6" xfId="43389"/>
    <cellStyle name="集計 10 3 6 2" xfId="46858"/>
    <cellStyle name="集計 10 3 6 3" xfId="50846"/>
    <cellStyle name="集計 10 3 7" xfId="49222"/>
    <cellStyle name="集計 10 4" xfId="42974"/>
    <cellStyle name="集計 10 4 2" xfId="46435"/>
    <cellStyle name="集計 10 4 3" xfId="50456"/>
    <cellStyle name="集計 10 5" xfId="43729"/>
    <cellStyle name="集計 10 5 2" xfId="47186"/>
    <cellStyle name="集計 10 5 3" xfId="51168"/>
    <cellStyle name="集計 10 6" xfId="42961"/>
    <cellStyle name="集計 10 6 2" xfId="46422"/>
    <cellStyle name="集計 10 6 3" xfId="50443"/>
    <cellStyle name="集計 10 7" xfId="42603"/>
    <cellStyle name="集計 10 7 2" xfId="46042"/>
    <cellStyle name="集計 10 7 3" xfId="50063"/>
    <cellStyle name="集計 10 8" xfId="42805"/>
    <cellStyle name="集計 10 8 2" xfId="46255"/>
    <cellStyle name="集計 10 8 3" xfId="50276"/>
    <cellStyle name="集計 10 9" xfId="49223"/>
    <cellStyle name="集計 11" xfId="41313"/>
    <cellStyle name="集計 11 2" xfId="41651"/>
    <cellStyle name="集計 11 2 2" xfId="43199"/>
    <cellStyle name="集計 11 2 2 2" xfId="46654"/>
    <cellStyle name="集計 11 2 2 3" xfId="50675"/>
    <cellStyle name="集計 11 2 3" xfId="44014"/>
    <cellStyle name="集計 11 2 3 2" xfId="47489"/>
    <cellStyle name="集計 11 2 3 3" xfId="51470"/>
    <cellStyle name="集計 11 2 4" xfId="44424"/>
    <cellStyle name="集計 11 2 4 2" xfId="47937"/>
    <cellStyle name="集計 11 2 4 3" xfId="51918"/>
    <cellStyle name="集計 11 2 5" xfId="44872"/>
    <cellStyle name="集計 11 2 5 2" xfId="48420"/>
    <cellStyle name="集計 11 2 5 3" xfId="52401"/>
    <cellStyle name="集計 11 2 6" xfId="42310"/>
    <cellStyle name="集計 11 2 6 2" xfId="45752"/>
    <cellStyle name="集計 11 2 6 3" xfId="49773"/>
    <cellStyle name="集計 11 2 7" xfId="45428"/>
    <cellStyle name="集計 11 3" xfId="41892"/>
    <cellStyle name="集計 11 3 2" xfId="43296"/>
    <cellStyle name="集計 11 3 2 2" xfId="46763"/>
    <cellStyle name="集計 11 3 2 3" xfId="50751"/>
    <cellStyle name="集計 11 3 3" xfId="44200"/>
    <cellStyle name="集計 11 3 3 2" xfId="47698"/>
    <cellStyle name="集計 11 3 3 3" xfId="51679"/>
    <cellStyle name="集計 11 3 4" xfId="44606"/>
    <cellStyle name="集計 11 3 4 2" xfId="48140"/>
    <cellStyle name="集計 11 3 4 3" xfId="52121"/>
    <cellStyle name="集計 11 3 5" xfId="45064"/>
    <cellStyle name="集計 11 3 5 2" xfId="48632"/>
    <cellStyle name="集計 11 3 5 3" xfId="52613"/>
    <cellStyle name="集計 11 3 6" xfId="42622"/>
    <cellStyle name="集計 11 3 6 2" xfId="46062"/>
    <cellStyle name="集計 11 3 6 3" xfId="50083"/>
    <cellStyle name="集計 11 3 7" xfId="49561"/>
    <cellStyle name="集計 11 4" xfId="42975"/>
    <cellStyle name="集計 11 4 2" xfId="46436"/>
    <cellStyle name="集計 11 4 3" xfId="50457"/>
    <cellStyle name="集計 11 5" xfId="42550"/>
    <cellStyle name="集計 11 5 2" xfId="45986"/>
    <cellStyle name="集計 11 5 3" xfId="50007"/>
    <cellStyle name="集計 11 6" xfId="43430"/>
    <cellStyle name="集計 11 6 2" xfId="46902"/>
    <cellStyle name="集計 11 6 3" xfId="50890"/>
    <cellStyle name="集計 11 7" xfId="42602"/>
    <cellStyle name="集計 11 7 2" xfId="46041"/>
    <cellStyle name="集計 11 7 3" xfId="50062"/>
    <cellStyle name="集計 11 8" xfId="42365"/>
    <cellStyle name="集計 11 8 2" xfId="45809"/>
    <cellStyle name="集計 11 8 3" xfId="49830"/>
    <cellStyle name="集計 11 9" xfId="49344"/>
    <cellStyle name="集計 12" xfId="41314"/>
    <cellStyle name="集計 12 2" xfId="41652"/>
    <cellStyle name="集計 12 2 2" xfId="43478"/>
    <cellStyle name="集計 12 2 2 2" xfId="46940"/>
    <cellStyle name="集計 12 2 2 3" xfId="50928"/>
    <cellStyle name="集計 12 2 3" xfId="44015"/>
    <cellStyle name="集計 12 2 3 2" xfId="47490"/>
    <cellStyle name="集計 12 2 3 3" xfId="51471"/>
    <cellStyle name="集計 12 2 4" xfId="44425"/>
    <cellStyle name="集計 12 2 4 2" xfId="47938"/>
    <cellStyle name="集計 12 2 4 3" xfId="51919"/>
    <cellStyle name="集計 12 2 5" xfId="44873"/>
    <cellStyle name="集計 12 2 5 2" xfId="48421"/>
    <cellStyle name="集計 12 2 5 3" xfId="52402"/>
    <cellStyle name="集計 12 2 6" xfId="42730"/>
    <cellStyle name="集計 12 2 6 2" xfId="46175"/>
    <cellStyle name="集計 12 2 6 3" xfId="50196"/>
    <cellStyle name="集計 12 2 7" xfId="49589"/>
    <cellStyle name="集計 12 3" xfId="41893"/>
    <cellStyle name="集計 12 3 2" xfId="43536"/>
    <cellStyle name="集計 12 3 2 2" xfId="47002"/>
    <cellStyle name="集計 12 3 2 3" xfId="50987"/>
    <cellStyle name="集計 12 3 3" xfId="44201"/>
    <cellStyle name="集計 12 3 3 2" xfId="47699"/>
    <cellStyle name="集計 12 3 3 3" xfId="51680"/>
    <cellStyle name="集計 12 3 4" xfId="44607"/>
    <cellStyle name="集計 12 3 4 2" xfId="48141"/>
    <cellStyle name="集計 12 3 4 3" xfId="52122"/>
    <cellStyle name="集計 12 3 5" xfId="45065"/>
    <cellStyle name="集計 12 3 5 2" xfId="48633"/>
    <cellStyle name="集計 12 3 5 3" xfId="52614"/>
    <cellStyle name="集計 12 3 6" xfId="42621"/>
    <cellStyle name="集計 12 3 6 2" xfId="46061"/>
    <cellStyle name="集計 12 3 6 3" xfId="50082"/>
    <cellStyle name="集計 12 3 7" xfId="49481"/>
    <cellStyle name="集計 12 4" xfId="42976"/>
    <cellStyle name="集計 12 4 2" xfId="46437"/>
    <cellStyle name="集計 12 4 3" xfId="50458"/>
    <cellStyle name="集計 12 5" xfId="42586"/>
    <cellStyle name="集計 12 5 2" xfId="46024"/>
    <cellStyle name="集計 12 5 3" xfId="50045"/>
    <cellStyle name="集計 12 6" xfId="43598"/>
    <cellStyle name="集計 12 6 2" xfId="47061"/>
    <cellStyle name="集計 12 6 3" xfId="51046"/>
    <cellStyle name="集計 12 7" xfId="42601"/>
    <cellStyle name="集計 12 7 2" xfId="46040"/>
    <cellStyle name="集計 12 7 3" xfId="50061"/>
    <cellStyle name="集計 12 8" xfId="43588"/>
    <cellStyle name="集計 12 8 2" xfId="47052"/>
    <cellStyle name="集計 12 8 3" xfId="51037"/>
    <cellStyle name="集計 12 9" xfId="49134"/>
    <cellStyle name="集計 13" xfId="41315"/>
    <cellStyle name="集計 13 2" xfId="41653"/>
    <cellStyle name="集計 13 2 2" xfId="43645"/>
    <cellStyle name="集計 13 2 2 2" xfId="47097"/>
    <cellStyle name="集計 13 2 2 3" xfId="51082"/>
    <cellStyle name="集計 13 2 3" xfId="44016"/>
    <cellStyle name="集計 13 2 3 2" xfId="47491"/>
    <cellStyle name="集計 13 2 3 3" xfId="51472"/>
    <cellStyle name="集計 13 2 4" xfId="44426"/>
    <cellStyle name="集計 13 2 4 2" xfId="47939"/>
    <cellStyle name="集計 13 2 4 3" xfId="51920"/>
    <cellStyle name="集計 13 2 5" xfId="44874"/>
    <cellStyle name="集計 13 2 5 2" xfId="48422"/>
    <cellStyle name="集計 13 2 5 3" xfId="52403"/>
    <cellStyle name="集計 13 2 6" xfId="42462"/>
    <cellStyle name="集計 13 2 6 2" xfId="45904"/>
    <cellStyle name="集計 13 2 6 3" xfId="49925"/>
    <cellStyle name="集計 13 2 7" xfId="49213"/>
    <cellStyle name="集計 13 3" xfId="41894"/>
    <cellStyle name="集計 13 3 2" xfId="43704"/>
    <cellStyle name="集計 13 3 2 2" xfId="47159"/>
    <cellStyle name="集計 13 3 2 3" xfId="51141"/>
    <cellStyle name="集計 13 3 3" xfId="44202"/>
    <cellStyle name="集計 13 3 3 2" xfId="47700"/>
    <cellStyle name="集計 13 3 3 3" xfId="51681"/>
    <cellStyle name="集計 13 3 4" xfId="44608"/>
    <cellStyle name="集計 13 3 4 2" xfId="48142"/>
    <cellStyle name="集計 13 3 4 3" xfId="52123"/>
    <cellStyle name="集計 13 3 5" xfId="45066"/>
    <cellStyle name="集計 13 3 5 2" xfId="48634"/>
    <cellStyle name="集計 13 3 5 3" xfId="52615"/>
    <cellStyle name="集計 13 3 6" xfId="43387"/>
    <cellStyle name="集計 13 3 6 2" xfId="46856"/>
    <cellStyle name="集計 13 3 6 3" xfId="50844"/>
    <cellStyle name="集計 13 3 7" xfId="49403"/>
    <cellStyle name="集計 13 4" xfId="42977"/>
    <cellStyle name="集計 13 4 2" xfId="46438"/>
    <cellStyle name="集計 13 4 3" xfId="50459"/>
    <cellStyle name="集計 13 5" xfId="42585"/>
    <cellStyle name="集計 13 5 2" xfId="46023"/>
    <cellStyle name="集計 13 5 3" xfId="50044"/>
    <cellStyle name="集計 13 6" xfId="42962"/>
    <cellStyle name="集計 13 6 2" xfId="46423"/>
    <cellStyle name="集計 13 6 3" xfId="50444"/>
    <cellStyle name="集計 13 7" xfId="42600"/>
    <cellStyle name="集計 13 7 2" xfId="46039"/>
    <cellStyle name="集計 13 7 3" xfId="50060"/>
    <cellStyle name="集計 13 8" xfId="42517"/>
    <cellStyle name="集計 13 8 2" xfId="45959"/>
    <cellStyle name="集計 13 8 3" xfId="49980"/>
    <cellStyle name="集計 13 9" xfId="49331"/>
    <cellStyle name="集計 14" xfId="41316"/>
    <cellStyle name="集計 14 2" xfId="41654"/>
    <cellStyle name="集計 14 2 2" xfId="43200"/>
    <cellStyle name="集計 14 2 2 2" xfId="46655"/>
    <cellStyle name="集計 14 2 2 3" xfId="50676"/>
    <cellStyle name="集計 14 2 3" xfId="44017"/>
    <cellStyle name="集計 14 2 3 2" xfId="47492"/>
    <cellStyle name="集計 14 2 3 3" xfId="51473"/>
    <cellStyle name="集計 14 2 4" xfId="44427"/>
    <cellStyle name="集計 14 2 4 2" xfId="47940"/>
    <cellStyle name="集計 14 2 4 3" xfId="51921"/>
    <cellStyle name="集計 14 2 5" xfId="44875"/>
    <cellStyle name="集計 14 2 5 2" xfId="48423"/>
    <cellStyle name="集計 14 2 5 3" xfId="52404"/>
    <cellStyle name="集計 14 2 6" xfId="42309"/>
    <cellStyle name="集計 14 2 6 2" xfId="45751"/>
    <cellStyle name="集計 14 2 6 3" xfId="49772"/>
    <cellStyle name="集計 14 2 7" xfId="49095"/>
    <cellStyle name="集計 14 3" xfId="41895"/>
    <cellStyle name="集計 14 3 2" xfId="43297"/>
    <cellStyle name="集計 14 3 2 2" xfId="46764"/>
    <cellStyle name="集計 14 3 2 3" xfId="50752"/>
    <cellStyle name="集計 14 3 3" xfId="44203"/>
    <cellStyle name="集計 14 3 3 2" xfId="47701"/>
    <cellStyle name="集計 14 3 3 3" xfId="51682"/>
    <cellStyle name="集計 14 3 4" xfId="44609"/>
    <cellStyle name="集計 14 3 4 2" xfId="48143"/>
    <cellStyle name="集計 14 3 4 3" xfId="52124"/>
    <cellStyle name="集計 14 3 5" xfId="45067"/>
    <cellStyle name="集計 14 3 5 2" xfId="48635"/>
    <cellStyle name="集計 14 3 5 3" xfId="52616"/>
    <cellStyle name="集計 14 3 6" xfId="42619"/>
    <cellStyle name="集計 14 3 6 2" xfId="46059"/>
    <cellStyle name="集計 14 3 6 3" xfId="50080"/>
    <cellStyle name="集計 14 3 7" xfId="49320"/>
    <cellStyle name="集計 14 4" xfId="42978"/>
    <cellStyle name="集計 14 4 2" xfId="46439"/>
    <cellStyle name="集計 14 4 3" xfId="50460"/>
    <cellStyle name="集計 14 5" xfId="43386"/>
    <cellStyle name="集計 14 5 2" xfId="46855"/>
    <cellStyle name="集計 14 5 3" xfId="50843"/>
    <cellStyle name="集計 14 6" xfId="43431"/>
    <cellStyle name="集計 14 6 2" xfId="46903"/>
    <cellStyle name="集計 14 6 3" xfId="50891"/>
    <cellStyle name="集計 14 7" xfId="42599"/>
    <cellStyle name="集計 14 7 2" xfId="46038"/>
    <cellStyle name="集計 14 7 3" xfId="50059"/>
    <cellStyle name="集計 14 8" xfId="42364"/>
    <cellStyle name="集計 14 8 2" xfId="45808"/>
    <cellStyle name="集計 14 8 3" xfId="49829"/>
    <cellStyle name="集計 14 9" xfId="49121"/>
    <cellStyle name="集計 15" xfId="41317"/>
    <cellStyle name="集計 15 2" xfId="41655"/>
    <cellStyle name="集計 15 2 2" xfId="43479"/>
    <cellStyle name="集計 15 2 2 2" xfId="46941"/>
    <cellStyle name="集計 15 2 2 3" xfId="50929"/>
    <cellStyle name="集計 15 2 3" xfId="44018"/>
    <cellStyle name="集計 15 2 3 2" xfId="47493"/>
    <cellStyle name="集計 15 2 3 3" xfId="51474"/>
    <cellStyle name="集計 15 2 4" xfId="44428"/>
    <cellStyle name="集計 15 2 4 2" xfId="47941"/>
    <cellStyle name="集計 15 2 4 3" xfId="51922"/>
    <cellStyle name="集計 15 2 5" xfId="44876"/>
    <cellStyle name="集計 15 2 5 2" xfId="48424"/>
    <cellStyle name="集計 15 2 5 3" xfId="52405"/>
    <cellStyle name="集計 15 2 6" xfId="42729"/>
    <cellStyle name="集計 15 2 6 2" xfId="46174"/>
    <cellStyle name="集計 15 2 6 3" xfId="50195"/>
    <cellStyle name="集計 15 2 7" xfId="49212"/>
    <cellStyle name="集計 15 3" xfId="41896"/>
    <cellStyle name="集計 15 3 2" xfId="43537"/>
    <cellStyle name="集計 15 3 2 2" xfId="47003"/>
    <cellStyle name="集計 15 3 2 3" xfId="50988"/>
    <cellStyle name="集計 15 3 3" xfId="44204"/>
    <cellStyle name="集計 15 3 3 2" xfId="47702"/>
    <cellStyle name="集計 15 3 3 3" xfId="51683"/>
    <cellStyle name="集計 15 3 4" xfId="44610"/>
    <cellStyle name="集計 15 3 4 2" xfId="48144"/>
    <cellStyle name="集計 15 3 4 3" xfId="52125"/>
    <cellStyle name="集計 15 3 5" xfId="45068"/>
    <cellStyle name="集計 15 3 5 2" xfId="48636"/>
    <cellStyle name="集計 15 3 5 3" xfId="52617"/>
    <cellStyle name="集計 15 3 6" xfId="42618"/>
    <cellStyle name="集計 15 3 6 2" xfId="46058"/>
    <cellStyle name="集計 15 3 6 3" xfId="50079"/>
    <cellStyle name="集計 15 3 7" xfId="45286"/>
    <cellStyle name="集計 15 4" xfId="42979"/>
    <cellStyle name="集計 15 4 2" xfId="46440"/>
    <cellStyle name="集計 15 4 3" xfId="50461"/>
    <cellStyle name="集計 15 5" xfId="43384"/>
    <cellStyle name="集計 15 5 2" xfId="46853"/>
    <cellStyle name="集計 15 5 3" xfId="50841"/>
    <cellStyle name="集計 15 6" xfId="43599"/>
    <cellStyle name="集計 15 6 2" xfId="47062"/>
    <cellStyle name="集計 15 6 3" xfId="51047"/>
    <cellStyle name="集計 15 7" xfId="43361"/>
    <cellStyle name="集計 15 7 2" xfId="46830"/>
    <cellStyle name="集計 15 7 3" xfId="50818"/>
    <cellStyle name="集計 15 8" xfId="43424"/>
    <cellStyle name="集計 15 8 2" xfId="46894"/>
    <cellStyle name="集計 15 8 3" xfId="50882"/>
    <cellStyle name="集計 15 9" xfId="49354"/>
    <cellStyle name="集計 16" xfId="41318"/>
    <cellStyle name="集計 16 2" xfId="41656"/>
    <cellStyle name="集計 16 2 2" xfId="43646"/>
    <cellStyle name="集計 16 2 2 2" xfId="47098"/>
    <cellStyle name="集計 16 2 2 3" xfId="51083"/>
    <cellStyle name="集計 16 2 3" xfId="44019"/>
    <cellStyle name="集計 16 2 3 2" xfId="47494"/>
    <cellStyle name="集計 16 2 3 3" xfId="51475"/>
    <cellStyle name="集計 16 2 4" xfId="44429"/>
    <cellStyle name="集計 16 2 4 2" xfId="47942"/>
    <cellStyle name="集計 16 2 4 3" xfId="51923"/>
    <cellStyle name="集計 16 2 5" xfId="44877"/>
    <cellStyle name="集計 16 2 5 2" xfId="48425"/>
    <cellStyle name="集計 16 2 5 3" xfId="52406"/>
    <cellStyle name="集計 16 2 6" xfId="43368"/>
    <cellStyle name="集計 16 2 6 2" xfId="46837"/>
    <cellStyle name="集計 16 2 6 3" xfId="50825"/>
    <cellStyle name="集計 16 2 7" xfId="49124"/>
    <cellStyle name="集計 16 3" xfId="41897"/>
    <cellStyle name="集計 16 3 2" xfId="43705"/>
    <cellStyle name="集計 16 3 2 2" xfId="47160"/>
    <cellStyle name="集計 16 3 2 3" xfId="51142"/>
    <cellStyle name="集計 16 3 3" xfId="44205"/>
    <cellStyle name="集計 16 3 3 2" xfId="47703"/>
    <cellStyle name="集計 16 3 3 3" xfId="51684"/>
    <cellStyle name="集計 16 3 4" xfId="44611"/>
    <cellStyle name="集計 16 3 4 2" xfId="48145"/>
    <cellStyle name="集計 16 3 4 3" xfId="52126"/>
    <cellStyle name="集計 16 3 5" xfId="45069"/>
    <cellStyle name="集計 16 3 5 2" xfId="48637"/>
    <cellStyle name="集計 16 3 5 3" xfId="52618"/>
    <cellStyle name="集計 16 3 6" xfId="42617"/>
    <cellStyle name="集計 16 3 6 2" xfId="46057"/>
    <cellStyle name="集計 16 3 6 3" xfId="50078"/>
    <cellStyle name="集計 16 3 7" xfId="48961"/>
    <cellStyle name="集計 16 4" xfId="42980"/>
    <cellStyle name="集計 16 4 2" xfId="46441"/>
    <cellStyle name="集計 16 4 3" xfId="50462"/>
    <cellStyle name="集計 16 5" xfId="42584"/>
    <cellStyle name="集計 16 5 2" xfId="46022"/>
    <cellStyle name="集計 16 5 3" xfId="50043"/>
    <cellStyle name="集計 16 6" xfId="42963"/>
    <cellStyle name="集計 16 6 2" xfId="46424"/>
    <cellStyle name="集計 16 6 3" xfId="50445"/>
    <cellStyle name="集計 16 7" xfId="42570"/>
    <cellStyle name="集計 16 7 2" xfId="46007"/>
    <cellStyle name="集計 16 7 3" xfId="50028"/>
    <cellStyle name="集計 16 8" xfId="42516"/>
    <cellStyle name="集計 16 8 2" xfId="45958"/>
    <cellStyle name="集計 16 8 3" xfId="49979"/>
    <cellStyle name="集計 16 9" xfId="49582"/>
    <cellStyle name="集計 17" xfId="41319"/>
    <cellStyle name="集計 17 2" xfId="41657"/>
    <cellStyle name="集計 17 2 2" xfId="43201"/>
    <cellStyle name="集計 17 2 2 2" xfId="46656"/>
    <cellStyle name="集計 17 2 2 3" xfId="50677"/>
    <cellStyle name="集計 17 2 3" xfId="44020"/>
    <cellStyle name="集計 17 2 3 2" xfId="47495"/>
    <cellStyle name="集計 17 2 3 3" xfId="51476"/>
    <cellStyle name="集計 17 2 4" xfId="44430"/>
    <cellStyle name="集計 17 2 4 2" xfId="47943"/>
    <cellStyle name="集計 17 2 4 3" xfId="51924"/>
    <cellStyle name="集計 17 2 5" xfId="44878"/>
    <cellStyle name="集計 17 2 5 2" xfId="48426"/>
    <cellStyle name="集計 17 2 5 3" xfId="52407"/>
    <cellStyle name="集計 17 2 6" xfId="42449"/>
    <cellStyle name="集計 17 2 6 2" xfId="45889"/>
    <cellStyle name="集計 17 2 6 3" xfId="49910"/>
    <cellStyle name="集計 17 2 7" xfId="49593"/>
    <cellStyle name="集計 17 3" xfId="41898"/>
    <cellStyle name="集計 17 3 2" xfId="43298"/>
    <cellStyle name="集計 17 3 2 2" xfId="46765"/>
    <cellStyle name="集計 17 3 2 3" xfId="50753"/>
    <cellStyle name="集計 17 3 3" xfId="44206"/>
    <cellStyle name="集計 17 3 3 2" xfId="47704"/>
    <cellStyle name="集計 17 3 3 3" xfId="51685"/>
    <cellStyle name="集計 17 3 4" xfId="44612"/>
    <cellStyle name="集計 17 3 4 2" xfId="48146"/>
    <cellStyle name="集計 17 3 4 3" xfId="52127"/>
    <cellStyle name="集計 17 3 5" xfId="45070"/>
    <cellStyle name="集計 17 3 5 2" xfId="48638"/>
    <cellStyle name="集計 17 3 5 3" xfId="52619"/>
    <cellStyle name="集計 17 3 6" xfId="42616"/>
    <cellStyle name="集計 17 3 6 2" xfId="46056"/>
    <cellStyle name="集計 17 3 6 3" xfId="50077"/>
    <cellStyle name="集計 17 3 7" xfId="49523"/>
    <cellStyle name="集計 17 4" xfId="42981"/>
    <cellStyle name="集計 17 4 2" xfId="46442"/>
    <cellStyle name="集計 17 4 3" xfId="50463"/>
    <cellStyle name="集計 17 5" xfId="42583"/>
    <cellStyle name="集計 17 5 2" xfId="46021"/>
    <cellStyle name="集計 17 5 3" xfId="50042"/>
    <cellStyle name="集計 17 6" xfId="43432"/>
    <cellStyle name="集計 17 6 2" xfId="46904"/>
    <cellStyle name="集計 17 6 3" xfId="50892"/>
    <cellStyle name="集計 17 7" xfId="42598"/>
    <cellStyle name="集計 17 7 2" xfId="46037"/>
    <cellStyle name="集計 17 7 3" xfId="50058"/>
    <cellStyle name="集計 17 8" xfId="42363"/>
    <cellStyle name="集計 17 8 2" xfId="45807"/>
    <cellStyle name="集計 17 8 3" xfId="49828"/>
    <cellStyle name="集計 17 9" xfId="49502"/>
    <cellStyle name="集計 18" xfId="41320"/>
    <cellStyle name="集計 18 2" xfId="41658"/>
    <cellStyle name="集計 18 2 2" xfId="43480"/>
    <cellStyle name="集計 18 2 2 2" xfId="46942"/>
    <cellStyle name="集計 18 2 2 3" xfId="50930"/>
    <cellStyle name="集計 18 2 3" xfId="44021"/>
    <cellStyle name="集計 18 2 3 2" xfId="47496"/>
    <cellStyle name="集計 18 2 3 3" xfId="51477"/>
    <cellStyle name="集計 18 2 4" xfId="44431"/>
    <cellStyle name="集計 18 2 4 2" xfId="47944"/>
    <cellStyle name="集計 18 2 4 3" xfId="51925"/>
    <cellStyle name="集計 18 2 5" xfId="44879"/>
    <cellStyle name="集計 18 2 5 2" xfId="48427"/>
    <cellStyle name="集計 18 2 5 3" xfId="52408"/>
    <cellStyle name="集計 18 2 6" xfId="42461"/>
    <cellStyle name="集計 18 2 6 2" xfId="45903"/>
    <cellStyle name="集計 18 2 6 3" xfId="49924"/>
    <cellStyle name="集計 18 2 7" xfId="49572"/>
    <cellStyle name="集計 18 3" xfId="41899"/>
    <cellStyle name="集計 18 3 2" xfId="43538"/>
    <cellStyle name="集計 18 3 2 2" xfId="47004"/>
    <cellStyle name="集計 18 3 2 3" xfId="50989"/>
    <cellStyle name="集計 18 3 3" xfId="44207"/>
    <cellStyle name="集計 18 3 3 2" xfId="47705"/>
    <cellStyle name="集計 18 3 3 3" xfId="51686"/>
    <cellStyle name="集計 18 3 4" xfId="44613"/>
    <cellStyle name="集計 18 3 4 2" xfId="48147"/>
    <cellStyle name="集計 18 3 4 3" xfId="52128"/>
    <cellStyle name="集計 18 3 5" xfId="45071"/>
    <cellStyle name="集計 18 3 5 2" xfId="48639"/>
    <cellStyle name="集計 18 3 5 3" xfId="52620"/>
    <cellStyle name="集計 18 3 6" xfId="42615"/>
    <cellStyle name="集計 18 3 6 2" xfId="46055"/>
    <cellStyle name="集計 18 3 6 3" xfId="50076"/>
    <cellStyle name="集計 18 3 7" xfId="49445"/>
    <cellStyle name="集計 18 4" xfId="42982"/>
    <cellStyle name="集計 18 4 2" xfId="46443"/>
    <cellStyle name="集計 18 4 3" xfId="50464"/>
    <cellStyle name="集計 18 5" xfId="42582"/>
    <cellStyle name="集計 18 5 2" xfId="46020"/>
    <cellStyle name="集計 18 5 3" xfId="50041"/>
    <cellStyle name="集計 18 6" xfId="43600"/>
    <cellStyle name="集計 18 6 2" xfId="47063"/>
    <cellStyle name="集計 18 6 3" xfId="51048"/>
    <cellStyle name="集計 18 7" xfId="42597"/>
    <cellStyle name="集計 18 7 2" xfId="46036"/>
    <cellStyle name="集計 18 7 3" xfId="50057"/>
    <cellStyle name="集計 18 8" xfId="42804"/>
    <cellStyle name="集計 18 8 2" xfId="46254"/>
    <cellStyle name="集計 18 8 3" xfId="50275"/>
    <cellStyle name="集計 18 9" xfId="49424"/>
    <cellStyle name="集計 19" xfId="41321"/>
    <cellStyle name="集計 19 2" xfId="41659"/>
    <cellStyle name="集計 19 2 2" xfId="43647"/>
    <cellStyle name="集計 19 2 2 2" xfId="47099"/>
    <cellStyle name="集計 19 2 2 3" xfId="51084"/>
    <cellStyle name="集計 19 2 3" xfId="44022"/>
    <cellStyle name="集計 19 2 3 2" xfId="47497"/>
    <cellStyle name="集計 19 2 3 3" xfId="51478"/>
    <cellStyle name="集計 19 2 4" xfId="44432"/>
    <cellStyle name="集計 19 2 4 2" xfId="47945"/>
    <cellStyle name="集計 19 2 4 3" xfId="51926"/>
    <cellStyle name="集計 19 2 5" xfId="44880"/>
    <cellStyle name="集計 19 2 5 2" xfId="48428"/>
    <cellStyle name="集計 19 2 5 3" xfId="52409"/>
    <cellStyle name="集計 19 2 6" xfId="42308"/>
    <cellStyle name="集計 19 2 6 2" xfId="45750"/>
    <cellStyle name="集計 19 2 6 3" xfId="49771"/>
    <cellStyle name="集計 19 2 7" xfId="49492"/>
    <cellStyle name="集計 19 3" xfId="41900"/>
    <cellStyle name="集計 19 3 2" xfId="43706"/>
    <cellStyle name="集計 19 3 2 2" xfId="47161"/>
    <cellStyle name="集計 19 3 2 3" xfId="51143"/>
    <cellStyle name="集計 19 3 3" xfId="44208"/>
    <cellStyle name="集計 19 3 3 2" xfId="47706"/>
    <cellStyle name="集計 19 3 3 3" xfId="51687"/>
    <cellStyle name="集計 19 3 4" xfId="44614"/>
    <cellStyle name="集計 19 3 4 2" xfId="48148"/>
    <cellStyle name="集計 19 3 4 3" xfId="52129"/>
    <cellStyle name="集計 19 3 5" xfId="45072"/>
    <cellStyle name="集計 19 3 5 2" xfId="48640"/>
    <cellStyle name="集計 19 3 5 3" xfId="52621"/>
    <cellStyle name="集計 19 3 6" xfId="43395"/>
    <cellStyle name="集計 19 3 6 2" xfId="46864"/>
    <cellStyle name="集計 19 3 6 3" xfId="50852"/>
    <cellStyle name="集計 19 3 7" xfId="49367"/>
    <cellStyle name="集計 19 4" xfId="42983"/>
    <cellStyle name="集計 19 4 2" xfId="46444"/>
    <cellStyle name="集計 19 4 3" xfId="50465"/>
    <cellStyle name="集計 19 5" xfId="42581"/>
    <cellStyle name="集計 19 5 2" xfId="46019"/>
    <cellStyle name="集計 19 5 3" xfId="50040"/>
    <cellStyle name="集計 19 6" xfId="42964"/>
    <cellStyle name="集計 19 6 2" xfId="46425"/>
    <cellStyle name="集計 19 6 3" xfId="50446"/>
    <cellStyle name="集計 19 7" xfId="42596"/>
    <cellStyle name="集計 19 7 2" xfId="46035"/>
    <cellStyle name="集計 19 7 3" xfId="50056"/>
    <cellStyle name="集計 19 8" xfId="42515"/>
    <cellStyle name="集計 19 8 2" xfId="45957"/>
    <cellStyle name="集計 19 8 3" xfId="49978"/>
    <cellStyle name="集計 19 9" xfId="49272"/>
    <cellStyle name="集計 2" xfId="391"/>
    <cellStyle name="集計 2 10" xfId="1738"/>
    <cellStyle name="集計 2 10 2" xfId="833"/>
    <cellStyle name="集計 2 10 2 2" xfId="3181"/>
    <cellStyle name="集計 2 10 2 2 2" xfId="10992"/>
    <cellStyle name="集計 2 10 2 2 2 2" xfId="26986"/>
    <cellStyle name="集計 2 10 2 2 2 2 2" xfId="36021"/>
    <cellStyle name="集計 2 10 2 2 2 3" xfId="20345"/>
    <cellStyle name="集計 2 10 2 2 2 4" xfId="18802"/>
    <cellStyle name="集計 2 10 2 2 3" xfId="25224"/>
    <cellStyle name="集計 2 10 2 2 3 2" xfId="34259"/>
    <cellStyle name="集計 2 10 2 2 4" xfId="16587"/>
    <cellStyle name="集計 2 10 2 2 5" xfId="7971"/>
    <cellStyle name="集計 2 10 2 3" xfId="10491"/>
    <cellStyle name="集計 2 10 2 3 2" xfId="26489"/>
    <cellStyle name="集計 2 10 2 3 2 2" xfId="35524"/>
    <cellStyle name="集計 2 10 2 3 3" xfId="19845"/>
    <cellStyle name="集計 2 10 2 3 4" xfId="15891"/>
    <cellStyle name="集計 2 10 2 4" xfId="24237"/>
    <cellStyle name="集計 2 10 2 4 2" xfId="33272"/>
    <cellStyle name="集計 2 10 2 5" xfId="18191"/>
    <cellStyle name="集計 2 10 2 6" xfId="5632"/>
    <cellStyle name="集計 2 10 3" xfId="4079"/>
    <cellStyle name="集計 2 10 3 2" xfId="13012"/>
    <cellStyle name="集計 2 10 3 2 2" xfId="29000"/>
    <cellStyle name="集計 2 10 3 2 2 2" xfId="38035"/>
    <cellStyle name="集計 2 10 3 2 3" xfId="22365"/>
    <cellStyle name="集計 2 10 3 2 4" xfId="31400"/>
    <cellStyle name="集計 2 10 3 3" xfId="25573"/>
    <cellStyle name="集計 2 10 3 3 2" xfId="34608"/>
    <cellStyle name="集計 2 10 3 4" xfId="21897"/>
    <cellStyle name="集計 2 10 3 5" xfId="8869"/>
    <cellStyle name="集計 2 10 4" xfId="13175"/>
    <cellStyle name="集計 2 10 4 2" xfId="29163"/>
    <cellStyle name="集計 2 10 4 2 2" xfId="38198"/>
    <cellStyle name="集計 2 10 4 3" xfId="22528"/>
    <cellStyle name="集計 2 10 4 4" xfId="31563"/>
    <cellStyle name="集計 2 10 5" xfId="24586"/>
    <cellStyle name="集計 2 10 5 2" xfId="33621"/>
    <cellStyle name="集計 2 10 6" xfId="17601"/>
    <cellStyle name="集計 2 10 7" xfId="6528"/>
    <cellStyle name="集計 2 11" xfId="3048"/>
    <cellStyle name="集計 2 11 2" xfId="12865"/>
    <cellStyle name="集計 2 11 2 2" xfId="28853"/>
    <cellStyle name="集計 2 11 2 2 2" xfId="37888"/>
    <cellStyle name="集計 2 11 2 3" xfId="22218"/>
    <cellStyle name="集計 2 11 2 4" xfId="31253"/>
    <cellStyle name="集計 2 11 3" xfId="25152"/>
    <cellStyle name="集計 2 11 3 2" xfId="34187"/>
    <cellStyle name="集計 2 11 4" xfId="16190"/>
    <cellStyle name="集計 2 11 5" xfId="7838"/>
    <cellStyle name="集計 2 12" xfId="691"/>
    <cellStyle name="集計 2 12 2" xfId="10498"/>
    <cellStyle name="集計 2 12 2 2" xfId="26496"/>
    <cellStyle name="集計 2 12 2 2 2" xfId="35531"/>
    <cellStyle name="集計 2 12 2 3" xfId="19852"/>
    <cellStyle name="集計 2 12 2 4" xfId="22063"/>
    <cellStyle name="集計 2 12 3" xfId="24123"/>
    <cellStyle name="集計 2 12 3 2" xfId="33158"/>
    <cellStyle name="集計 2 12 4" xfId="17534"/>
    <cellStyle name="集計 2 12 5" xfId="5499"/>
    <cellStyle name="集計 2 13" xfId="589"/>
    <cellStyle name="集計 2 13 2" xfId="24057"/>
    <cellStyle name="集計 2 13 2 2" xfId="33092"/>
    <cellStyle name="集計 2 13 3" xfId="15181"/>
    <cellStyle name="集計 2 13 4" xfId="19292"/>
    <cellStyle name="集計 2 13 5" xfId="5429"/>
    <cellStyle name="集計 2 14" xfId="582"/>
    <cellStyle name="集計 2 14 2" xfId="29801"/>
    <cellStyle name="集計 2 14 2 2" xfId="38836"/>
    <cellStyle name="集計 2 14 3" xfId="23165"/>
    <cellStyle name="集計 2 14 4" xfId="32201"/>
    <cellStyle name="集計 2 15" xfId="14699"/>
    <cellStyle name="集計 2 15 2" xfId="15079"/>
    <cellStyle name="集計 2 15 3" xfId="18408"/>
    <cellStyle name="集計 2 16" xfId="24014"/>
    <cellStyle name="集計 2 16 2" xfId="33050"/>
    <cellStyle name="集計 2 17" xfId="14653"/>
    <cellStyle name="集計 2 18" xfId="5347"/>
    <cellStyle name="集計 2 19" xfId="41322"/>
    <cellStyle name="集計 2 2" xfId="392"/>
    <cellStyle name="集計 2 2 10" xfId="3049"/>
    <cellStyle name="集計 2 2 10 2" xfId="10949"/>
    <cellStyle name="集計 2 2 10 2 2" xfId="26943"/>
    <cellStyle name="集計 2 2 10 2 2 2" xfId="35978"/>
    <cellStyle name="集計 2 2 10 2 3" xfId="20302"/>
    <cellStyle name="集計 2 2 10 2 4" xfId="17898"/>
    <cellStyle name="集計 2 2 10 3" xfId="25153"/>
    <cellStyle name="集計 2 2 10 3 2" xfId="34188"/>
    <cellStyle name="集計 2 2 10 4" xfId="21478"/>
    <cellStyle name="集計 2 2 10 5" xfId="7839"/>
    <cellStyle name="集計 2 2 11" xfId="692"/>
    <cellStyle name="集計 2 2 11 2" xfId="24124"/>
    <cellStyle name="集計 2 2 11 2 2" xfId="33159"/>
    <cellStyle name="集計 2 2 11 3" xfId="15281"/>
    <cellStyle name="集計 2 2 11 4" xfId="15408"/>
    <cellStyle name="集計 2 2 11 5" xfId="5500"/>
    <cellStyle name="集計 2 2 12" xfId="12418"/>
    <cellStyle name="集計 2 2 12 2" xfId="28409"/>
    <cellStyle name="集計 2 2 12 2 2" xfId="37444"/>
    <cellStyle name="集計 2 2 12 3" xfId="21770"/>
    <cellStyle name="集計 2 2 12 4" xfId="30809"/>
    <cellStyle name="集計 2 2 13" xfId="15080"/>
    <cellStyle name="集計 2 2 13 2" xfId="19465"/>
    <cellStyle name="集計 2 2 14" xfId="24015"/>
    <cellStyle name="集計 2 2 14 2" xfId="33051"/>
    <cellStyle name="集計 2 2 15" xfId="14726"/>
    <cellStyle name="集計 2 2 16" xfId="15093"/>
    <cellStyle name="集計 2 2 17" xfId="5348"/>
    <cellStyle name="集計 2 2 18" xfId="41660"/>
    <cellStyle name="集計 2 2 19" xfId="49414"/>
    <cellStyle name="集計 2 2 2" xfId="566"/>
    <cellStyle name="集計 2 2 2 10" xfId="769"/>
    <cellStyle name="集計 2 2 2 10 2" xfId="24192"/>
    <cellStyle name="集計 2 2 2 10 2 2" xfId="33227"/>
    <cellStyle name="集計 2 2 2 10 3" xfId="15349"/>
    <cellStyle name="集計 2 2 2 10 4" xfId="16147"/>
    <cellStyle name="集計 2 2 2 10 5" xfId="5568"/>
    <cellStyle name="集計 2 2 2 11" xfId="12042"/>
    <cellStyle name="集計 2 2 2 11 2" xfId="28037"/>
    <cellStyle name="集計 2 2 2 11 2 2" xfId="37072"/>
    <cellStyle name="集計 2 2 2 11 3" xfId="21394"/>
    <cellStyle name="集計 2 2 2 11 4" xfId="17422"/>
    <cellStyle name="集計 2 2 2 12" xfId="24042"/>
    <cellStyle name="集計 2 2 2 12 2" xfId="33077"/>
    <cellStyle name="集計 2 2 2 13" xfId="17515"/>
    <cellStyle name="集計 2 2 2 14" xfId="5415"/>
    <cellStyle name="集計 2 2 2 15" xfId="43202"/>
    <cellStyle name="集計 2 2 2 16" xfId="46657"/>
    <cellStyle name="集計 2 2 2 17" xfId="50678"/>
    <cellStyle name="集計 2 2 2 2" xfId="1643"/>
    <cellStyle name="集計 2 2 2 2 2" xfId="812"/>
    <cellStyle name="集計 2 2 2 2 2 2" xfId="3160"/>
    <cellStyle name="集計 2 2 2 2 2 2 2" xfId="12114"/>
    <cellStyle name="集計 2 2 2 2 2 2 2 2" xfId="28109"/>
    <cellStyle name="集計 2 2 2 2 2 2 2 2 2" xfId="37144"/>
    <cellStyle name="集計 2 2 2 2 2 2 2 3" xfId="21466"/>
    <cellStyle name="集計 2 2 2 2 2 2 2 4" xfId="14846"/>
    <cellStyle name="集計 2 2 2 2 2 2 3" xfId="25210"/>
    <cellStyle name="集計 2 2 2 2 2 2 3 2" xfId="34245"/>
    <cellStyle name="集計 2 2 2 2 2 2 4" xfId="15458"/>
    <cellStyle name="集計 2 2 2 2 2 2 5" xfId="7950"/>
    <cellStyle name="集計 2 2 2 2 2 3" xfId="10581"/>
    <cellStyle name="集計 2 2 2 2 2 3 2" xfId="26575"/>
    <cellStyle name="集計 2 2 2 2 2 3 2 2" xfId="35610"/>
    <cellStyle name="集計 2 2 2 2 2 3 3" xfId="19935"/>
    <cellStyle name="集計 2 2 2 2 2 3 4" xfId="22858"/>
    <cellStyle name="集計 2 2 2 2 2 4" xfId="24223"/>
    <cellStyle name="集計 2 2 2 2 2 4 2" xfId="33258"/>
    <cellStyle name="集計 2 2 2 2 2 5" xfId="17202"/>
    <cellStyle name="集計 2 2 2 2 2 6" xfId="5611"/>
    <cellStyle name="集計 2 2 2 2 3" xfId="3984"/>
    <cellStyle name="集計 2 2 2 2 3 2" xfId="11809"/>
    <cellStyle name="集計 2 2 2 2 3 2 2" xfId="27803"/>
    <cellStyle name="集計 2 2 2 2 3 2 2 2" xfId="36838"/>
    <cellStyle name="集計 2 2 2 2 3 2 3" xfId="21161"/>
    <cellStyle name="集計 2 2 2 2 3 2 4" xfId="15694"/>
    <cellStyle name="集計 2 2 2 2 3 3" xfId="25521"/>
    <cellStyle name="集計 2 2 2 2 3 3 2" xfId="34556"/>
    <cellStyle name="集計 2 2 2 2 3 4" xfId="18098"/>
    <cellStyle name="集計 2 2 2 2 3 5" xfId="8774"/>
    <cellStyle name="集計 2 2 2 2 4" xfId="14114"/>
    <cellStyle name="集計 2 2 2 2 4 2" xfId="30103"/>
    <cellStyle name="集計 2 2 2 2 4 2 2" xfId="39138"/>
    <cellStyle name="集計 2 2 2 2 4 3" xfId="23467"/>
    <cellStyle name="集計 2 2 2 2 4 4" xfId="32503"/>
    <cellStyle name="集計 2 2 2 2 5" xfId="24534"/>
    <cellStyle name="集計 2 2 2 2 5 2" xfId="33569"/>
    <cellStyle name="集計 2 2 2 2 6" xfId="17421"/>
    <cellStyle name="集計 2 2 2 2 7" xfId="6434"/>
    <cellStyle name="集計 2 2 2 3" xfId="1804"/>
    <cellStyle name="集計 2 2 2 3 2" xfId="2820"/>
    <cellStyle name="集計 2 2 2 3 2 2" xfId="5161"/>
    <cellStyle name="集計 2 2 2 3 2 2 2" xfId="14279"/>
    <cellStyle name="集計 2 2 2 3 2 2 2 2" xfId="30270"/>
    <cellStyle name="集計 2 2 2 3 2 2 2 2 2" xfId="39305"/>
    <cellStyle name="集計 2 2 2 3 2 2 2 3" xfId="23634"/>
    <cellStyle name="集計 2 2 2 3 2 2 2 4" xfId="32670"/>
    <cellStyle name="集計 2 2 2 3 2 2 3" xfId="25993"/>
    <cellStyle name="集計 2 2 2 3 2 2 3 2" xfId="35028"/>
    <cellStyle name="集計 2 2 2 3 2 2 4" xfId="16248"/>
    <cellStyle name="集計 2 2 2 3 2 2 5" xfId="9951"/>
    <cellStyle name="集計 2 2 2 3 2 3" xfId="11553"/>
    <cellStyle name="集計 2 2 2 3 2 3 2" xfId="27547"/>
    <cellStyle name="集計 2 2 2 3 2 3 2 2" xfId="36582"/>
    <cellStyle name="集計 2 2 2 3 2 3 3" xfId="20905"/>
    <cellStyle name="集計 2 2 2 3 2 3 4" xfId="21507"/>
    <cellStyle name="集計 2 2 2 3 2 4" xfId="25006"/>
    <cellStyle name="集計 2 2 2 3 2 4 2" xfId="34041"/>
    <cellStyle name="集計 2 2 2 3 2 5" xfId="23604"/>
    <cellStyle name="集計 2 2 2 3 2 6" xfId="7610"/>
    <cellStyle name="集計 2 2 2 3 3" xfId="4145"/>
    <cellStyle name="集計 2 2 2 3 3 2" xfId="12008"/>
    <cellStyle name="集計 2 2 2 3 3 2 2" xfId="28003"/>
    <cellStyle name="集計 2 2 2 3 3 2 2 2" xfId="37038"/>
    <cellStyle name="集計 2 2 2 3 3 2 3" xfId="21360"/>
    <cellStyle name="集計 2 2 2 3 3 2 4" xfId="16154"/>
    <cellStyle name="集計 2 2 2 3 3 3" xfId="25594"/>
    <cellStyle name="集計 2 2 2 3 3 3 2" xfId="34629"/>
    <cellStyle name="集計 2 2 2 3 3 4" xfId="16700"/>
    <cellStyle name="集計 2 2 2 3 3 5" xfId="8935"/>
    <cellStyle name="集計 2 2 2 3 4" xfId="14155"/>
    <cellStyle name="集計 2 2 2 3 4 2" xfId="30144"/>
    <cellStyle name="集計 2 2 2 3 4 2 2" xfId="39179"/>
    <cellStyle name="集計 2 2 2 3 4 3" xfId="23508"/>
    <cellStyle name="集計 2 2 2 3 4 4" xfId="32544"/>
    <cellStyle name="集計 2 2 2 3 5" xfId="24607"/>
    <cellStyle name="集計 2 2 2 3 5 2" xfId="33642"/>
    <cellStyle name="集計 2 2 2 3 6" xfId="17982"/>
    <cellStyle name="集計 2 2 2 3 7" xfId="6594"/>
    <cellStyle name="集計 2 2 2 4" xfId="1944"/>
    <cellStyle name="集計 2 2 2 4 2" xfId="2830"/>
    <cellStyle name="集計 2 2 2 4 2 2" xfId="5171"/>
    <cellStyle name="集計 2 2 2 4 2 2 2" xfId="14289"/>
    <cellStyle name="集計 2 2 2 4 2 2 2 2" xfId="30280"/>
    <cellStyle name="集計 2 2 2 4 2 2 2 2 2" xfId="39315"/>
    <cellStyle name="集計 2 2 2 4 2 2 2 3" xfId="23644"/>
    <cellStyle name="集計 2 2 2 4 2 2 2 4" xfId="32680"/>
    <cellStyle name="集計 2 2 2 4 2 2 3" xfId="25999"/>
    <cellStyle name="集計 2 2 2 4 2 2 3 2" xfId="35034"/>
    <cellStyle name="集計 2 2 2 4 2 2 4" xfId="15586"/>
    <cellStyle name="集計 2 2 2 4 2 2 5" xfId="9961"/>
    <cellStyle name="集計 2 2 2 4 2 3" xfId="13743"/>
    <cellStyle name="集計 2 2 2 4 2 3 2" xfId="29731"/>
    <cellStyle name="集計 2 2 2 4 2 3 2 2" xfId="38766"/>
    <cellStyle name="集計 2 2 2 4 2 3 3" xfId="23095"/>
    <cellStyle name="集計 2 2 2 4 2 3 4" xfId="32131"/>
    <cellStyle name="集計 2 2 2 4 2 4" xfId="25012"/>
    <cellStyle name="集計 2 2 2 4 2 4 2" xfId="34047"/>
    <cellStyle name="集計 2 2 2 4 2 5" xfId="16335"/>
    <cellStyle name="集計 2 2 2 4 2 6" xfId="7620"/>
    <cellStyle name="集計 2 2 2 4 3" xfId="4285"/>
    <cellStyle name="集計 2 2 2 4 3 2" xfId="11284"/>
    <cellStyle name="集計 2 2 2 4 3 2 2" xfId="27278"/>
    <cellStyle name="集計 2 2 2 4 3 2 2 2" xfId="36313"/>
    <cellStyle name="集計 2 2 2 4 3 2 3" xfId="20636"/>
    <cellStyle name="集計 2 2 2 4 3 2 4" xfId="20444"/>
    <cellStyle name="集計 2 2 2 4 3 3" xfId="25641"/>
    <cellStyle name="集計 2 2 2 4 3 3 2" xfId="34676"/>
    <cellStyle name="集計 2 2 2 4 3 4" xfId="17540"/>
    <cellStyle name="集計 2 2 2 4 3 5" xfId="9075"/>
    <cellStyle name="集計 2 2 2 4 4" xfId="12310"/>
    <cellStyle name="集計 2 2 2 4 4 2" xfId="28305"/>
    <cellStyle name="集計 2 2 2 4 4 2 2" xfId="37340"/>
    <cellStyle name="集計 2 2 2 4 4 3" xfId="21662"/>
    <cellStyle name="集計 2 2 2 4 4 4" xfId="30705"/>
    <cellStyle name="集計 2 2 2 4 5" xfId="24654"/>
    <cellStyle name="集計 2 2 2 4 5 2" xfId="33689"/>
    <cellStyle name="集計 2 2 2 4 6" xfId="15467"/>
    <cellStyle name="集計 2 2 2 4 7" xfId="6734"/>
    <cellStyle name="集計 2 2 2 5" xfId="2084"/>
    <cellStyle name="集計 2 2 2 5 2" xfId="2870"/>
    <cellStyle name="集計 2 2 2 5 2 2" xfId="5211"/>
    <cellStyle name="集計 2 2 2 5 2 2 2" xfId="14329"/>
    <cellStyle name="集計 2 2 2 5 2 2 2 2" xfId="30320"/>
    <cellStyle name="集計 2 2 2 5 2 2 2 2 2" xfId="39355"/>
    <cellStyle name="集計 2 2 2 5 2 2 2 3" xfId="23684"/>
    <cellStyle name="集計 2 2 2 5 2 2 2 4" xfId="32720"/>
    <cellStyle name="集計 2 2 2 5 2 2 3" xfId="26030"/>
    <cellStyle name="集計 2 2 2 5 2 2 3 2" xfId="35065"/>
    <cellStyle name="集計 2 2 2 5 2 2 4" xfId="19024"/>
    <cellStyle name="集計 2 2 2 5 2 2 5" xfId="10001"/>
    <cellStyle name="集計 2 2 2 5 2 3" xfId="11053"/>
    <cellStyle name="集計 2 2 2 5 2 3 2" xfId="27047"/>
    <cellStyle name="集計 2 2 2 5 2 3 2 2" xfId="36082"/>
    <cellStyle name="集計 2 2 2 5 2 3 3" xfId="20406"/>
    <cellStyle name="集計 2 2 2 5 2 3 4" xfId="21228"/>
    <cellStyle name="集計 2 2 2 5 2 4" xfId="25043"/>
    <cellStyle name="集計 2 2 2 5 2 4 2" xfId="34078"/>
    <cellStyle name="集計 2 2 2 5 2 5" xfId="18245"/>
    <cellStyle name="集計 2 2 2 5 2 6" xfId="7660"/>
    <cellStyle name="集計 2 2 2 5 3" xfId="4425"/>
    <cellStyle name="集計 2 2 2 5 3 2" xfId="11407"/>
    <cellStyle name="集計 2 2 2 5 3 2 2" xfId="27401"/>
    <cellStyle name="集計 2 2 2 5 3 2 2 2" xfId="36436"/>
    <cellStyle name="集計 2 2 2 5 3 2 3" xfId="20759"/>
    <cellStyle name="集計 2 2 2 5 3 2 4" xfId="20593"/>
    <cellStyle name="集計 2 2 2 5 3 3" xfId="25695"/>
    <cellStyle name="集計 2 2 2 5 3 3 2" xfId="34730"/>
    <cellStyle name="集計 2 2 2 5 3 4" xfId="21254"/>
    <cellStyle name="集計 2 2 2 5 3 5" xfId="9215"/>
    <cellStyle name="集計 2 2 2 5 4" xfId="13596"/>
    <cellStyle name="集計 2 2 2 5 4 2" xfId="29584"/>
    <cellStyle name="集計 2 2 2 5 4 2 2" xfId="38619"/>
    <cellStyle name="集計 2 2 2 5 4 3" xfId="22949"/>
    <cellStyle name="集計 2 2 2 5 4 4" xfId="31984"/>
    <cellStyle name="集計 2 2 2 5 5" xfId="24708"/>
    <cellStyle name="集計 2 2 2 5 5 2" xfId="33743"/>
    <cellStyle name="集計 2 2 2 5 6" xfId="22908"/>
    <cellStyle name="集計 2 2 2 5 7" xfId="6874"/>
    <cellStyle name="集計 2 2 2 6" xfId="2209"/>
    <cellStyle name="集計 2 2 2 6 2" xfId="2464"/>
    <cellStyle name="集計 2 2 2 6 2 2" xfId="4805"/>
    <cellStyle name="集計 2 2 2 6 2 2 2" xfId="11344"/>
    <cellStyle name="集計 2 2 2 6 2 2 2 2" xfId="27338"/>
    <cellStyle name="集計 2 2 2 6 2 2 2 2 2" xfId="36373"/>
    <cellStyle name="集計 2 2 2 6 2 2 2 3" xfId="20696"/>
    <cellStyle name="集計 2 2 2 6 2 2 2 4" xfId="16913"/>
    <cellStyle name="集計 2 2 2 6 2 2 3" xfId="25835"/>
    <cellStyle name="集計 2 2 2 6 2 2 3 2" xfId="34870"/>
    <cellStyle name="集計 2 2 2 6 2 2 4" xfId="22245"/>
    <cellStyle name="集計 2 2 2 6 2 2 5" xfId="9595"/>
    <cellStyle name="集計 2 2 2 6 2 3" xfId="12458"/>
    <cellStyle name="集計 2 2 2 6 2 3 2" xfId="28449"/>
    <cellStyle name="集計 2 2 2 6 2 3 2 2" xfId="37484"/>
    <cellStyle name="集計 2 2 2 6 2 3 3" xfId="21810"/>
    <cellStyle name="集計 2 2 2 6 2 3 4" xfId="30849"/>
    <cellStyle name="集計 2 2 2 6 2 4" xfId="24848"/>
    <cellStyle name="集計 2 2 2 6 2 4 2" xfId="33883"/>
    <cellStyle name="集計 2 2 2 6 2 5" xfId="19222"/>
    <cellStyle name="集計 2 2 2 6 2 6" xfId="7254"/>
    <cellStyle name="集計 2 2 2 6 3" xfId="4550"/>
    <cellStyle name="集計 2 2 2 6 3 2" xfId="13320"/>
    <cellStyle name="集計 2 2 2 6 3 2 2" xfId="29308"/>
    <cellStyle name="集計 2 2 2 6 3 2 2 2" xfId="38343"/>
    <cellStyle name="集計 2 2 2 6 3 2 3" xfId="22673"/>
    <cellStyle name="集計 2 2 2 6 3 2 4" xfId="31708"/>
    <cellStyle name="集計 2 2 2 6 3 3" xfId="25724"/>
    <cellStyle name="集計 2 2 2 6 3 3 2" xfId="34759"/>
    <cellStyle name="集計 2 2 2 6 3 4" xfId="21159"/>
    <cellStyle name="集計 2 2 2 6 3 5" xfId="9340"/>
    <cellStyle name="集計 2 2 2 6 4" xfId="10777"/>
    <cellStyle name="集計 2 2 2 6 4 2" xfId="26771"/>
    <cellStyle name="集計 2 2 2 6 4 2 2" xfId="35806"/>
    <cellStyle name="集計 2 2 2 6 4 3" xfId="20131"/>
    <cellStyle name="集計 2 2 2 6 4 4" xfId="22957"/>
    <cellStyle name="集計 2 2 2 6 5" xfId="24737"/>
    <cellStyle name="集計 2 2 2 6 5 2" xfId="33772"/>
    <cellStyle name="集計 2 2 2 6 6" xfId="19972"/>
    <cellStyle name="集計 2 2 2 6 7" xfId="6999"/>
    <cellStyle name="集計 2 2 2 7" xfId="2342"/>
    <cellStyle name="集計 2 2 2 7 2" xfId="2576"/>
    <cellStyle name="集計 2 2 2 7 2 2" xfId="4917"/>
    <cellStyle name="集計 2 2 2 7 2 2 2" xfId="14177"/>
    <cellStyle name="集計 2 2 2 7 2 2 2 2" xfId="30166"/>
    <cellStyle name="集計 2 2 2 7 2 2 2 2 2" xfId="39201"/>
    <cellStyle name="集計 2 2 2 7 2 2 2 3" xfId="23530"/>
    <cellStyle name="集計 2 2 2 7 2 2 2 4" xfId="32566"/>
    <cellStyle name="集計 2 2 2 7 2 2 3" xfId="25877"/>
    <cellStyle name="集計 2 2 2 7 2 2 3 2" xfId="34912"/>
    <cellStyle name="集計 2 2 2 7 2 2 4" xfId="19193"/>
    <cellStyle name="集計 2 2 2 7 2 2 5" xfId="9707"/>
    <cellStyle name="集計 2 2 2 7 2 3" xfId="13636"/>
    <cellStyle name="集計 2 2 2 7 2 3 2" xfId="29624"/>
    <cellStyle name="集計 2 2 2 7 2 3 2 2" xfId="38659"/>
    <cellStyle name="集計 2 2 2 7 2 3 3" xfId="22989"/>
    <cellStyle name="集計 2 2 2 7 2 3 4" xfId="32024"/>
    <cellStyle name="集計 2 2 2 7 2 4" xfId="24890"/>
    <cellStyle name="集計 2 2 2 7 2 4 2" xfId="33925"/>
    <cellStyle name="集計 2 2 2 7 2 5" xfId="16592"/>
    <cellStyle name="集計 2 2 2 7 2 6" xfId="7366"/>
    <cellStyle name="集計 2 2 2 7 3" xfId="4683"/>
    <cellStyle name="集計 2 2 2 7 3 2" xfId="14241"/>
    <cellStyle name="集計 2 2 2 7 3 2 2" xfId="30231"/>
    <cellStyle name="集計 2 2 2 7 3 2 2 2" xfId="39266"/>
    <cellStyle name="集計 2 2 2 7 3 2 3" xfId="23595"/>
    <cellStyle name="集計 2 2 2 7 3 2 4" xfId="32631"/>
    <cellStyle name="集計 2 2 2 7 3 3" xfId="25773"/>
    <cellStyle name="集計 2 2 2 7 3 3 2" xfId="34808"/>
    <cellStyle name="集計 2 2 2 7 3 4" xfId="21027"/>
    <cellStyle name="集計 2 2 2 7 3 5" xfId="9473"/>
    <cellStyle name="集計 2 2 2 7 4" xfId="12927"/>
    <cellStyle name="集計 2 2 2 7 4 2" xfId="28915"/>
    <cellStyle name="集計 2 2 2 7 4 2 2" xfId="37950"/>
    <cellStyle name="集計 2 2 2 7 4 3" xfId="22280"/>
    <cellStyle name="集計 2 2 2 7 4 4" xfId="31315"/>
    <cellStyle name="集計 2 2 2 7 5" xfId="24786"/>
    <cellStyle name="集計 2 2 2 7 5 2" xfId="33821"/>
    <cellStyle name="集計 2 2 2 7 6" xfId="18587"/>
    <cellStyle name="集計 2 2 2 7 7" xfId="7132"/>
    <cellStyle name="集計 2 2 2 8" xfId="841"/>
    <cellStyle name="集計 2 2 2 8 2" xfId="3189"/>
    <cellStyle name="集計 2 2 2 8 2 2" xfId="12961"/>
    <cellStyle name="集計 2 2 2 8 2 2 2" xfId="28949"/>
    <cellStyle name="集計 2 2 2 8 2 2 2 2" xfId="37984"/>
    <cellStyle name="集計 2 2 2 8 2 2 3" xfId="22314"/>
    <cellStyle name="集計 2 2 2 8 2 2 4" xfId="31349"/>
    <cellStyle name="集計 2 2 2 8 2 3" xfId="25231"/>
    <cellStyle name="集計 2 2 2 8 2 3 2" xfId="34266"/>
    <cellStyle name="集計 2 2 2 8 2 4" xfId="21980"/>
    <cellStyle name="集計 2 2 2 8 2 5" xfId="7979"/>
    <cellStyle name="集計 2 2 2 8 3" xfId="10486"/>
    <cellStyle name="集計 2 2 2 8 3 2" xfId="26484"/>
    <cellStyle name="集計 2 2 2 8 3 2 2" xfId="35519"/>
    <cellStyle name="集計 2 2 2 8 3 3" xfId="19840"/>
    <cellStyle name="集計 2 2 2 8 3 4" xfId="19000"/>
    <cellStyle name="集計 2 2 2 8 4" xfId="24244"/>
    <cellStyle name="集計 2 2 2 8 4 2" xfId="33279"/>
    <cellStyle name="集計 2 2 2 8 5" xfId="18178"/>
    <cellStyle name="集計 2 2 2 8 6" xfId="5640"/>
    <cellStyle name="集計 2 2 2 9" xfId="3117"/>
    <cellStyle name="集計 2 2 2 9 2" xfId="10993"/>
    <cellStyle name="集計 2 2 2 9 2 2" xfId="26987"/>
    <cellStyle name="集計 2 2 2 9 2 2 2" xfId="36022"/>
    <cellStyle name="集計 2 2 2 9 2 3" xfId="20346"/>
    <cellStyle name="集計 2 2 2 9 2 4" xfId="16683"/>
    <cellStyle name="集計 2 2 2 9 3" xfId="25179"/>
    <cellStyle name="集計 2 2 2 9 3 2" xfId="34214"/>
    <cellStyle name="集計 2 2 2 9 4" xfId="17459"/>
    <cellStyle name="集計 2 2 2 9 5" xfId="7907"/>
    <cellStyle name="集計 2 2 3" xfId="1529"/>
    <cellStyle name="集計 2 2 3 10" xfId="51479"/>
    <cellStyle name="集計 2 2 3 2" xfId="2951"/>
    <cellStyle name="集計 2 2 3 2 2" xfId="5292"/>
    <cellStyle name="集計 2 2 3 2 2 2" xfId="14410"/>
    <cellStyle name="集計 2 2 3 2 2 2 2" xfId="30401"/>
    <cellStyle name="集計 2 2 3 2 2 2 2 2" xfId="39436"/>
    <cellStyle name="集計 2 2 3 2 2 2 3" xfId="23765"/>
    <cellStyle name="集計 2 2 3 2 2 2 4" xfId="32801"/>
    <cellStyle name="集計 2 2 3 2 2 3" xfId="26097"/>
    <cellStyle name="集計 2 2 3 2 2 3 2" xfId="35132"/>
    <cellStyle name="集計 2 2 3 2 2 4" xfId="15585"/>
    <cellStyle name="集計 2 2 3 2 2 5" xfId="10082"/>
    <cellStyle name="集計 2 2 3 2 3" xfId="12165"/>
    <cellStyle name="集計 2 2 3 2 3 2" xfId="28160"/>
    <cellStyle name="集計 2 2 3 2 3 2 2" xfId="37195"/>
    <cellStyle name="集計 2 2 3 2 3 3" xfId="21517"/>
    <cellStyle name="集計 2 2 3 2 3 4" xfId="14800"/>
    <cellStyle name="集計 2 2 3 2 4" xfId="25110"/>
    <cellStyle name="集計 2 2 3 2 4 2" xfId="34145"/>
    <cellStyle name="集計 2 2 3 2 5" xfId="16334"/>
    <cellStyle name="集計 2 2 3 2 6" xfId="7741"/>
    <cellStyle name="集計 2 2 3 3" xfId="3870"/>
    <cellStyle name="集計 2 2 3 3 2" xfId="11232"/>
    <cellStyle name="集計 2 2 3 3 2 2" xfId="27226"/>
    <cellStyle name="集計 2 2 3 3 2 2 2" xfId="36261"/>
    <cellStyle name="集計 2 2 3 3 2 3" xfId="20585"/>
    <cellStyle name="集計 2 2 3 3 2 4" xfId="20252"/>
    <cellStyle name="集計 2 2 3 3 3" xfId="25452"/>
    <cellStyle name="集計 2 2 3 3 3 2" xfId="34487"/>
    <cellStyle name="集計 2 2 3 3 4" xfId="23268"/>
    <cellStyle name="集計 2 2 3 3 5" xfId="8660"/>
    <cellStyle name="集計 2 2 3 4" xfId="12877"/>
    <cellStyle name="集計 2 2 3 4 2" xfId="28865"/>
    <cellStyle name="集計 2 2 3 4 2 2" xfId="37900"/>
    <cellStyle name="集計 2 2 3 4 3" xfId="22230"/>
    <cellStyle name="集計 2 2 3 4 4" xfId="31265"/>
    <cellStyle name="集計 2 2 3 5" xfId="24465"/>
    <cellStyle name="集計 2 2 3 5 2" xfId="33500"/>
    <cellStyle name="集計 2 2 3 6" xfId="14971"/>
    <cellStyle name="集計 2 2 3 7" xfId="6320"/>
    <cellStyle name="集計 2 2 3 8" xfId="44023"/>
    <cellStyle name="集計 2 2 3 9" xfId="47498"/>
    <cellStyle name="集計 2 2 4" xfId="1239"/>
    <cellStyle name="集計 2 2 4 10" xfId="51927"/>
    <cellStyle name="集計 2 2 4 2" xfId="2911"/>
    <cellStyle name="集計 2 2 4 2 2" xfId="5252"/>
    <cellStyle name="集計 2 2 4 2 2 2" xfId="14370"/>
    <cellStyle name="集計 2 2 4 2 2 2 2" xfId="30361"/>
    <cellStyle name="集計 2 2 4 2 2 2 2 2" xfId="39396"/>
    <cellStyle name="集計 2 2 4 2 2 2 3" xfId="23725"/>
    <cellStyle name="集計 2 2 4 2 2 2 4" xfId="32761"/>
    <cellStyle name="集計 2 2 4 2 2 3" xfId="26062"/>
    <cellStyle name="集計 2 2 4 2 2 3 2" xfId="35097"/>
    <cellStyle name="集計 2 2 4 2 2 4" xfId="19651"/>
    <cellStyle name="集計 2 2 4 2 2 5" xfId="10042"/>
    <cellStyle name="集計 2 2 4 2 3" xfId="10769"/>
    <cellStyle name="集計 2 2 4 2 3 2" xfId="26763"/>
    <cellStyle name="集計 2 2 4 2 3 2 2" xfId="35798"/>
    <cellStyle name="集計 2 2 4 2 3 3" xfId="20123"/>
    <cellStyle name="集計 2 2 4 2 3 4" xfId="22541"/>
    <cellStyle name="集計 2 2 4 2 4" xfId="25075"/>
    <cellStyle name="集計 2 2 4 2 4 2" xfId="34110"/>
    <cellStyle name="集計 2 2 4 2 5" xfId="23038"/>
    <cellStyle name="集計 2 2 4 2 6" xfId="7701"/>
    <cellStyle name="集計 2 2 4 3" xfId="3580"/>
    <cellStyle name="集計 2 2 4 3 2" xfId="11295"/>
    <cellStyle name="集計 2 2 4 3 2 2" xfId="27289"/>
    <cellStyle name="集計 2 2 4 3 2 2 2" xfId="36324"/>
    <cellStyle name="集計 2 2 4 3 2 3" xfId="20647"/>
    <cellStyle name="集計 2 2 4 3 2 4" xfId="20655"/>
    <cellStyle name="集計 2 2 4 3 3" xfId="25384"/>
    <cellStyle name="集計 2 2 4 3 3 2" xfId="34419"/>
    <cellStyle name="集計 2 2 4 3 4" xfId="16394"/>
    <cellStyle name="集計 2 2 4 3 5" xfId="8370"/>
    <cellStyle name="集計 2 2 4 4" xfId="14230"/>
    <cellStyle name="集計 2 2 4 4 2" xfId="30219"/>
    <cellStyle name="集計 2 2 4 4 2 2" xfId="39254"/>
    <cellStyle name="集計 2 2 4 4 3" xfId="23583"/>
    <cellStyle name="集計 2 2 4 4 4" xfId="32619"/>
    <cellStyle name="集計 2 2 4 5" xfId="24397"/>
    <cellStyle name="集計 2 2 4 5 2" xfId="33432"/>
    <cellStyle name="集計 2 2 4 6" xfId="15020"/>
    <cellStyle name="集計 2 2 4 7" xfId="6030"/>
    <cellStyle name="集計 2 2 4 8" xfId="44433"/>
    <cellStyle name="集計 2 2 4 9" xfId="47946"/>
    <cellStyle name="集計 2 2 5" xfId="1218"/>
    <cellStyle name="集計 2 2 5 10" xfId="52410"/>
    <cellStyle name="集計 2 2 5 2" xfId="2823"/>
    <cellStyle name="集計 2 2 5 2 2" xfId="5164"/>
    <cellStyle name="集計 2 2 5 2 2 2" xfId="14282"/>
    <cellStyle name="集計 2 2 5 2 2 2 2" xfId="30273"/>
    <cellStyle name="集計 2 2 5 2 2 2 2 2" xfId="39308"/>
    <cellStyle name="集計 2 2 5 2 2 2 3" xfId="23637"/>
    <cellStyle name="集計 2 2 5 2 2 2 4" xfId="32673"/>
    <cellStyle name="集計 2 2 5 2 2 3" xfId="25995"/>
    <cellStyle name="集計 2 2 5 2 2 3 2" xfId="35030"/>
    <cellStyle name="集計 2 2 5 2 2 4" xfId="23772"/>
    <cellStyle name="集計 2 2 5 2 2 5" xfId="9954"/>
    <cellStyle name="集計 2 2 5 2 3" xfId="12167"/>
    <cellStyle name="集計 2 2 5 2 3 2" xfId="28162"/>
    <cellStyle name="集計 2 2 5 2 3 2 2" xfId="37197"/>
    <cellStyle name="集計 2 2 5 2 3 3" xfId="21519"/>
    <cellStyle name="集計 2 2 5 2 3 4" xfId="14798"/>
    <cellStyle name="集計 2 2 5 2 4" xfId="25008"/>
    <cellStyle name="集計 2 2 5 2 4 2" xfId="34043"/>
    <cellStyle name="集計 2 2 5 2 5" xfId="20083"/>
    <cellStyle name="集計 2 2 5 2 6" xfId="7613"/>
    <cellStyle name="集計 2 2 5 3" xfId="3559"/>
    <cellStyle name="集計 2 2 5 3 2" xfId="11634"/>
    <cellStyle name="集計 2 2 5 3 2 2" xfId="27628"/>
    <cellStyle name="集計 2 2 5 3 2 2 2" xfId="36663"/>
    <cellStyle name="集計 2 2 5 3 2 3" xfId="20986"/>
    <cellStyle name="集計 2 2 5 3 2 4" xfId="16494"/>
    <cellStyle name="集計 2 2 5 3 3" xfId="25364"/>
    <cellStyle name="集計 2 2 5 3 3 2" xfId="34399"/>
    <cellStyle name="集計 2 2 5 3 4" xfId="19218"/>
    <cellStyle name="集計 2 2 5 3 5" xfId="8349"/>
    <cellStyle name="集計 2 2 5 4" xfId="11158"/>
    <cellStyle name="集計 2 2 5 4 2" xfId="27152"/>
    <cellStyle name="集計 2 2 5 4 2 2" xfId="36187"/>
    <cellStyle name="集計 2 2 5 4 3" xfId="20511"/>
    <cellStyle name="集計 2 2 5 4 4" xfId="20377"/>
    <cellStyle name="集計 2 2 5 5" xfId="24377"/>
    <cellStyle name="集計 2 2 5 5 2" xfId="33412"/>
    <cellStyle name="集計 2 2 5 6" xfId="15034"/>
    <cellStyle name="集計 2 2 5 7" xfId="6009"/>
    <cellStyle name="集計 2 2 5 8" xfId="44881"/>
    <cellStyle name="集計 2 2 5 9" xfId="48429"/>
    <cellStyle name="集計 2 2 6" xfId="1722"/>
    <cellStyle name="集計 2 2 6 10" xfId="50194"/>
    <cellStyle name="集計 2 2 6 2" xfId="910"/>
    <cellStyle name="集計 2 2 6 2 2" xfId="3258"/>
    <cellStyle name="集計 2 2 6 2 2 2" xfId="12057"/>
    <cellStyle name="集計 2 2 6 2 2 2 2" xfId="28052"/>
    <cellStyle name="集計 2 2 6 2 2 2 2 2" xfId="37087"/>
    <cellStyle name="集計 2 2 6 2 2 2 3" xfId="21409"/>
    <cellStyle name="集計 2 2 6 2 2 2 4" xfId="14894"/>
    <cellStyle name="集計 2 2 6 2 2 3" xfId="25251"/>
    <cellStyle name="集計 2 2 6 2 2 3 2" xfId="34286"/>
    <cellStyle name="集計 2 2 6 2 2 4" xfId="18200"/>
    <cellStyle name="集計 2 2 6 2 2 5" xfId="8048"/>
    <cellStyle name="集計 2 2 6 2 3" xfId="13835"/>
    <cellStyle name="集計 2 2 6 2 3 2" xfId="29824"/>
    <cellStyle name="集計 2 2 6 2 3 2 2" xfId="38859"/>
    <cellStyle name="集計 2 2 6 2 3 3" xfId="23188"/>
    <cellStyle name="集計 2 2 6 2 3 4" xfId="32224"/>
    <cellStyle name="集計 2 2 6 2 4" xfId="24264"/>
    <cellStyle name="集計 2 2 6 2 4 2" xfId="33299"/>
    <cellStyle name="集計 2 2 6 2 5" xfId="16844"/>
    <cellStyle name="集計 2 2 6 2 6" xfId="5709"/>
    <cellStyle name="集計 2 2 6 3" xfId="4063"/>
    <cellStyle name="集計 2 2 6 3 2" xfId="11229"/>
    <cellStyle name="集計 2 2 6 3 2 2" xfId="27223"/>
    <cellStyle name="集計 2 2 6 3 2 2 2" xfId="36258"/>
    <cellStyle name="集計 2 2 6 3 2 3" xfId="20582"/>
    <cellStyle name="集計 2 2 6 3 2 4" xfId="20147"/>
    <cellStyle name="集計 2 2 6 3 3" xfId="25557"/>
    <cellStyle name="集計 2 2 6 3 3 2" xfId="34592"/>
    <cellStyle name="集計 2 2 6 3 4" xfId="18509"/>
    <cellStyle name="集計 2 2 6 3 5" xfId="8853"/>
    <cellStyle name="集計 2 2 6 4" xfId="13647"/>
    <cellStyle name="集計 2 2 6 4 2" xfId="29635"/>
    <cellStyle name="集計 2 2 6 4 2 2" xfId="38670"/>
    <cellStyle name="集計 2 2 6 4 3" xfId="23000"/>
    <cellStyle name="集計 2 2 6 4 4" xfId="32035"/>
    <cellStyle name="集計 2 2 6 5" xfId="24570"/>
    <cellStyle name="集計 2 2 6 5 2" xfId="33605"/>
    <cellStyle name="集計 2 2 6 6" xfId="19300"/>
    <cellStyle name="集計 2 2 6 7" xfId="6512"/>
    <cellStyle name="集計 2 2 6 8" xfId="42728"/>
    <cellStyle name="集計 2 2 6 9" xfId="46173"/>
    <cellStyle name="集計 2 2 7" xfId="1568"/>
    <cellStyle name="集計 2 2 7 2" xfId="2587"/>
    <cellStyle name="集計 2 2 7 2 2" xfId="4928"/>
    <cellStyle name="集計 2 2 7 2 2 2" xfId="11794"/>
    <cellStyle name="集計 2 2 7 2 2 2 2" xfId="27788"/>
    <cellStyle name="集計 2 2 7 2 2 2 2 2" xfId="36823"/>
    <cellStyle name="集計 2 2 7 2 2 2 3" xfId="21146"/>
    <cellStyle name="集計 2 2 7 2 2 2 4" xfId="15403"/>
    <cellStyle name="集計 2 2 7 2 2 3" xfId="25887"/>
    <cellStyle name="集計 2 2 7 2 2 3 2" xfId="34922"/>
    <cellStyle name="集計 2 2 7 2 2 4" xfId="16107"/>
    <cellStyle name="集計 2 2 7 2 2 5" xfId="9718"/>
    <cellStyle name="集計 2 2 7 2 3" xfId="12768"/>
    <cellStyle name="集計 2 2 7 2 3 2" xfId="28755"/>
    <cellStyle name="集計 2 2 7 2 3 2 2" xfId="37790"/>
    <cellStyle name="集計 2 2 7 2 3 3" xfId="22120"/>
    <cellStyle name="集計 2 2 7 2 3 4" xfId="31155"/>
    <cellStyle name="集計 2 2 7 2 4" xfId="24900"/>
    <cellStyle name="集計 2 2 7 2 4 2" xfId="33935"/>
    <cellStyle name="集計 2 2 7 2 5" xfId="17140"/>
    <cellStyle name="集計 2 2 7 2 6" xfId="7377"/>
    <cellStyle name="集計 2 2 7 3" xfId="3909"/>
    <cellStyle name="集計 2 2 7 3 2" xfId="13330"/>
    <cellStyle name="集計 2 2 7 3 2 2" xfId="29318"/>
    <cellStyle name="集計 2 2 7 3 2 2 2" xfId="38353"/>
    <cellStyle name="集計 2 2 7 3 2 3" xfId="22683"/>
    <cellStyle name="集計 2 2 7 3 2 4" xfId="31718"/>
    <cellStyle name="集計 2 2 7 3 3" xfId="25491"/>
    <cellStyle name="集計 2 2 7 3 3 2" xfId="34526"/>
    <cellStyle name="集計 2 2 7 3 4" xfId="22405"/>
    <cellStyle name="集計 2 2 7 3 5" xfId="8699"/>
    <cellStyle name="集計 2 2 7 4" xfId="10836"/>
    <cellStyle name="集計 2 2 7 4 2" xfId="26830"/>
    <cellStyle name="集計 2 2 7 4 2 2" xfId="35865"/>
    <cellStyle name="集計 2 2 7 4 3" xfId="20190"/>
    <cellStyle name="集計 2 2 7 4 4" xfId="17944"/>
    <cellStyle name="集計 2 2 7 5" xfId="24504"/>
    <cellStyle name="集計 2 2 7 5 2" xfId="33539"/>
    <cellStyle name="集計 2 2 7 6" xfId="17182"/>
    <cellStyle name="集計 2 2 7 7" xfId="6359"/>
    <cellStyle name="集計 2 2 8" xfId="1739"/>
    <cellStyle name="集計 2 2 8 2" xfId="1205"/>
    <cellStyle name="集計 2 2 8 2 2" xfId="3546"/>
    <cellStyle name="集計 2 2 8 2 2 2" xfId="12680"/>
    <cellStyle name="集計 2 2 8 2 2 2 2" xfId="28667"/>
    <cellStyle name="集計 2 2 8 2 2 2 2 2" xfId="37702"/>
    <cellStyle name="集計 2 2 8 2 2 2 3" xfId="22032"/>
    <cellStyle name="集計 2 2 8 2 2 2 4" xfId="31067"/>
    <cellStyle name="集計 2 2 8 2 2 3" xfId="25352"/>
    <cellStyle name="集計 2 2 8 2 2 3 2" xfId="34387"/>
    <cellStyle name="集計 2 2 8 2 2 4" xfId="20329"/>
    <cellStyle name="集計 2 2 8 2 2 5" xfId="8336"/>
    <cellStyle name="集計 2 2 8 2 3" xfId="12242"/>
    <cellStyle name="集計 2 2 8 2 3 2" xfId="28237"/>
    <cellStyle name="集計 2 2 8 2 3 2 2" xfId="37272"/>
    <cellStyle name="集計 2 2 8 2 3 3" xfId="21594"/>
    <cellStyle name="集計 2 2 8 2 3 4" xfId="30637"/>
    <cellStyle name="集計 2 2 8 2 4" xfId="24365"/>
    <cellStyle name="集計 2 2 8 2 4 2" xfId="33400"/>
    <cellStyle name="集計 2 2 8 2 5" xfId="19397"/>
    <cellStyle name="集計 2 2 8 2 6" xfId="5996"/>
    <cellStyle name="集計 2 2 8 3" xfId="4080"/>
    <cellStyle name="集計 2 2 8 3 2" xfId="13920"/>
    <cellStyle name="集計 2 2 8 3 2 2" xfId="29909"/>
    <cellStyle name="集計 2 2 8 3 2 2 2" xfId="38944"/>
    <cellStyle name="集計 2 2 8 3 2 3" xfId="23273"/>
    <cellStyle name="集計 2 2 8 3 2 4" xfId="32309"/>
    <cellStyle name="集計 2 2 8 3 3" xfId="25574"/>
    <cellStyle name="集計 2 2 8 3 3 2" xfId="34609"/>
    <cellStyle name="集計 2 2 8 3 4" xfId="18235"/>
    <cellStyle name="集計 2 2 8 3 5" xfId="8870"/>
    <cellStyle name="集計 2 2 8 4" xfId="14173"/>
    <cellStyle name="集計 2 2 8 4 2" xfId="30162"/>
    <cellStyle name="集計 2 2 8 4 2 2" xfId="39197"/>
    <cellStyle name="集計 2 2 8 4 3" xfId="23526"/>
    <cellStyle name="集計 2 2 8 4 4" xfId="32562"/>
    <cellStyle name="集計 2 2 8 5" xfId="24587"/>
    <cellStyle name="集計 2 2 8 5 2" xfId="33622"/>
    <cellStyle name="集計 2 2 8 6" xfId="15475"/>
    <cellStyle name="集計 2 2 8 7" xfId="6529"/>
    <cellStyle name="集計 2 2 9" xfId="2837"/>
    <cellStyle name="集計 2 2 9 2" xfId="5178"/>
    <cellStyle name="集計 2 2 9 2 2" xfId="14296"/>
    <cellStyle name="集計 2 2 9 2 2 2" xfId="30287"/>
    <cellStyle name="集計 2 2 9 2 2 2 2" xfId="39322"/>
    <cellStyle name="集計 2 2 9 2 2 3" xfId="23651"/>
    <cellStyle name="集計 2 2 9 2 2 4" xfId="32687"/>
    <cellStyle name="集計 2 2 9 2 3" xfId="26005"/>
    <cellStyle name="集計 2 2 9 2 3 2" xfId="35040"/>
    <cellStyle name="集計 2 2 9 2 4" xfId="17372"/>
    <cellStyle name="集計 2 2 9 2 5" xfId="9968"/>
    <cellStyle name="集計 2 2 9 3" xfId="11493"/>
    <cellStyle name="集計 2 2 9 3 2" xfId="27487"/>
    <cellStyle name="集計 2 2 9 3 2 2" xfId="36522"/>
    <cellStyle name="集計 2 2 9 3 3" xfId="20845"/>
    <cellStyle name="集計 2 2 9 3 4" xfId="16303"/>
    <cellStyle name="集計 2 2 9 4" xfId="25018"/>
    <cellStyle name="集計 2 2 9 4 2" xfId="34053"/>
    <cellStyle name="集計 2 2 9 5" xfId="17849"/>
    <cellStyle name="集計 2 2 9 6" xfId="7627"/>
    <cellStyle name="集計 2 20" xfId="45264"/>
    <cellStyle name="集計 2 3" xfId="565"/>
    <cellStyle name="集計 2 3 10" xfId="768"/>
    <cellStyle name="集計 2 3 10 2" xfId="24191"/>
    <cellStyle name="集計 2 3 10 2 2" xfId="33226"/>
    <cellStyle name="集計 2 3 10 3" xfId="15348"/>
    <cellStyle name="集計 2 3 10 4" xfId="17029"/>
    <cellStyle name="集計 2 3 10 5" xfId="5567"/>
    <cellStyle name="集計 2 3 11" xfId="13956"/>
    <cellStyle name="集計 2 3 11 2" xfId="29945"/>
    <cellStyle name="集計 2 3 11 2 2" xfId="38980"/>
    <cellStyle name="集計 2 3 11 3" xfId="23309"/>
    <cellStyle name="集計 2 3 11 4" xfId="32345"/>
    <cellStyle name="集計 2 3 12" xfId="15165"/>
    <cellStyle name="集計 2 3 12 2" xfId="18262"/>
    <cellStyle name="集計 2 3 13" xfId="24041"/>
    <cellStyle name="集計 2 3 13 2" xfId="33076"/>
    <cellStyle name="集計 2 3 14" xfId="14733"/>
    <cellStyle name="集計 2 3 15" xfId="14712"/>
    <cellStyle name="集計 2 3 16" xfId="5414"/>
    <cellStyle name="集計 2 3 17" xfId="41901"/>
    <cellStyle name="集計 2 3 18" xfId="49307"/>
    <cellStyle name="集計 2 3 2" xfId="1642"/>
    <cellStyle name="集計 2 3 2 2" xfId="1212"/>
    <cellStyle name="集計 2 3 2 2 2" xfId="3553"/>
    <cellStyle name="集計 2 3 2 2 2 2" xfId="10523"/>
    <cellStyle name="集計 2 3 2 2 2 2 2" xfId="26521"/>
    <cellStyle name="集計 2 3 2 2 2 2 2 2" xfId="35556"/>
    <cellStyle name="集計 2 3 2 2 2 2 3" xfId="19877"/>
    <cellStyle name="集計 2 3 2 2 2 2 4" xfId="19234"/>
    <cellStyle name="集計 2 3 2 2 2 3" xfId="25359"/>
    <cellStyle name="集計 2 3 2 2 2 3 2" xfId="34394"/>
    <cellStyle name="集計 2 3 2 2 2 4" xfId="19574"/>
    <cellStyle name="集計 2 3 2 2 2 5" xfId="8343"/>
    <cellStyle name="集計 2 3 2 2 3" xfId="14224"/>
    <cellStyle name="集計 2 3 2 2 3 2" xfId="30213"/>
    <cellStyle name="集計 2 3 2 2 3 2 2" xfId="39248"/>
    <cellStyle name="集計 2 3 2 2 3 3" xfId="23577"/>
    <cellStyle name="集計 2 3 2 2 3 4" xfId="32613"/>
    <cellStyle name="集計 2 3 2 2 4" xfId="24372"/>
    <cellStyle name="集計 2 3 2 2 4 2" xfId="33407"/>
    <cellStyle name="集計 2 3 2 2 5" xfId="15042"/>
    <cellStyle name="集計 2 3 2 2 6" xfId="6003"/>
    <cellStyle name="集計 2 3 2 3" xfId="3983"/>
    <cellStyle name="集計 2 3 2 3 2" xfId="13726"/>
    <cellStyle name="集計 2 3 2 3 2 2" xfId="29714"/>
    <cellStyle name="集計 2 3 2 3 2 2 2" xfId="38749"/>
    <cellStyle name="集計 2 3 2 3 2 3" xfId="23079"/>
    <cellStyle name="集計 2 3 2 3 2 4" xfId="32114"/>
    <cellStyle name="集計 2 3 2 3 3" xfId="25520"/>
    <cellStyle name="集計 2 3 2 3 3 2" xfId="34555"/>
    <cellStyle name="集計 2 3 2 3 4" xfId="22028"/>
    <cellStyle name="集計 2 3 2 3 5" xfId="8773"/>
    <cellStyle name="集計 2 3 2 4" xfId="13659"/>
    <cellStyle name="集計 2 3 2 4 2" xfId="29647"/>
    <cellStyle name="集計 2 3 2 4 2 2" xfId="38682"/>
    <cellStyle name="集計 2 3 2 4 3" xfId="23012"/>
    <cellStyle name="集計 2 3 2 4 4" xfId="32047"/>
    <cellStyle name="集計 2 3 2 5" xfId="24533"/>
    <cellStyle name="集計 2 3 2 5 2" xfId="33568"/>
    <cellStyle name="集計 2 3 2 6" xfId="15157"/>
    <cellStyle name="集計 2 3 2 7" xfId="6433"/>
    <cellStyle name="集計 2 3 2 8" xfId="46766"/>
    <cellStyle name="集計 2 3 2 9" xfId="50754"/>
    <cellStyle name="集計 2 3 3" xfId="1803"/>
    <cellStyle name="集計 2 3 3 2" xfId="2925"/>
    <cellStyle name="集計 2 3 3 2 2" xfId="5266"/>
    <cellStyle name="集計 2 3 3 2 2 2" xfId="14384"/>
    <cellStyle name="集計 2 3 3 2 2 2 2" xfId="30375"/>
    <cellStyle name="集計 2 3 3 2 2 2 2 2" xfId="39410"/>
    <cellStyle name="集計 2 3 3 2 2 2 3" xfId="23739"/>
    <cellStyle name="集計 2 3 3 2 2 2 4" xfId="32775"/>
    <cellStyle name="集計 2 3 3 2 2 3" xfId="26074"/>
    <cellStyle name="集計 2 3 3 2 2 3 2" xfId="35109"/>
    <cellStyle name="集計 2 3 3 2 2 4" xfId="16624"/>
    <cellStyle name="集計 2 3 3 2 2 5" xfId="10056"/>
    <cellStyle name="集計 2 3 3 2 3" xfId="10996"/>
    <cellStyle name="集計 2 3 3 2 3 2" xfId="26990"/>
    <cellStyle name="集計 2 3 3 2 3 2 2" xfId="36025"/>
    <cellStyle name="集計 2 3 3 2 3 3" xfId="20349"/>
    <cellStyle name="集計 2 3 3 2 3 4" xfId="18681"/>
    <cellStyle name="集計 2 3 3 2 4" xfId="25087"/>
    <cellStyle name="集計 2 3 3 2 4 2" xfId="34122"/>
    <cellStyle name="集計 2 3 3 2 5" xfId="23409"/>
    <cellStyle name="集計 2 3 3 2 6" xfId="7715"/>
    <cellStyle name="集計 2 3 3 3" xfId="4144"/>
    <cellStyle name="集計 2 3 3 3 2" xfId="13921"/>
    <cellStyle name="集計 2 3 3 3 2 2" xfId="29910"/>
    <cellStyle name="集計 2 3 3 3 2 2 2" xfId="38945"/>
    <cellStyle name="集計 2 3 3 3 2 3" xfId="23274"/>
    <cellStyle name="集計 2 3 3 3 2 4" xfId="32310"/>
    <cellStyle name="集計 2 3 3 3 3" xfId="25593"/>
    <cellStyle name="集計 2 3 3 3 3 2" xfId="34628"/>
    <cellStyle name="集計 2 3 3 3 4" xfId="18819"/>
    <cellStyle name="集計 2 3 3 3 5" xfId="8934"/>
    <cellStyle name="集計 2 3 3 4" xfId="12315"/>
    <cellStyle name="集計 2 3 3 4 2" xfId="28310"/>
    <cellStyle name="集計 2 3 3 4 2 2" xfId="37345"/>
    <cellStyle name="集計 2 3 3 4 3" xfId="21667"/>
    <cellStyle name="集計 2 3 3 4 4" xfId="30710"/>
    <cellStyle name="集計 2 3 3 5" xfId="24606"/>
    <cellStyle name="集計 2 3 3 5 2" xfId="33641"/>
    <cellStyle name="集計 2 3 3 6" xfId="19716"/>
    <cellStyle name="集計 2 3 3 7" xfId="6593"/>
    <cellStyle name="集計 2 3 3 8" xfId="47707"/>
    <cellStyle name="集計 2 3 3 9" xfId="51688"/>
    <cellStyle name="集計 2 3 4" xfId="1943"/>
    <cellStyle name="集計 2 3 4 2" xfId="2580"/>
    <cellStyle name="集計 2 3 4 2 2" xfId="4921"/>
    <cellStyle name="集計 2 3 4 2 2 2" xfId="13985"/>
    <cellStyle name="集計 2 3 4 2 2 2 2" xfId="29974"/>
    <cellStyle name="集計 2 3 4 2 2 2 2 2" xfId="39009"/>
    <cellStyle name="集計 2 3 4 2 2 2 3" xfId="23338"/>
    <cellStyle name="集計 2 3 4 2 2 2 4" xfId="32374"/>
    <cellStyle name="集計 2 3 4 2 2 3" xfId="25881"/>
    <cellStyle name="集計 2 3 4 2 2 3 2" xfId="34916"/>
    <cellStyle name="集計 2 3 4 2 2 4" xfId="17713"/>
    <cellStyle name="集計 2 3 4 2 2 5" xfId="9711"/>
    <cellStyle name="集計 2 3 4 2 3" xfId="13411"/>
    <cellStyle name="集計 2 3 4 2 3 2" xfId="29399"/>
    <cellStyle name="集計 2 3 4 2 3 2 2" xfId="38434"/>
    <cellStyle name="集計 2 3 4 2 3 3" xfId="22764"/>
    <cellStyle name="集計 2 3 4 2 3 4" xfId="31799"/>
    <cellStyle name="集計 2 3 4 2 4" xfId="24894"/>
    <cellStyle name="集計 2 3 4 2 4 2" xfId="33929"/>
    <cellStyle name="集計 2 3 4 2 5" xfId="16470"/>
    <cellStyle name="集計 2 3 4 2 6" xfId="7370"/>
    <cellStyle name="集計 2 3 4 3" xfId="4284"/>
    <cellStyle name="集計 2 3 4 3 2" xfId="13195"/>
    <cellStyle name="集計 2 3 4 3 2 2" xfId="29183"/>
    <cellStyle name="集計 2 3 4 3 2 2 2" xfId="38218"/>
    <cellStyle name="集計 2 3 4 3 2 3" xfId="22548"/>
    <cellStyle name="集計 2 3 4 3 2 4" xfId="31583"/>
    <cellStyle name="集計 2 3 4 3 3" xfId="25640"/>
    <cellStyle name="集計 2 3 4 3 3 2" xfId="34675"/>
    <cellStyle name="集計 2 3 4 3 4" xfId="22565"/>
    <cellStyle name="集計 2 3 4 3 5" xfId="9074"/>
    <cellStyle name="集計 2 3 4 4" xfId="14213"/>
    <cellStyle name="集計 2 3 4 4 2" xfId="30202"/>
    <cellStyle name="集計 2 3 4 4 2 2" xfId="39237"/>
    <cellStyle name="集計 2 3 4 4 3" xfId="23566"/>
    <cellStyle name="集計 2 3 4 4 4" xfId="32602"/>
    <cellStyle name="集計 2 3 4 5" xfId="24653"/>
    <cellStyle name="集計 2 3 4 5 2" xfId="33688"/>
    <cellStyle name="集計 2 3 4 6" xfId="15921"/>
    <cellStyle name="集計 2 3 4 7" xfId="6733"/>
    <cellStyle name="集計 2 3 4 8" xfId="48149"/>
    <cellStyle name="集計 2 3 4 9" xfId="52130"/>
    <cellStyle name="集計 2 3 5" xfId="2083"/>
    <cellStyle name="集計 2 3 5 2" xfId="825"/>
    <cellStyle name="集計 2 3 5 2 2" xfId="3173"/>
    <cellStyle name="集計 2 3 5 2 2 2" xfId="10370"/>
    <cellStyle name="集計 2 3 5 2 2 2 2" xfId="26368"/>
    <cellStyle name="集計 2 3 5 2 2 2 2 2" xfId="35403"/>
    <cellStyle name="集計 2 3 5 2 2 2 3" xfId="19724"/>
    <cellStyle name="集計 2 3 5 2 2 2 4" xfId="14718"/>
    <cellStyle name="集計 2 3 5 2 2 3" xfId="25218"/>
    <cellStyle name="集計 2 3 5 2 2 3 2" xfId="34253"/>
    <cellStyle name="集計 2 3 5 2 2 4" xfId="16829"/>
    <cellStyle name="集計 2 3 5 2 2 5" xfId="7963"/>
    <cellStyle name="集計 2 3 5 2 3" xfId="10495"/>
    <cellStyle name="集計 2 3 5 2 3 2" xfId="26493"/>
    <cellStyle name="集計 2 3 5 2 3 2 2" xfId="35528"/>
    <cellStyle name="集計 2 3 5 2 3 3" xfId="19849"/>
    <cellStyle name="集計 2 3 5 2 3 4" xfId="23723"/>
    <cellStyle name="集計 2 3 5 2 4" xfId="24231"/>
    <cellStyle name="集計 2 3 5 2 4 2" xfId="33266"/>
    <cellStyle name="集計 2 3 5 2 5" xfId="15528"/>
    <cellStyle name="集計 2 3 5 2 6" xfId="5624"/>
    <cellStyle name="集計 2 3 5 3" xfId="4424"/>
    <cellStyle name="集計 2 3 5 3 2" xfId="12142"/>
    <cellStyle name="集計 2 3 5 3 2 2" xfId="28137"/>
    <cellStyle name="集計 2 3 5 3 2 2 2" xfId="37172"/>
    <cellStyle name="集計 2 3 5 3 2 3" xfId="21494"/>
    <cellStyle name="集計 2 3 5 3 2 4" xfId="14821"/>
    <cellStyle name="集計 2 3 5 3 3" xfId="25694"/>
    <cellStyle name="集計 2 3 5 3 3 2" xfId="34729"/>
    <cellStyle name="集計 2 3 5 3 4" xfId="20670"/>
    <cellStyle name="集計 2 3 5 3 5" xfId="9214"/>
    <cellStyle name="集計 2 3 5 4" xfId="11631"/>
    <cellStyle name="集計 2 3 5 4 2" xfId="27625"/>
    <cellStyle name="集計 2 3 5 4 2 2" xfId="36660"/>
    <cellStyle name="集計 2 3 5 4 3" xfId="20983"/>
    <cellStyle name="集計 2 3 5 4 4" xfId="21683"/>
    <cellStyle name="集計 2 3 5 5" xfId="24707"/>
    <cellStyle name="集計 2 3 5 5 2" xfId="33742"/>
    <cellStyle name="集計 2 3 5 6" xfId="19897"/>
    <cellStyle name="集計 2 3 5 7" xfId="6873"/>
    <cellStyle name="集計 2 3 5 8" xfId="48641"/>
    <cellStyle name="集計 2 3 5 9" xfId="52622"/>
    <cellStyle name="集計 2 3 6" xfId="2208"/>
    <cellStyle name="集計 2 3 6 2" xfId="2444"/>
    <cellStyle name="集計 2 3 6 2 2" xfId="4785"/>
    <cellStyle name="集計 2 3 6 2 2 2" xfId="12286"/>
    <cellStyle name="集計 2 3 6 2 2 2 2" xfId="28281"/>
    <cellStyle name="集計 2 3 6 2 2 2 2 2" xfId="37316"/>
    <cellStyle name="集計 2 3 6 2 2 2 3" xfId="21638"/>
    <cellStyle name="集計 2 3 6 2 2 2 4" xfId="30681"/>
    <cellStyle name="集計 2 3 6 2 2 3" xfId="25822"/>
    <cellStyle name="集計 2 3 6 2 2 3 2" xfId="34857"/>
    <cellStyle name="集計 2 3 6 2 2 4" xfId="18628"/>
    <cellStyle name="集計 2 3 6 2 2 5" xfId="9575"/>
    <cellStyle name="集計 2 3 6 2 3" xfId="12806"/>
    <cellStyle name="集計 2 3 6 2 3 2" xfId="28794"/>
    <cellStyle name="集計 2 3 6 2 3 2 2" xfId="37829"/>
    <cellStyle name="集計 2 3 6 2 3 3" xfId="22159"/>
    <cellStyle name="集計 2 3 6 2 3 4" xfId="31194"/>
    <cellStyle name="集計 2 3 6 2 4" xfId="24835"/>
    <cellStyle name="集計 2 3 6 2 4 2" xfId="33870"/>
    <cellStyle name="集計 2 3 6 2 5" xfId="23243"/>
    <cellStyle name="集計 2 3 6 2 6" xfId="7234"/>
    <cellStyle name="集計 2 3 6 3" xfId="4549"/>
    <cellStyle name="集計 2 3 6 3 2" xfId="11526"/>
    <cellStyle name="集計 2 3 6 3 2 2" xfId="27520"/>
    <cellStyle name="集計 2 3 6 3 2 2 2" xfId="36555"/>
    <cellStyle name="集計 2 3 6 3 2 3" xfId="20878"/>
    <cellStyle name="集計 2 3 6 3 2 4" xfId="23262"/>
    <cellStyle name="集計 2 3 6 3 3" xfId="25723"/>
    <cellStyle name="集計 2 3 6 3 3 2" xfId="34758"/>
    <cellStyle name="集計 2 3 6 3 4" xfId="21819"/>
    <cellStyle name="集計 2 3 6 3 5" xfId="9339"/>
    <cellStyle name="集計 2 3 6 4" xfId="11256"/>
    <cellStyle name="集計 2 3 6 4 2" xfId="27250"/>
    <cellStyle name="集計 2 3 6 4 2 2" xfId="36285"/>
    <cellStyle name="集計 2 3 6 4 3" xfId="20609"/>
    <cellStyle name="集計 2 3 6 4 4" xfId="19939"/>
    <cellStyle name="集計 2 3 6 5" xfId="24736"/>
    <cellStyle name="集計 2 3 6 5 2" xfId="33771"/>
    <cellStyle name="集計 2 3 6 6" xfId="23393"/>
    <cellStyle name="集計 2 3 6 7" xfId="6998"/>
    <cellStyle name="集計 2 3 6 8" xfId="46054"/>
    <cellStyle name="集計 2 3 6 9" xfId="50075"/>
    <cellStyle name="集計 2 3 7" xfId="2341"/>
    <cellStyle name="集計 2 3 7 2" xfId="2408"/>
    <cellStyle name="集計 2 3 7 2 2" xfId="4749"/>
    <cellStyle name="集計 2 3 7 2 2 2" xfId="12058"/>
    <cellStyle name="集計 2 3 7 2 2 2 2" xfId="28053"/>
    <cellStyle name="集計 2 3 7 2 2 2 2 2" xfId="37088"/>
    <cellStyle name="集計 2 3 7 2 2 2 3" xfId="21410"/>
    <cellStyle name="集計 2 3 7 2 2 2 4" xfId="14890"/>
    <cellStyle name="集計 2 3 7 2 2 3" xfId="25797"/>
    <cellStyle name="集計 2 3 7 2 2 3 2" xfId="34832"/>
    <cellStyle name="集計 2 3 7 2 2 4" xfId="18814"/>
    <cellStyle name="集計 2 3 7 2 2 5" xfId="9539"/>
    <cellStyle name="集計 2 3 7 2 3" xfId="12874"/>
    <cellStyle name="集計 2 3 7 2 3 2" xfId="28862"/>
    <cellStyle name="集計 2 3 7 2 3 2 2" xfId="37897"/>
    <cellStyle name="集計 2 3 7 2 3 3" xfId="22227"/>
    <cellStyle name="集計 2 3 7 2 3 4" xfId="31262"/>
    <cellStyle name="集計 2 3 7 2 4" xfId="24810"/>
    <cellStyle name="集計 2 3 7 2 4 2" xfId="33845"/>
    <cellStyle name="集計 2 3 7 2 5" xfId="17887"/>
    <cellStyle name="集計 2 3 7 2 6" xfId="7198"/>
    <cellStyle name="集計 2 3 7 3" xfId="4682"/>
    <cellStyle name="集計 2 3 7 3 2" xfId="12932"/>
    <cellStyle name="集計 2 3 7 3 2 2" xfId="28920"/>
    <cellStyle name="集計 2 3 7 3 2 2 2" xfId="37955"/>
    <cellStyle name="集計 2 3 7 3 2 3" xfId="22285"/>
    <cellStyle name="集計 2 3 7 3 2 4" xfId="31320"/>
    <cellStyle name="集計 2 3 7 3 3" xfId="25772"/>
    <cellStyle name="集計 2 3 7 3 3 2" xfId="34807"/>
    <cellStyle name="集計 2 3 7 3 4" xfId="16987"/>
    <cellStyle name="集計 2 3 7 3 5" xfId="9472"/>
    <cellStyle name="集計 2 3 7 4" xfId="10381"/>
    <cellStyle name="集計 2 3 7 4 2" xfId="26379"/>
    <cellStyle name="集計 2 3 7 4 2 2" xfId="35414"/>
    <cellStyle name="集計 2 3 7 4 3" xfId="19735"/>
    <cellStyle name="集計 2 3 7 4 4" xfId="21149"/>
    <cellStyle name="集計 2 3 7 5" xfId="24785"/>
    <cellStyle name="集計 2 3 7 5 2" xfId="33820"/>
    <cellStyle name="集計 2 3 7 6" xfId="20383"/>
    <cellStyle name="集計 2 3 7 7" xfId="7131"/>
    <cellStyle name="集計 2 3 8" xfId="2491"/>
    <cellStyle name="集計 2 3 8 2" xfId="4832"/>
    <cellStyle name="集計 2 3 8 2 2" xfId="11965"/>
    <cellStyle name="集計 2 3 8 2 2 2" xfId="27960"/>
    <cellStyle name="集計 2 3 8 2 2 2 2" xfId="36995"/>
    <cellStyle name="集計 2 3 8 2 2 3" xfId="21318"/>
    <cellStyle name="集計 2 3 8 2 2 4" xfId="16489"/>
    <cellStyle name="集計 2 3 8 2 3" xfId="25848"/>
    <cellStyle name="集計 2 3 8 2 3 2" xfId="34883"/>
    <cellStyle name="集計 2 3 8 2 4" xfId="15989"/>
    <cellStyle name="集計 2 3 8 2 5" xfId="9622"/>
    <cellStyle name="集計 2 3 8 3" xfId="13222"/>
    <cellStyle name="集計 2 3 8 3 2" xfId="29210"/>
    <cellStyle name="集計 2 3 8 3 2 2" xfId="38245"/>
    <cellStyle name="集計 2 3 8 3 3" xfId="22575"/>
    <cellStyle name="集計 2 3 8 3 4" xfId="31610"/>
    <cellStyle name="集計 2 3 8 4" xfId="24861"/>
    <cellStyle name="集計 2 3 8 4 2" xfId="33896"/>
    <cellStyle name="集計 2 3 8 5" xfId="16610"/>
    <cellStyle name="集計 2 3 8 6" xfId="7281"/>
    <cellStyle name="集計 2 3 9" xfId="3116"/>
    <cellStyle name="集計 2 3 9 2" xfId="12907"/>
    <cellStyle name="集計 2 3 9 2 2" xfId="28895"/>
    <cellStyle name="集計 2 3 9 2 2 2" xfId="37930"/>
    <cellStyle name="集計 2 3 9 2 3" xfId="22260"/>
    <cellStyle name="集計 2 3 9 2 4" xfId="31295"/>
    <cellStyle name="集計 2 3 9 3" xfId="25178"/>
    <cellStyle name="集計 2 3 9 3 2" xfId="34213"/>
    <cellStyle name="集計 2 3 9 4" xfId="21467"/>
    <cellStyle name="集計 2 3 9 5" xfId="7906"/>
    <cellStyle name="集計 2 4" xfId="1135"/>
    <cellStyle name="集計 2 4 10" xfId="14734"/>
    <cellStyle name="集計 2 4 11" xfId="15089"/>
    <cellStyle name="集計 2 4 12" xfId="5933"/>
    <cellStyle name="集計 2 4 13" xfId="46445"/>
    <cellStyle name="集計 2 4 14" xfId="50466"/>
    <cellStyle name="集計 2 4 2" xfId="1873"/>
    <cellStyle name="集計 2 4 2 2" xfId="1156"/>
    <cellStyle name="集計 2 4 2 2 2" xfId="3497"/>
    <cellStyle name="集計 2 4 2 2 2 2" xfId="10943"/>
    <cellStyle name="集計 2 4 2 2 2 2 2" xfId="26937"/>
    <cellStyle name="集計 2 4 2 2 2 2 2 2" xfId="35972"/>
    <cellStyle name="集計 2 4 2 2 2 2 3" xfId="20296"/>
    <cellStyle name="集計 2 4 2 2 2 2 4" xfId="21761"/>
    <cellStyle name="集計 2 4 2 2 2 3" xfId="25345"/>
    <cellStyle name="集計 2 4 2 2 2 3 2" xfId="34380"/>
    <cellStyle name="集計 2 4 2 2 2 4" xfId="15803"/>
    <cellStyle name="集計 2 4 2 2 2 5" xfId="8287"/>
    <cellStyle name="集計 2 4 2 2 3" xfId="12250"/>
    <cellStyle name="集計 2 4 2 2 3 2" xfId="28245"/>
    <cellStyle name="集計 2 4 2 2 3 2 2" xfId="37280"/>
    <cellStyle name="集計 2 4 2 2 3 3" xfId="21602"/>
    <cellStyle name="集計 2 4 2 2 3 4" xfId="30645"/>
    <cellStyle name="集計 2 4 2 2 4" xfId="24358"/>
    <cellStyle name="集計 2 4 2 2 4 2" xfId="33393"/>
    <cellStyle name="集計 2 4 2 2 5" xfId="16069"/>
    <cellStyle name="集計 2 4 2 2 6" xfId="5947"/>
    <cellStyle name="集計 2 4 2 3" xfId="4214"/>
    <cellStyle name="集計 2 4 2 3 2" xfId="12945"/>
    <cellStyle name="集計 2 4 2 3 2 2" xfId="28933"/>
    <cellStyle name="集計 2 4 2 3 2 2 2" xfId="37968"/>
    <cellStyle name="集計 2 4 2 3 2 3" xfId="22298"/>
    <cellStyle name="集計 2 4 2 3 2 4" xfId="31333"/>
    <cellStyle name="集計 2 4 2 3 3" xfId="25617"/>
    <cellStyle name="集計 2 4 2 3 3 2" xfId="34652"/>
    <cellStyle name="集計 2 4 2 3 4" xfId="15494"/>
    <cellStyle name="集計 2 4 2 3 5" xfId="9004"/>
    <cellStyle name="集計 2 4 2 4" xfId="11903"/>
    <cellStyle name="集計 2 4 2 4 2" xfId="27898"/>
    <cellStyle name="集計 2 4 2 4 2 2" xfId="36933"/>
    <cellStyle name="集計 2 4 2 4 3" xfId="21256"/>
    <cellStyle name="集計 2 4 2 4 4" xfId="15110"/>
    <cellStyle name="集計 2 4 2 5" xfId="24630"/>
    <cellStyle name="集計 2 4 2 5 2" xfId="33665"/>
    <cellStyle name="集計 2 4 2 6" xfId="21373"/>
    <cellStyle name="集計 2 4 2 7" xfId="6663"/>
    <cellStyle name="集計 2 4 3" xfId="2014"/>
    <cellStyle name="集計 2 4 3 2" xfId="2557"/>
    <cellStyle name="集計 2 4 3 2 2" xfId="4898"/>
    <cellStyle name="集計 2 4 3 2 2 2" xfId="14159"/>
    <cellStyle name="集計 2 4 3 2 2 2 2" xfId="30148"/>
    <cellStyle name="集計 2 4 3 2 2 2 2 2" xfId="39183"/>
    <cellStyle name="集計 2 4 3 2 2 2 3" xfId="23512"/>
    <cellStyle name="集計 2 4 3 2 2 2 4" xfId="32548"/>
    <cellStyle name="集計 2 4 3 2 2 3" xfId="25865"/>
    <cellStyle name="集計 2 4 3 2 2 3 2" xfId="34900"/>
    <cellStyle name="集計 2 4 3 2 2 4" xfId="18869"/>
    <cellStyle name="集計 2 4 3 2 2 5" xfId="9688"/>
    <cellStyle name="集計 2 4 3 2 3" xfId="13799"/>
    <cellStyle name="集計 2 4 3 2 3 2" xfId="29787"/>
    <cellStyle name="集計 2 4 3 2 3 2 2" xfId="38822"/>
    <cellStyle name="集計 2 4 3 2 3 3" xfId="23151"/>
    <cellStyle name="集計 2 4 3 2 3 4" xfId="32187"/>
    <cellStyle name="集計 2 4 3 2 4" xfId="24878"/>
    <cellStyle name="集計 2 4 3 2 4 2" xfId="33913"/>
    <cellStyle name="集計 2 4 3 2 5" xfId="17788"/>
    <cellStyle name="集計 2 4 3 2 6" xfId="7347"/>
    <cellStyle name="集計 2 4 3 3" xfId="4355"/>
    <cellStyle name="集計 2 4 3 3 2" xfId="11639"/>
    <cellStyle name="集計 2 4 3 3 2 2" xfId="27633"/>
    <cellStyle name="集計 2 4 3 3 2 2 2" xfId="36668"/>
    <cellStyle name="集計 2 4 3 3 2 3" xfId="20991"/>
    <cellStyle name="集計 2 4 3 3 2 4" xfId="21417"/>
    <cellStyle name="集計 2 4 3 3 3" xfId="25667"/>
    <cellStyle name="集計 2 4 3 3 3 2" xfId="34702"/>
    <cellStyle name="集計 2 4 3 3 4" xfId="18063"/>
    <cellStyle name="集計 2 4 3 3 5" xfId="9145"/>
    <cellStyle name="集計 2 4 3 4" xfId="12404"/>
    <cellStyle name="集計 2 4 3 4 2" xfId="28395"/>
    <cellStyle name="集計 2 4 3 4 2 2" xfId="37430"/>
    <cellStyle name="集計 2 4 3 4 3" xfId="21756"/>
    <cellStyle name="集計 2 4 3 4 4" xfId="30795"/>
    <cellStyle name="集計 2 4 3 5" xfId="24680"/>
    <cellStyle name="集計 2 4 3 5 2" xfId="33715"/>
    <cellStyle name="集計 2 4 3 6" xfId="17146"/>
    <cellStyle name="集計 2 4 3 7" xfId="6804"/>
    <cellStyle name="集計 2 4 4" xfId="2280"/>
    <cellStyle name="集計 2 4 4 2" xfId="2789"/>
    <cellStyle name="集計 2 4 4 2 2" xfId="5130"/>
    <cellStyle name="集計 2 4 4 2 2 2" xfId="10174"/>
    <cellStyle name="集計 2 4 4 2 2 2 2" xfId="26172"/>
    <cellStyle name="集計 2 4 4 2 2 2 2 2" xfId="35207"/>
    <cellStyle name="集計 2 4 4 2 2 2 3" xfId="19529"/>
    <cellStyle name="集計 2 4 4 2 2 2 4" xfId="20002"/>
    <cellStyle name="集計 2 4 4 2 2 3" xfId="25970"/>
    <cellStyle name="集計 2 4 4 2 2 3 2" xfId="35005"/>
    <cellStyle name="集計 2 4 4 2 2 4" xfId="15644"/>
    <cellStyle name="集計 2 4 4 2 2 5" xfId="9920"/>
    <cellStyle name="集計 2 4 4 2 3" xfId="10375"/>
    <cellStyle name="集計 2 4 4 2 3 2" xfId="26373"/>
    <cellStyle name="集計 2 4 4 2 3 2 2" xfId="35408"/>
    <cellStyle name="集計 2 4 4 2 3 3" xfId="19729"/>
    <cellStyle name="集計 2 4 4 2 3 4" xfId="16862"/>
    <cellStyle name="集計 2 4 4 2 4" xfId="24983"/>
    <cellStyle name="集計 2 4 4 2 4 2" xfId="34018"/>
    <cellStyle name="集計 2 4 4 2 5" xfId="17588"/>
    <cellStyle name="集計 2 4 4 2 6" xfId="7579"/>
    <cellStyle name="集計 2 4 4 3" xfId="4621"/>
    <cellStyle name="集計 2 4 4 3 2" xfId="11747"/>
    <cellStyle name="集計 2 4 4 3 2 2" xfId="27741"/>
    <cellStyle name="集計 2 4 4 3 2 2 2" xfId="36776"/>
    <cellStyle name="集計 2 4 4 3 2 3" xfId="21099"/>
    <cellStyle name="集計 2 4 4 3 2 4" xfId="14679"/>
    <cellStyle name="集計 2 4 4 3 3" xfId="25753"/>
    <cellStyle name="集計 2 4 4 3 3 2" xfId="34788"/>
    <cellStyle name="集計 2 4 4 3 4" xfId="16177"/>
    <cellStyle name="集計 2 4 4 3 5" xfId="9411"/>
    <cellStyle name="集計 2 4 4 4" xfId="13435"/>
    <cellStyle name="集計 2 4 4 4 2" xfId="29423"/>
    <cellStyle name="集計 2 4 4 4 2 2" xfId="38458"/>
    <cellStyle name="集計 2 4 4 4 3" xfId="22788"/>
    <cellStyle name="集計 2 4 4 4 4" xfId="31823"/>
    <cellStyle name="集計 2 4 4 5" xfId="24766"/>
    <cellStyle name="集計 2 4 4 5 2" xfId="33801"/>
    <cellStyle name="集計 2 4 4 6" xfId="15516"/>
    <cellStyle name="集計 2 4 4 7" xfId="7070"/>
    <cellStyle name="集計 2 4 5" xfId="1714"/>
    <cellStyle name="集計 2 4 5 2" xfId="4055"/>
    <cellStyle name="集計 2 4 5 2 2" xfId="13268"/>
    <cellStyle name="集計 2 4 5 2 2 2" xfId="29256"/>
    <cellStyle name="集計 2 4 5 2 2 2 2" xfId="38291"/>
    <cellStyle name="集計 2 4 5 2 2 3" xfId="22621"/>
    <cellStyle name="集計 2 4 5 2 2 4" xfId="31656"/>
    <cellStyle name="集計 2 4 5 2 3" xfId="25550"/>
    <cellStyle name="集計 2 4 5 2 3 2" xfId="34585"/>
    <cellStyle name="集計 2 4 5 2 4" xfId="18753"/>
    <cellStyle name="集計 2 4 5 2 5" xfId="8845"/>
    <cellStyle name="集計 2 4 5 3" xfId="10834"/>
    <cellStyle name="集計 2 4 5 3 2" xfId="26828"/>
    <cellStyle name="集計 2 4 5 3 2 2" xfId="35863"/>
    <cellStyle name="集計 2 4 5 3 3" xfId="20188"/>
    <cellStyle name="集計 2 4 5 3 4" xfId="20682"/>
    <cellStyle name="集計 2 4 5 4" xfId="24563"/>
    <cellStyle name="集計 2 4 5 4 2" xfId="33598"/>
    <cellStyle name="集計 2 4 5 5" xfId="19006"/>
    <cellStyle name="集計 2 4 5 6" xfId="6504"/>
    <cellStyle name="集計 2 4 6" xfId="3483"/>
    <cellStyle name="集計 2 4 6 2" xfId="13865"/>
    <cellStyle name="集計 2 4 6 2 2" xfId="29854"/>
    <cellStyle name="集計 2 4 6 2 2 2" xfId="38889"/>
    <cellStyle name="集計 2 4 6 2 3" xfId="23218"/>
    <cellStyle name="集計 2 4 6 2 4" xfId="32254"/>
    <cellStyle name="集計 2 4 6 3" xfId="25335"/>
    <cellStyle name="集計 2 4 6 3 2" xfId="34370"/>
    <cellStyle name="集計 2 4 6 4" xfId="22152"/>
    <cellStyle name="集計 2 4 6 5" xfId="8273"/>
    <cellStyle name="集計 2 4 7" xfId="12634"/>
    <cellStyle name="集計 2 4 7 2" xfId="28621"/>
    <cellStyle name="集計 2 4 7 2 2" xfId="37656"/>
    <cellStyle name="集計 2 4 7 3" xfId="21986"/>
    <cellStyle name="集計 2 4 7 4" xfId="31021"/>
    <cellStyle name="集計 2 4 8" xfId="15678"/>
    <cellStyle name="集計 2 4 8 2" xfId="17044"/>
    <cellStyle name="集計 2 4 9" xfId="24348"/>
    <cellStyle name="集計 2 4 9 2" xfId="33383"/>
    <cellStyle name="集計 2 5" xfId="1528"/>
    <cellStyle name="集計 2 5 2" xfId="2773"/>
    <cellStyle name="集計 2 5 2 2" xfId="5114"/>
    <cellStyle name="集計 2 5 2 2 2" xfId="10191"/>
    <cellStyle name="集計 2 5 2 2 2 2" xfId="26189"/>
    <cellStyle name="集計 2 5 2 2 2 2 2" xfId="35224"/>
    <cellStyle name="集計 2 5 2 2 2 3" xfId="19546"/>
    <cellStyle name="集計 2 5 2 2 2 4" xfId="19189"/>
    <cellStyle name="集計 2 5 2 2 3" xfId="25958"/>
    <cellStyle name="集計 2 5 2 2 3 2" xfId="34993"/>
    <cellStyle name="集計 2 5 2 2 4" xfId="20184"/>
    <cellStyle name="集計 2 5 2 2 5" xfId="9904"/>
    <cellStyle name="集計 2 5 2 3" xfId="11494"/>
    <cellStyle name="集計 2 5 2 3 2" xfId="27488"/>
    <cellStyle name="集計 2 5 2 3 2 2" xfId="36523"/>
    <cellStyle name="集計 2 5 2 3 3" xfId="20846"/>
    <cellStyle name="集計 2 5 2 3 4" xfId="15631"/>
    <cellStyle name="集計 2 5 2 4" xfId="24971"/>
    <cellStyle name="集計 2 5 2 4 2" xfId="34006"/>
    <cellStyle name="集計 2 5 2 5" xfId="22747"/>
    <cellStyle name="集計 2 5 2 6" xfId="7563"/>
    <cellStyle name="集計 2 5 3" xfId="3869"/>
    <cellStyle name="集計 2 5 3 2" xfId="13145"/>
    <cellStyle name="集計 2 5 3 2 2" xfId="29133"/>
    <cellStyle name="集計 2 5 3 2 2 2" xfId="38168"/>
    <cellStyle name="集計 2 5 3 2 3" xfId="22498"/>
    <cellStyle name="集計 2 5 3 2 4" xfId="31533"/>
    <cellStyle name="集計 2 5 3 3" xfId="25451"/>
    <cellStyle name="集計 2 5 3 3 2" xfId="34486"/>
    <cellStyle name="集計 2 5 3 4" xfId="20093"/>
    <cellStyle name="集計 2 5 3 5" xfId="8659"/>
    <cellStyle name="集計 2 5 4" xfId="11153"/>
    <cellStyle name="集計 2 5 4 2" xfId="27147"/>
    <cellStyle name="集計 2 5 4 2 2" xfId="36182"/>
    <cellStyle name="集計 2 5 4 3" xfId="20506"/>
    <cellStyle name="集計 2 5 4 4" xfId="18490"/>
    <cellStyle name="集計 2 5 5" xfId="24464"/>
    <cellStyle name="集計 2 5 5 2" xfId="33499"/>
    <cellStyle name="集計 2 5 6" xfId="14972"/>
    <cellStyle name="集計 2 5 7" xfId="6319"/>
    <cellStyle name="集計 2 5 8" xfId="46018"/>
    <cellStyle name="集計 2 5 9" xfId="50039"/>
    <cellStyle name="集計 2 6" xfId="1240"/>
    <cellStyle name="集計 2 6 2" xfId="2882"/>
    <cellStyle name="集計 2 6 2 2" xfId="5223"/>
    <cellStyle name="集計 2 6 2 2 2" xfId="14341"/>
    <cellStyle name="集計 2 6 2 2 2 2" xfId="30332"/>
    <cellStyle name="集計 2 6 2 2 2 2 2" xfId="39367"/>
    <cellStyle name="集計 2 6 2 2 2 3" xfId="23696"/>
    <cellStyle name="集計 2 6 2 2 2 4" xfId="32732"/>
    <cellStyle name="集計 2 6 2 2 3" xfId="26037"/>
    <cellStyle name="集計 2 6 2 2 3 2" xfId="35072"/>
    <cellStyle name="集計 2 6 2 2 4" xfId="23440"/>
    <cellStyle name="集計 2 6 2 2 5" xfId="10013"/>
    <cellStyle name="集計 2 6 2 3" xfId="11662"/>
    <cellStyle name="集計 2 6 2 3 2" xfId="27656"/>
    <cellStyle name="集計 2 6 2 3 2 2" xfId="36691"/>
    <cellStyle name="集計 2 6 2 3 3" xfId="21014"/>
    <cellStyle name="集計 2 6 2 3 4" xfId="21342"/>
    <cellStyle name="集計 2 6 2 4" xfId="25050"/>
    <cellStyle name="集計 2 6 2 4 2" xfId="34085"/>
    <cellStyle name="集計 2 6 2 5" xfId="17608"/>
    <cellStyle name="集計 2 6 2 6" xfId="7672"/>
    <cellStyle name="集計 2 6 3" xfId="3581"/>
    <cellStyle name="集計 2 6 3 2" xfId="13784"/>
    <cellStyle name="集計 2 6 3 2 2" xfId="29772"/>
    <cellStyle name="集計 2 6 3 2 2 2" xfId="38807"/>
    <cellStyle name="集計 2 6 3 2 3" xfId="23136"/>
    <cellStyle name="集計 2 6 3 2 4" xfId="32172"/>
    <cellStyle name="集計 2 6 3 3" xfId="25385"/>
    <cellStyle name="集計 2 6 3 3 2" xfId="34420"/>
    <cellStyle name="集計 2 6 3 4" xfId="23303"/>
    <cellStyle name="集計 2 6 3 5" xfId="8371"/>
    <cellStyle name="集計 2 6 4" xfId="12327"/>
    <cellStyle name="集計 2 6 4 2" xfId="28322"/>
    <cellStyle name="集計 2 6 4 2 2" xfId="37357"/>
    <cellStyle name="集計 2 6 4 3" xfId="21679"/>
    <cellStyle name="集計 2 6 4 4" xfId="30722"/>
    <cellStyle name="集計 2 6 5" xfId="24398"/>
    <cellStyle name="集計 2 6 5 2" xfId="33433"/>
    <cellStyle name="集計 2 6 6" xfId="15263"/>
    <cellStyle name="集計 2 6 7" xfId="6031"/>
    <cellStyle name="集計 2 6 8" xfId="46905"/>
    <cellStyle name="集計 2 6 9" xfId="50893"/>
    <cellStyle name="集計 2 7" xfId="1550"/>
    <cellStyle name="集計 2 7 2" xfId="2426"/>
    <cellStyle name="集計 2 7 2 2" xfId="4767"/>
    <cellStyle name="集計 2 7 2 2 2" xfId="12623"/>
    <cellStyle name="集計 2 7 2 2 2 2" xfId="28610"/>
    <cellStyle name="集計 2 7 2 2 2 2 2" xfId="37645"/>
    <cellStyle name="集計 2 7 2 2 2 3" xfId="21975"/>
    <cellStyle name="集計 2 7 2 2 2 4" xfId="31010"/>
    <cellStyle name="集計 2 7 2 2 3" xfId="25808"/>
    <cellStyle name="集計 2 7 2 2 3 2" xfId="34843"/>
    <cellStyle name="集計 2 7 2 2 4" xfId="15647"/>
    <cellStyle name="集計 2 7 2 2 5" xfId="9557"/>
    <cellStyle name="集計 2 7 2 3" xfId="10714"/>
    <cellStyle name="集計 2 7 2 3 2" xfId="26708"/>
    <cellStyle name="集計 2 7 2 3 2 2" xfId="35743"/>
    <cellStyle name="集計 2 7 2 3 3" xfId="20068"/>
    <cellStyle name="集計 2 7 2 3 4" xfId="20892"/>
    <cellStyle name="集計 2 7 2 4" xfId="24821"/>
    <cellStyle name="集計 2 7 2 4 2" xfId="33856"/>
    <cellStyle name="集計 2 7 2 5" xfId="22149"/>
    <cellStyle name="集計 2 7 2 6" xfId="7216"/>
    <cellStyle name="集計 2 7 3" xfId="3891"/>
    <cellStyle name="集計 2 7 3 2" xfId="14200"/>
    <cellStyle name="集計 2 7 3 2 2" xfId="30189"/>
    <cellStyle name="集計 2 7 3 2 2 2" xfId="39224"/>
    <cellStyle name="集計 2 7 3 2 3" xfId="23553"/>
    <cellStyle name="集計 2 7 3 2 4" xfId="32589"/>
    <cellStyle name="集計 2 7 3 3" xfId="25473"/>
    <cellStyle name="集計 2 7 3 3 2" xfId="34508"/>
    <cellStyle name="集計 2 7 3 4" xfId="16890"/>
    <cellStyle name="集計 2 7 3 5" xfId="8681"/>
    <cellStyle name="集計 2 7 4" xfId="10698"/>
    <cellStyle name="集計 2 7 4 2" xfId="26692"/>
    <cellStyle name="集計 2 7 4 2 2" xfId="35727"/>
    <cellStyle name="集計 2 7 4 3" xfId="20052"/>
    <cellStyle name="集計 2 7 4 4" xfId="17630"/>
    <cellStyle name="集計 2 7 5" xfId="24486"/>
    <cellStyle name="集計 2 7 5 2" xfId="33521"/>
    <cellStyle name="集計 2 7 6" xfId="18416"/>
    <cellStyle name="集計 2 7 7" xfId="6341"/>
    <cellStyle name="集計 2 7 8" xfId="46034"/>
    <cellStyle name="集計 2 7 9" xfId="50055"/>
    <cellStyle name="集計 2 8" xfId="1726"/>
    <cellStyle name="集計 2 8 2" xfId="822"/>
    <cellStyle name="集計 2 8 2 2" xfId="3170"/>
    <cellStyle name="集計 2 8 2 2 2" xfId="12388"/>
    <cellStyle name="集計 2 8 2 2 2 2" xfId="28379"/>
    <cellStyle name="集計 2 8 2 2 2 2 2" xfId="37414"/>
    <cellStyle name="集計 2 8 2 2 2 3" xfId="21740"/>
    <cellStyle name="集計 2 8 2 2 2 4" xfId="30779"/>
    <cellStyle name="集計 2 8 2 2 3" xfId="25217"/>
    <cellStyle name="集計 2 8 2 2 3 2" xfId="34252"/>
    <cellStyle name="集計 2 8 2 2 4" xfId="23388"/>
    <cellStyle name="集計 2 8 2 2 5" xfId="7960"/>
    <cellStyle name="集計 2 8 2 3" xfId="11335"/>
    <cellStyle name="集計 2 8 2 3 2" xfId="27329"/>
    <cellStyle name="集計 2 8 2 3 2 2" xfId="36364"/>
    <cellStyle name="集計 2 8 2 3 3" xfId="20687"/>
    <cellStyle name="集計 2 8 2 3 4" xfId="19782"/>
    <cellStyle name="集計 2 8 2 4" xfId="24230"/>
    <cellStyle name="集計 2 8 2 4 2" xfId="33265"/>
    <cellStyle name="集計 2 8 2 5" xfId="17654"/>
    <cellStyle name="集計 2 8 2 6" xfId="5621"/>
    <cellStyle name="集計 2 8 3" xfId="4067"/>
    <cellStyle name="集計 2 8 3 2" xfId="12374"/>
    <cellStyle name="集計 2 8 3 2 2" xfId="28365"/>
    <cellStyle name="集計 2 8 3 2 2 2" xfId="37400"/>
    <cellStyle name="集計 2 8 3 2 3" xfId="21726"/>
    <cellStyle name="集計 2 8 3 2 4" xfId="30765"/>
    <cellStyle name="集計 2 8 3 3" xfId="25561"/>
    <cellStyle name="集計 2 8 3 3 2" xfId="34596"/>
    <cellStyle name="集計 2 8 3 4" xfId="18377"/>
    <cellStyle name="集計 2 8 3 5" xfId="8857"/>
    <cellStyle name="集計 2 8 4" xfId="13537"/>
    <cellStyle name="集計 2 8 4 2" xfId="29525"/>
    <cellStyle name="集計 2 8 4 2 2" xfId="38560"/>
    <cellStyle name="集計 2 8 4 3" xfId="22890"/>
    <cellStyle name="集計 2 8 4 4" xfId="31925"/>
    <cellStyle name="集計 2 8 5" xfId="24574"/>
    <cellStyle name="集計 2 8 5 2" xfId="33609"/>
    <cellStyle name="集計 2 8 6" xfId="19108"/>
    <cellStyle name="集計 2 8 7" xfId="6516"/>
    <cellStyle name="集計 2 8 8" xfId="45806"/>
    <cellStyle name="集計 2 8 9" xfId="49827"/>
    <cellStyle name="集計 2 9" xfId="1569"/>
    <cellStyle name="集計 2 9 2" xfId="2895"/>
    <cellStyle name="集計 2 9 2 2" xfId="5236"/>
    <cellStyle name="集計 2 9 2 2 2" xfId="14354"/>
    <cellStyle name="集計 2 9 2 2 2 2" xfId="30345"/>
    <cellStyle name="集計 2 9 2 2 2 2 2" xfId="39380"/>
    <cellStyle name="集計 2 9 2 2 2 3" xfId="23709"/>
    <cellStyle name="集計 2 9 2 2 2 4" xfId="32745"/>
    <cellStyle name="集計 2 9 2 2 3" xfId="26050"/>
    <cellStyle name="集計 2 9 2 2 3 2" xfId="35085"/>
    <cellStyle name="集計 2 9 2 2 4" xfId="22193"/>
    <cellStyle name="集計 2 9 2 2 5" xfId="10026"/>
    <cellStyle name="集計 2 9 2 3" xfId="11825"/>
    <cellStyle name="集計 2 9 2 3 2" xfId="27819"/>
    <cellStyle name="集計 2 9 2 3 2 2" xfId="36854"/>
    <cellStyle name="集計 2 9 2 3 3" xfId="21177"/>
    <cellStyle name="集計 2 9 2 3 4" xfId="14737"/>
    <cellStyle name="集計 2 9 2 4" xfId="25063"/>
    <cellStyle name="集計 2 9 2 4 2" xfId="34098"/>
    <cellStyle name="集計 2 9 2 5" xfId="18090"/>
    <cellStyle name="集計 2 9 2 6" xfId="7685"/>
    <cellStyle name="集計 2 9 3" xfId="3910"/>
    <cellStyle name="集計 2 9 3 2" xfId="14058"/>
    <cellStyle name="集計 2 9 3 2 2" xfId="30047"/>
    <cellStyle name="集計 2 9 3 2 2 2" xfId="39082"/>
    <cellStyle name="集計 2 9 3 2 3" xfId="23411"/>
    <cellStyle name="集計 2 9 3 2 4" xfId="32447"/>
    <cellStyle name="集計 2 9 3 3" xfId="25492"/>
    <cellStyle name="集計 2 9 3 3 2" xfId="34527"/>
    <cellStyle name="集計 2 9 3 4" xfId="18575"/>
    <cellStyle name="集計 2 9 3 5" xfId="8700"/>
    <cellStyle name="集計 2 9 4" xfId="10408"/>
    <cellStyle name="集計 2 9 4 2" xfId="26406"/>
    <cellStyle name="集計 2 9 4 2 2" xfId="35441"/>
    <cellStyle name="集計 2 9 4 3" xfId="19762"/>
    <cellStyle name="集計 2 9 4 4" xfId="21766"/>
    <cellStyle name="集計 2 9 5" xfId="24505"/>
    <cellStyle name="集計 2 9 5 2" xfId="33540"/>
    <cellStyle name="集計 2 9 6" xfId="16426"/>
    <cellStyle name="集計 2 9 7" xfId="6360"/>
    <cellStyle name="集計 20" xfId="41323"/>
    <cellStyle name="集計 20 2" xfId="41661"/>
    <cellStyle name="集計 20 2 2" xfId="43481"/>
    <cellStyle name="集計 20 2 2 2" xfId="46943"/>
    <cellStyle name="集計 20 2 2 3" xfId="50931"/>
    <cellStyle name="集計 20 2 3" xfId="44024"/>
    <cellStyle name="集計 20 2 3 2" xfId="47499"/>
    <cellStyle name="集計 20 2 3 3" xfId="51480"/>
    <cellStyle name="集計 20 2 4" xfId="44434"/>
    <cellStyle name="集計 20 2 4 2" xfId="47947"/>
    <cellStyle name="集計 20 2 4 3" xfId="51928"/>
    <cellStyle name="集計 20 2 5" xfId="44882"/>
    <cellStyle name="集計 20 2 5 2" xfId="48430"/>
    <cellStyle name="集計 20 2 5 3" xfId="52411"/>
    <cellStyle name="集計 20 2 6" xfId="42460"/>
    <cellStyle name="集計 20 2 6 2" xfId="45902"/>
    <cellStyle name="集計 20 2 6 3" xfId="49923"/>
    <cellStyle name="集計 20 2 7" xfId="49323"/>
    <cellStyle name="集計 20 3" xfId="41902"/>
    <cellStyle name="集計 20 3 2" xfId="43539"/>
    <cellStyle name="集計 20 3 2 2" xfId="47005"/>
    <cellStyle name="集計 20 3 2 3" xfId="50990"/>
    <cellStyle name="集計 20 3 3" xfId="44209"/>
    <cellStyle name="集計 20 3 3 2" xfId="47708"/>
    <cellStyle name="集計 20 3 3 3" xfId="51689"/>
    <cellStyle name="集計 20 3 4" xfId="44615"/>
    <cellStyle name="集計 20 3 4 2" xfId="48150"/>
    <cellStyle name="集計 20 3 4 3" xfId="52131"/>
    <cellStyle name="集計 20 3 5" xfId="45073"/>
    <cellStyle name="集計 20 3 5 2" xfId="48642"/>
    <cellStyle name="集計 20 3 5 3" xfId="52623"/>
    <cellStyle name="集計 20 3 6" xfId="43394"/>
    <cellStyle name="集計 20 3 6 2" xfId="46863"/>
    <cellStyle name="集計 20 3 6 3" xfId="50851"/>
    <cellStyle name="集計 20 3 7" xfId="45360"/>
    <cellStyle name="集計 20 4" xfId="42984"/>
    <cellStyle name="集計 20 4 2" xfId="46446"/>
    <cellStyle name="集計 20 4 3" xfId="50467"/>
    <cellStyle name="集計 20 5" xfId="42580"/>
    <cellStyle name="集計 20 5 2" xfId="46017"/>
    <cellStyle name="集計 20 5 3" xfId="50038"/>
    <cellStyle name="集計 20 6" xfId="43601"/>
    <cellStyle name="集計 20 6 2" xfId="47064"/>
    <cellStyle name="集計 20 6 3" xfId="51049"/>
    <cellStyle name="集計 20 7" xfId="42595"/>
    <cellStyle name="集計 20 7 2" xfId="46033"/>
    <cellStyle name="集計 20 7 3" xfId="50054"/>
    <cellStyle name="集計 20 8" xfId="43587"/>
    <cellStyle name="集計 20 8 2" xfId="47051"/>
    <cellStyle name="集計 20 8 3" xfId="51036"/>
    <cellStyle name="集計 20 9" xfId="49067"/>
    <cellStyle name="集計 21" xfId="41324"/>
    <cellStyle name="集計 21 2" xfId="41662"/>
    <cellStyle name="集計 21 2 2" xfId="43648"/>
    <cellStyle name="集計 21 2 2 2" xfId="47100"/>
    <cellStyle name="集計 21 2 2 3" xfId="51085"/>
    <cellStyle name="集計 21 2 3" xfId="44025"/>
    <cellStyle name="集計 21 2 3 2" xfId="47500"/>
    <cellStyle name="集計 21 2 3 3" xfId="51481"/>
    <cellStyle name="集計 21 2 4" xfId="44435"/>
    <cellStyle name="集計 21 2 4 2" xfId="47948"/>
    <cellStyle name="集計 21 2 4 3" xfId="51929"/>
    <cellStyle name="集計 21 2 5" xfId="44883"/>
    <cellStyle name="集計 21 2 5 2" xfId="48431"/>
    <cellStyle name="集計 21 2 5 3" xfId="52412"/>
    <cellStyle name="集計 21 2 6" xfId="42307"/>
    <cellStyle name="集計 21 2 6 2" xfId="45749"/>
    <cellStyle name="集計 21 2 6 3" xfId="49770"/>
    <cellStyle name="集計 21 2 7" xfId="45275"/>
    <cellStyle name="集計 21 3" xfId="41903"/>
    <cellStyle name="集計 21 3 2" xfId="43707"/>
    <cellStyle name="集計 21 3 2 2" xfId="47162"/>
    <cellStyle name="集計 21 3 2 3" xfId="51144"/>
    <cellStyle name="集計 21 3 3" xfId="44210"/>
    <cellStyle name="集計 21 3 3 2" xfId="47709"/>
    <cellStyle name="集計 21 3 3 3" xfId="51690"/>
    <cellStyle name="集計 21 3 4" xfId="44616"/>
    <cellStyle name="集計 21 3 4 2" xfId="48151"/>
    <cellStyle name="集計 21 3 4 3" xfId="52132"/>
    <cellStyle name="集計 21 3 5" xfId="45074"/>
    <cellStyle name="集計 21 3 5 2" xfId="48643"/>
    <cellStyle name="集計 21 3 5 3" xfId="52624"/>
    <cellStyle name="集計 21 3 6" xfId="42614"/>
    <cellStyle name="集計 21 3 6 2" xfId="46053"/>
    <cellStyle name="集計 21 3 6 3" xfId="50074"/>
    <cellStyle name="集計 21 3 7" xfId="45439"/>
    <cellStyle name="集計 21 4" xfId="42985"/>
    <cellStyle name="集計 21 4 2" xfId="46447"/>
    <cellStyle name="集計 21 4 3" xfId="50468"/>
    <cellStyle name="集計 21 5" xfId="42579"/>
    <cellStyle name="集計 21 5 2" xfId="46016"/>
    <cellStyle name="集計 21 5 3" xfId="50037"/>
    <cellStyle name="集計 21 6" xfId="42965"/>
    <cellStyle name="集計 21 6 2" xfId="46426"/>
    <cellStyle name="集計 21 6 3" xfId="50447"/>
    <cellStyle name="集計 21 7" xfId="42594"/>
    <cellStyle name="集計 21 7 2" xfId="46032"/>
    <cellStyle name="集計 21 7 3" xfId="50053"/>
    <cellStyle name="集計 21 8" xfId="42514"/>
    <cellStyle name="集計 21 8 2" xfId="45956"/>
    <cellStyle name="集計 21 8 3" xfId="49977"/>
    <cellStyle name="集計 21 9" xfId="49545"/>
    <cellStyle name="集計 22" xfId="41325"/>
    <cellStyle name="集計 22 2" xfId="41663"/>
    <cellStyle name="集計 22 2 2" xfId="43203"/>
    <cellStyle name="集計 22 2 2 2" xfId="46658"/>
    <cellStyle name="集計 22 2 2 3" xfId="50679"/>
    <cellStyle name="集計 22 2 3" xfId="44026"/>
    <cellStyle name="集計 22 2 3 2" xfId="47501"/>
    <cellStyle name="集計 22 2 3 3" xfId="51482"/>
    <cellStyle name="集計 22 2 4" xfId="44436"/>
    <cellStyle name="集計 22 2 4 2" xfId="47949"/>
    <cellStyle name="集計 22 2 4 3" xfId="51930"/>
    <cellStyle name="集計 22 2 5" xfId="44884"/>
    <cellStyle name="集計 22 2 5 2" xfId="48432"/>
    <cellStyle name="集計 22 2 5 3" xfId="52413"/>
    <cellStyle name="集計 22 2 6" xfId="42727"/>
    <cellStyle name="集計 22 2 6 2" xfId="46172"/>
    <cellStyle name="集計 22 2 6 3" xfId="50193"/>
    <cellStyle name="集計 22 2 7" xfId="49064"/>
    <cellStyle name="集計 22 3" xfId="41904"/>
    <cellStyle name="集計 22 3 2" xfId="43299"/>
    <cellStyle name="集計 22 3 2 2" xfId="46767"/>
    <cellStyle name="集計 22 3 2 3" xfId="50755"/>
    <cellStyle name="集計 22 3 3" xfId="44211"/>
    <cellStyle name="集計 22 3 3 2" xfId="47710"/>
    <cellStyle name="集計 22 3 3 3" xfId="51691"/>
    <cellStyle name="集計 22 3 4" xfId="44617"/>
    <cellStyle name="集計 22 3 4 2" xfId="48152"/>
    <cellStyle name="集計 22 3 4 3" xfId="52133"/>
    <cellStyle name="集計 22 3 5" xfId="45075"/>
    <cellStyle name="集計 22 3 5 2" xfId="48644"/>
    <cellStyle name="集計 22 3 5 3" xfId="52625"/>
    <cellStyle name="集計 22 3 6" xfId="43373"/>
    <cellStyle name="集計 22 3 6 2" xfId="46842"/>
    <cellStyle name="集計 22 3 6 3" xfId="50830"/>
    <cellStyle name="集計 22 3 7" xfId="49079"/>
    <cellStyle name="集計 22 4" xfId="42986"/>
    <cellStyle name="集計 22 4 2" xfId="46448"/>
    <cellStyle name="集計 22 4 3" xfId="50469"/>
    <cellStyle name="集計 22 5" xfId="42578"/>
    <cellStyle name="集計 22 5 2" xfId="46015"/>
    <cellStyle name="集計 22 5 3" xfId="50036"/>
    <cellStyle name="集計 22 6" xfId="43602"/>
    <cellStyle name="集計 22 6 2" xfId="47065"/>
    <cellStyle name="集計 22 6 3" xfId="51050"/>
    <cellStyle name="集計 22 7" xfId="42593"/>
    <cellStyle name="集計 22 7 2" xfId="46031"/>
    <cellStyle name="集計 22 7 3" xfId="50052"/>
    <cellStyle name="集計 22 8" xfId="42362"/>
    <cellStyle name="集計 22 8 2" xfId="45805"/>
    <cellStyle name="集計 22 8 3" xfId="49826"/>
    <cellStyle name="集計 22 9" xfId="49467"/>
    <cellStyle name="集計 23" xfId="41326"/>
    <cellStyle name="集計 23 2" xfId="41664"/>
    <cellStyle name="集計 23 2 2" xfId="43649"/>
    <cellStyle name="集計 23 2 2 2" xfId="47101"/>
    <cellStyle name="集計 23 2 2 3" xfId="51086"/>
    <cellStyle name="集計 23 2 3" xfId="44027"/>
    <cellStyle name="集計 23 2 3 2" xfId="47502"/>
    <cellStyle name="集計 23 2 3 3" xfId="51483"/>
    <cellStyle name="集計 23 2 4" xfId="44437"/>
    <cellStyle name="集計 23 2 4 2" xfId="47950"/>
    <cellStyle name="集計 23 2 4 3" xfId="51931"/>
    <cellStyle name="集計 23 2 5" xfId="44885"/>
    <cellStyle name="集計 23 2 5 2" xfId="48433"/>
    <cellStyle name="集計 23 2 5 3" xfId="52414"/>
    <cellStyle name="集計 23 2 6" xfId="42459"/>
    <cellStyle name="集計 23 2 6 2" xfId="45901"/>
    <cellStyle name="集計 23 2 6 3" xfId="49922"/>
    <cellStyle name="集計 23 2 7" xfId="49534"/>
    <cellStyle name="集計 23 3" xfId="41905"/>
    <cellStyle name="集計 23 3 2" xfId="43540"/>
    <cellStyle name="集計 23 3 2 2" xfId="47006"/>
    <cellStyle name="集計 23 3 2 3" xfId="50991"/>
    <cellStyle name="集計 23 3 3" xfId="44212"/>
    <cellStyle name="集計 23 3 3 2" xfId="47711"/>
    <cellStyle name="集計 23 3 3 3" xfId="51692"/>
    <cellStyle name="集計 23 3 4" xfId="44618"/>
    <cellStyle name="集計 23 3 4 2" xfId="48153"/>
    <cellStyle name="集計 23 3 4 3" xfId="52134"/>
    <cellStyle name="集計 23 3 5" xfId="45076"/>
    <cellStyle name="集計 23 3 5 2" xfId="48645"/>
    <cellStyle name="集計 23 3 5 3" xfId="52626"/>
    <cellStyle name="集計 23 3 6" xfId="43392"/>
    <cellStyle name="集計 23 3 6 2" xfId="46861"/>
    <cellStyle name="集計 23 3 6 3" xfId="50849"/>
    <cellStyle name="集計 23 3 7" xfId="49042"/>
    <cellStyle name="集計 23 4" xfId="42987"/>
    <cellStyle name="集計 23 4 2" xfId="46449"/>
    <cellStyle name="集計 23 4 3" xfId="50470"/>
    <cellStyle name="集計 23 5" xfId="43390"/>
    <cellStyle name="集計 23 5 2" xfId="46859"/>
    <cellStyle name="集計 23 5 3" xfId="50847"/>
    <cellStyle name="集計 23 6" xfId="42967"/>
    <cellStyle name="集計 23 6 2" xfId="46428"/>
    <cellStyle name="集計 23 6 3" xfId="50449"/>
    <cellStyle name="集計 23 7" xfId="42592"/>
    <cellStyle name="集計 23 7 2" xfId="46030"/>
    <cellStyle name="集計 23 7 3" xfId="50051"/>
    <cellStyle name="集計 23 8" xfId="43423"/>
    <cellStyle name="集計 23 8 2" xfId="46893"/>
    <cellStyle name="集計 23 8 3" xfId="50881"/>
    <cellStyle name="集計 23 9" xfId="49388"/>
    <cellStyle name="集計 24" xfId="41327"/>
    <cellStyle name="集計 24 2" xfId="41665"/>
    <cellStyle name="集計 24 2 2" xfId="43204"/>
    <cellStyle name="集計 24 2 2 2" xfId="46659"/>
    <cellStyle name="集計 24 2 2 3" xfId="50680"/>
    <cellStyle name="集計 24 2 3" xfId="44028"/>
    <cellStyle name="集計 24 2 3 2" xfId="47503"/>
    <cellStyle name="集計 24 2 3 3" xfId="51484"/>
    <cellStyle name="集計 24 2 4" xfId="44438"/>
    <cellStyle name="集計 24 2 4 2" xfId="47951"/>
    <cellStyle name="集計 24 2 4 3" xfId="51932"/>
    <cellStyle name="集計 24 2 5" xfId="44886"/>
    <cellStyle name="集計 24 2 5 2" xfId="48434"/>
    <cellStyle name="集計 24 2 5 3" xfId="52415"/>
    <cellStyle name="集計 24 2 6" xfId="42306"/>
    <cellStyle name="集計 24 2 6 2" xfId="45748"/>
    <cellStyle name="集計 24 2 6 3" xfId="49769"/>
    <cellStyle name="集計 24 2 7" xfId="49456"/>
    <cellStyle name="集計 24 3" xfId="41906"/>
    <cellStyle name="集計 24 3 2" xfId="43300"/>
    <cellStyle name="集計 24 3 2 2" xfId="46768"/>
    <cellStyle name="集計 24 3 2 3" xfId="50756"/>
    <cellStyle name="集計 24 3 3" xfId="44213"/>
    <cellStyle name="集計 24 3 3 2" xfId="47712"/>
    <cellStyle name="集計 24 3 3 3" xfId="51693"/>
    <cellStyle name="集計 24 3 4" xfId="44619"/>
    <cellStyle name="集計 24 3 4 2" xfId="48154"/>
    <cellStyle name="集計 24 3 4 3" xfId="52135"/>
    <cellStyle name="集計 24 3 5" xfId="45077"/>
    <cellStyle name="集計 24 3 5 2" xfId="48646"/>
    <cellStyle name="集計 24 3 5 3" xfId="52627"/>
    <cellStyle name="集計 24 3 6" xfId="42612"/>
    <cellStyle name="集計 24 3 6 2" xfId="46051"/>
    <cellStyle name="集計 24 3 6 3" xfId="50072"/>
    <cellStyle name="集計 24 3 7" xfId="49288"/>
    <cellStyle name="集計 24 4" xfId="42988"/>
    <cellStyle name="集計 24 4 2" xfId="46450"/>
    <cellStyle name="集計 24 4 3" xfId="50471"/>
    <cellStyle name="集計 24 5" xfId="42576"/>
    <cellStyle name="集計 24 5 2" xfId="46013"/>
    <cellStyle name="集計 24 5 3" xfId="50034"/>
    <cellStyle name="集計 24 6" xfId="43597"/>
    <cellStyle name="集計 24 6 2" xfId="47060"/>
    <cellStyle name="集計 24 6 3" xfId="51045"/>
    <cellStyle name="集計 24 7" xfId="42620"/>
    <cellStyle name="集計 24 7 2" xfId="46060"/>
    <cellStyle name="集計 24 7 3" xfId="50081"/>
    <cellStyle name="集計 24 8" xfId="44334"/>
    <cellStyle name="集計 24 8 2" xfId="47835"/>
    <cellStyle name="集計 24 8 3" xfId="51816"/>
    <cellStyle name="集計 24 9" xfId="49254"/>
    <cellStyle name="集計 25" xfId="41328"/>
    <cellStyle name="集計 25 2" xfId="41666"/>
    <cellStyle name="集計 25 2 2" xfId="43483"/>
    <cellStyle name="集計 25 2 2 2" xfId="46945"/>
    <cellStyle name="集計 25 2 2 3" xfId="50933"/>
    <cellStyle name="集計 25 2 3" xfId="44029"/>
    <cellStyle name="集計 25 2 3 2" xfId="47504"/>
    <cellStyle name="集計 25 2 3 3" xfId="51485"/>
    <cellStyle name="集計 25 2 4" xfId="44439"/>
    <cellStyle name="集計 25 2 4 2" xfId="47952"/>
    <cellStyle name="集計 25 2 4 3" xfId="51933"/>
    <cellStyle name="集計 25 2 5" xfId="44887"/>
    <cellStyle name="集計 25 2 5 2" xfId="48435"/>
    <cellStyle name="集計 25 2 5 3" xfId="52416"/>
    <cellStyle name="集計 25 2 6" xfId="42458"/>
    <cellStyle name="集計 25 2 6 2" xfId="45900"/>
    <cellStyle name="集計 25 2 6 3" xfId="49921"/>
    <cellStyle name="集計 25 2 7" xfId="49378"/>
    <cellStyle name="集計 25 3" xfId="41907"/>
    <cellStyle name="集計 25 3 2" xfId="43541"/>
    <cellStyle name="集計 25 3 2 2" xfId="47007"/>
    <cellStyle name="集計 25 3 2 3" xfId="50992"/>
    <cellStyle name="集計 25 3 3" xfId="44214"/>
    <cellStyle name="集計 25 3 3 2" xfId="47713"/>
    <cellStyle name="集計 25 3 3 3" xfId="51694"/>
    <cellStyle name="集計 25 3 4" xfId="44620"/>
    <cellStyle name="集計 25 3 4 2" xfId="48155"/>
    <cellStyle name="集計 25 3 4 3" xfId="52136"/>
    <cellStyle name="集計 25 3 5" xfId="45078"/>
    <cellStyle name="集計 25 3 5 2" xfId="48647"/>
    <cellStyle name="集計 25 3 5 3" xfId="52628"/>
    <cellStyle name="集計 25 3 6" xfId="42611"/>
    <cellStyle name="集計 25 3 6 2" xfId="46050"/>
    <cellStyle name="集計 25 3 6 3" xfId="50071"/>
    <cellStyle name="集計 25 3 7" xfId="49030"/>
    <cellStyle name="集計 25 4" xfId="42989"/>
    <cellStyle name="集計 25 4 2" xfId="46451"/>
    <cellStyle name="集計 25 4 3" xfId="50472"/>
    <cellStyle name="集計 25 5" xfId="42577"/>
    <cellStyle name="集計 25 5 2" xfId="46014"/>
    <cellStyle name="集計 25 5 3" xfId="50035"/>
    <cellStyle name="集計 25 6" xfId="43379"/>
    <cellStyle name="集計 25 6 2" xfId="46848"/>
    <cellStyle name="集計 25 6 3" xfId="50836"/>
    <cellStyle name="集計 25 7" xfId="44344"/>
    <cellStyle name="集計 25 7 2" xfId="47847"/>
    <cellStyle name="集計 25 7 3" xfId="51828"/>
    <cellStyle name="集計 25 8" xfId="42513"/>
    <cellStyle name="集計 25 8 2" xfId="45955"/>
    <cellStyle name="集計 25 8 3" xfId="49976"/>
    <cellStyle name="集計 25 9" xfId="45341"/>
    <cellStyle name="集計 26" xfId="41329"/>
    <cellStyle name="集計 26 2" xfId="41667"/>
    <cellStyle name="集計 26 2 2" xfId="43650"/>
    <cellStyle name="集計 26 2 2 2" xfId="47102"/>
    <cellStyle name="集計 26 2 2 3" xfId="51087"/>
    <cellStyle name="集計 26 2 3" xfId="44030"/>
    <cellStyle name="集計 26 2 3 2" xfId="47505"/>
    <cellStyle name="集計 26 2 3 3" xfId="51486"/>
    <cellStyle name="集計 26 2 4" xfId="44440"/>
    <cellStyle name="集計 26 2 4 2" xfId="47953"/>
    <cellStyle name="集計 26 2 4 3" xfId="51934"/>
    <cellStyle name="集計 26 2 5" xfId="44888"/>
    <cellStyle name="集計 26 2 5 2" xfId="48436"/>
    <cellStyle name="集計 26 2 5 3" xfId="52417"/>
    <cellStyle name="集計 26 2 6" xfId="42305"/>
    <cellStyle name="集計 26 2 6 2" xfId="45747"/>
    <cellStyle name="集計 26 2 6 3" xfId="49768"/>
    <cellStyle name="集計 26 2 7" xfId="49310"/>
    <cellStyle name="集計 26 3" xfId="41908"/>
    <cellStyle name="集計 26 3 2" xfId="43709"/>
    <cellStyle name="集計 26 3 2 2" xfId="47164"/>
    <cellStyle name="集計 26 3 2 3" xfId="51146"/>
    <cellStyle name="集計 26 3 3" xfId="44215"/>
    <cellStyle name="集計 26 3 3 2" xfId="47714"/>
    <cellStyle name="集計 26 3 3 3" xfId="51695"/>
    <cellStyle name="集計 26 3 4" xfId="44621"/>
    <cellStyle name="集計 26 3 4 2" xfId="48156"/>
    <cellStyle name="集計 26 3 4 3" xfId="52137"/>
    <cellStyle name="集計 26 3 5" xfId="45079"/>
    <cellStyle name="集計 26 3 5 2" xfId="48648"/>
    <cellStyle name="集計 26 3 5 3" xfId="52629"/>
    <cellStyle name="集計 26 3 6" xfId="42609"/>
    <cellStyle name="集計 26 3 6 2" xfId="46048"/>
    <cellStyle name="集計 26 3 6 3" xfId="50069"/>
    <cellStyle name="集計 26 3 7" xfId="49103"/>
    <cellStyle name="集計 26 4" xfId="42990"/>
    <cellStyle name="集計 26 4 2" xfId="46452"/>
    <cellStyle name="集計 26 4 3" xfId="50473"/>
    <cellStyle name="集計 26 5" xfId="42575"/>
    <cellStyle name="集計 26 5 2" xfId="46012"/>
    <cellStyle name="集計 26 5 3" xfId="50033"/>
    <cellStyle name="集計 26 6" xfId="42968"/>
    <cellStyle name="集計 26 6 2" xfId="46429"/>
    <cellStyle name="集計 26 6 3" xfId="50450"/>
    <cellStyle name="集計 26 7" xfId="42591"/>
    <cellStyle name="集計 26 7 2" xfId="46029"/>
    <cellStyle name="集計 26 7 3" xfId="50050"/>
    <cellStyle name="集計 26 8" xfId="42361"/>
    <cellStyle name="集計 26 8 2" xfId="45804"/>
    <cellStyle name="集計 26 8 3" xfId="49825"/>
    <cellStyle name="集計 26 9" xfId="45420"/>
    <cellStyle name="集計 27" xfId="41330"/>
    <cellStyle name="集計 27 2" xfId="41668"/>
    <cellStyle name="集計 27 2 2" xfId="43205"/>
    <cellStyle name="集計 27 2 2 2" xfId="46660"/>
    <cellStyle name="集計 27 2 2 3" xfId="50681"/>
    <cellStyle name="集計 27 2 3" xfId="44031"/>
    <cellStyle name="集計 27 2 3 2" xfId="47506"/>
    <cellStyle name="集計 27 2 3 3" xfId="51487"/>
    <cellStyle name="集計 27 2 4" xfId="44441"/>
    <cellStyle name="集計 27 2 4 2" xfId="47954"/>
    <cellStyle name="集計 27 2 4 3" xfId="51935"/>
    <cellStyle name="集計 27 2 5" xfId="44889"/>
    <cellStyle name="集計 27 2 5 2" xfId="48437"/>
    <cellStyle name="集計 27 2 5 3" xfId="52418"/>
    <cellStyle name="集計 27 2 6" xfId="42725"/>
    <cellStyle name="集計 27 2 6 2" xfId="46170"/>
    <cellStyle name="集計 27 2 6 3" xfId="50191"/>
    <cellStyle name="集計 27 2 7" xfId="45350"/>
    <cellStyle name="集計 27 3" xfId="41909"/>
    <cellStyle name="集計 27 3 2" xfId="43301"/>
    <cellStyle name="集計 27 3 2 2" xfId="46769"/>
    <cellStyle name="集計 27 3 2 3" xfId="50757"/>
    <cellStyle name="集計 27 3 3" xfId="44216"/>
    <cellStyle name="集計 27 3 3 2" xfId="47715"/>
    <cellStyle name="集計 27 3 3 3" xfId="51696"/>
    <cellStyle name="集計 27 3 4" xfId="44622"/>
    <cellStyle name="集計 27 3 4 2" xfId="48157"/>
    <cellStyle name="集計 27 3 4 3" xfId="52138"/>
    <cellStyle name="集計 27 3 5" xfId="45080"/>
    <cellStyle name="集計 27 3 5 2" xfId="48649"/>
    <cellStyle name="集計 27 3 5 3" xfId="52630"/>
    <cellStyle name="集計 27 3 6" xfId="43391"/>
    <cellStyle name="集計 27 3 6 2" xfId="46860"/>
    <cellStyle name="集計 27 3 6 3" xfId="50848"/>
    <cellStyle name="集計 27 3 7" xfId="49054"/>
    <cellStyle name="集計 27 4" xfId="42991"/>
    <cellStyle name="集計 27 4 2" xfId="46453"/>
    <cellStyle name="集計 27 4 3" xfId="50474"/>
    <cellStyle name="集計 27 5" xfId="42574"/>
    <cellStyle name="集計 27 5 2" xfId="46011"/>
    <cellStyle name="集計 27 5 3" xfId="50032"/>
    <cellStyle name="集計 27 6" xfId="44331"/>
    <cellStyle name="集計 27 6 2" xfId="47832"/>
    <cellStyle name="集計 27 6 3" xfId="51813"/>
    <cellStyle name="集計 27 7" xfId="44738"/>
    <cellStyle name="集計 27 7 2" xfId="48275"/>
    <cellStyle name="集計 27 7 3" xfId="52256"/>
    <cellStyle name="集計 27 8" xfId="42797"/>
    <cellStyle name="集計 27 8 2" xfId="46246"/>
    <cellStyle name="集計 27 8 3" xfId="50267"/>
    <cellStyle name="集計 27 9" xfId="48965"/>
    <cellStyle name="集計 28" xfId="41331"/>
    <cellStyle name="集計 28 2" xfId="41669"/>
    <cellStyle name="集計 28 2 2" xfId="42241"/>
    <cellStyle name="集計 28 2 2 2" xfId="45676"/>
    <cellStyle name="集計 28 2 2 3" xfId="49698"/>
    <cellStyle name="集計 28 2 3" xfId="44032"/>
    <cellStyle name="集計 28 2 3 2" xfId="47507"/>
    <cellStyle name="集計 28 2 3 3" xfId="51488"/>
    <cellStyle name="集計 28 2 4" xfId="44442"/>
    <cellStyle name="集計 28 2 4 2" xfId="47955"/>
    <cellStyle name="集計 28 2 4 3" xfId="51936"/>
    <cellStyle name="集計 28 2 5" xfId="44890"/>
    <cellStyle name="集計 28 2 5 2" xfId="48438"/>
    <cellStyle name="集計 28 2 5 3" xfId="52419"/>
    <cellStyle name="集計 28 2 6" xfId="42457"/>
    <cellStyle name="集計 28 2 6 2" xfId="45899"/>
    <cellStyle name="集計 28 2 6 3" xfId="49920"/>
    <cellStyle name="集計 28 2 7" xfId="45429"/>
    <cellStyle name="集計 28 3" xfId="41910"/>
    <cellStyle name="集計 28 3 2" xfId="43542"/>
    <cellStyle name="集計 28 3 2 2" xfId="47008"/>
    <cellStyle name="集計 28 3 2 3" xfId="50993"/>
    <cellStyle name="集計 28 3 3" xfId="44217"/>
    <cellStyle name="集計 28 3 3 2" xfId="47716"/>
    <cellStyle name="集計 28 3 3 3" xfId="51697"/>
    <cellStyle name="集計 28 3 4" xfId="44623"/>
    <cellStyle name="集計 28 3 4 2" xfId="48158"/>
    <cellStyle name="集計 28 3 4 3" xfId="52139"/>
    <cellStyle name="集計 28 3 5" xfId="45081"/>
    <cellStyle name="集計 28 3 5 2" xfId="48650"/>
    <cellStyle name="集計 28 3 5 3" xfId="52631"/>
    <cellStyle name="集計 28 3 6" xfId="42407"/>
    <cellStyle name="集計 28 3 6 2" xfId="45842"/>
    <cellStyle name="集計 28 3 6 3" xfId="49863"/>
    <cellStyle name="集計 28 3 7" xfId="49560"/>
    <cellStyle name="集計 28 4" xfId="42992"/>
    <cellStyle name="集計 28 4 2" xfId="46454"/>
    <cellStyle name="集計 28 4 3" xfId="50475"/>
    <cellStyle name="集計 28 5" xfId="42573"/>
    <cellStyle name="集計 28 5 2" xfId="46010"/>
    <cellStyle name="集計 28 5 3" xfId="50031"/>
    <cellStyle name="集計 28 6" xfId="43090"/>
    <cellStyle name="集計 28 6 2" xfId="46554"/>
    <cellStyle name="集計 28 6 3" xfId="50575"/>
    <cellStyle name="集計 28 7" xfId="43826"/>
    <cellStyle name="集計 28 7 2" xfId="47287"/>
    <cellStyle name="集計 28 7 3" xfId="51268"/>
    <cellStyle name="集計 28 8" xfId="42803"/>
    <cellStyle name="集計 28 8 2" xfId="46253"/>
    <cellStyle name="集計 28 8 3" xfId="50274"/>
    <cellStyle name="集計 28 9" xfId="49343"/>
    <cellStyle name="集計 29" xfId="41332"/>
    <cellStyle name="集計 29 2" xfId="41670"/>
    <cellStyle name="集計 29 2 2" xfId="43497"/>
    <cellStyle name="集計 29 2 2 2" xfId="46959"/>
    <cellStyle name="集計 29 2 2 3" xfId="50947"/>
    <cellStyle name="集計 29 2 3" xfId="44033"/>
    <cellStyle name="集計 29 2 3 2" xfId="47508"/>
    <cellStyle name="集計 29 2 3 3" xfId="51489"/>
    <cellStyle name="集計 29 2 4" xfId="44443"/>
    <cellStyle name="集計 29 2 4 2" xfId="47956"/>
    <cellStyle name="集計 29 2 4 3" xfId="51937"/>
    <cellStyle name="集計 29 2 5" xfId="44891"/>
    <cellStyle name="集計 29 2 5 2" xfId="48439"/>
    <cellStyle name="集計 29 2 5 3" xfId="52420"/>
    <cellStyle name="集計 29 2 6" xfId="42331"/>
    <cellStyle name="集計 29 2 6 2" xfId="45773"/>
    <cellStyle name="集計 29 2 6 3" xfId="49794"/>
    <cellStyle name="集計 29 2 7" xfId="49226"/>
    <cellStyle name="集計 29 3" xfId="41911"/>
    <cellStyle name="集計 29 3 2" xfId="42246"/>
    <cellStyle name="集計 29 3 2 2" xfId="45681"/>
    <cellStyle name="集計 29 3 2 3" xfId="49702"/>
    <cellStyle name="集計 29 3 3" xfId="44218"/>
    <cellStyle name="集計 29 3 3 2" xfId="47717"/>
    <cellStyle name="集計 29 3 3 3" xfId="51698"/>
    <cellStyle name="集計 29 3 4" xfId="44624"/>
    <cellStyle name="集計 29 3 4 2" xfId="48159"/>
    <cellStyle name="集計 29 3 4 3" xfId="52140"/>
    <cellStyle name="集計 29 3 5" xfId="45082"/>
    <cellStyle name="集計 29 3 5 2" xfId="48651"/>
    <cellStyle name="集計 29 3 5 3" xfId="52632"/>
    <cellStyle name="集計 29 3 6" xfId="45204"/>
    <cellStyle name="集計 29 3 6 2" xfId="48775"/>
    <cellStyle name="集計 29 3 6 3" xfId="52756"/>
    <cellStyle name="集計 29 3 7" xfId="49480"/>
    <cellStyle name="集計 29 4" xfId="42993"/>
    <cellStyle name="集計 29 4 2" xfId="46455"/>
    <cellStyle name="集計 29 4 3" xfId="50476"/>
    <cellStyle name="集計 29 5" xfId="42572"/>
    <cellStyle name="集計 29 5 2" xfId="46009"/>
    <cellStyle name="集計 29 5 3" xfId="50030"/>
    <cellStyle name="集計 29 6" xfId="42969"/>
    <cellStyle name="集計 29 6 2" xfId="46430"/>
    <cellStyle name="集計 29 6 3" xfId="50451"/>
    <cellStyle name="集計 29 7" xfId="42590"/>
    <cellStyle name="集計 29 7 2" xfId="46028"/>
    <cellStyle name="集計 29 7 3" xfId="50049"/>
    <cellStyle name="集計 29 8" xfId="42512"/>
    <cellStyle name="集計 29 8 2" xfId="45954"/>
    <cellStyle name="集計 29 8 3" xfId="49975"/>
    <cellStyle name="集計 29 9" xfId="49133"/>
    <cellStyle name="集計 3" xfId="393"/>
    <cellStyle name="集計 3 10" xfId="13246"/>
    <cellStyle name="集計 3 10 2" xfId="29234"/>
    <cellStyle name="集計 3 10 2 2" xfId="38269"/>
    <cellStyle name="集計 3 10 3" xfId="22599"/>
    <cellStyle name="集計 3 10 4" xfId="31634"/>
    <cellStyle name="集計 3 11" xfId="24016"/>
    <cellStyle name="集計 3 11 2" xfId="33052"/>
    <cellStyle name="集計 3 12" xfId="15081"/>
    <cellStyle name="集計 3 13" xfId="17344"/>
    <cellStyle name="集計 3 14" xfId="41333"/>
    <cellStyle name="集計 3 15" xfId="49012"/>
    <cellStyle name="集計 3 2" xfId="1238"/>
    <cellStyle name="集計 3 2 10" xfId="49036"/>
    <cellStyle name="集計 3 2 2" xfId="2851"/>
    <cellStyle name="集計 3 2 2 10" xfId="50934"/>
    <cellStyle name="集計 3 2 2 2" xfId="5192"/>
    <cellStyle name="集計 3 2 2 2 2" xfId="14310"/>
    <cellStyle name="集計 3 2 2 2 2 2" xfId="30301"/>
    <cellStyle name="集計 3 2 2 2 2 2 2" xfId="39336"/>
    <cellStyle name="集計 3 2 2 2 2 3" xfId="23665"/>
    <cellStyle name="集計 3 2 2 2 2 4" xfId="32701"/>
    <cellStyle name="集計 3 2 2 2 3" xfId="26017"/>
    <cellStyle name="集計 3 2 2 2 3 2" xfId="35052"/>
    <cellStyle name="集計 3 2 2 2 4" xfId="19358"/>
    <cellStyle name="集計 3 2 2 2 5" xfId="20354"/>
    <cellStyle name="集計 3 2 2 2 6" xfId="9982"/>
    <cellStyle name="集計 3 2 2 3" xfId="12589"/>
    <cellStyle name="集計 3 2 2 3 2" xfId="28576"/>
    <cellStyle name="集計 3 2 2 3 2 2" xfId="37611"/>
    <cellStyle name="集計 3 2 2 3 3" xfId="21941"/>
    <cellStyle name="集計 3 2 2 3 4" xfId="30976"/>
    <cellStyle name="集計 3 2 2 4" xfId="25030"/>
    <cellStyle name="集計 3 2 2 4 2" xfId="34065"/>
    <cellStyle name="集計 3 2 2 5" xfId="17237"/>
    <cellStyle name="集計 3 2 2 6" xfId="20187"/>
    <cellStyle name="集計 3 2 2 7" xfId="7641"/>
    <cellStyle name="集計 3 2 2 8" xfId="43484"/>
    <cellStyle name="集計 3 2 2 9" xfId="46946"/>
    <cellStyle name="集計 3 2 3" xfId="3579"/>
    <cellStyle name="集計 3 2 3 2" xfId="13206"/>
    <cellStyle name="集計 3 2 3 2 2" xfId="29194"/>
    <cellStyle name="集計 3 2 3 2 2 2" xfId="38229"/>
    <cellStyle name="集計 3 2 3 2 3" xfId="22559"/>
    <cellStyle name="集計 3 2 3 2 4" xfId="31594"/>
    <cellStyle name="集計 3 2 3 3" xfId="25383"/>
    <cellStyle name="集計 3 2 3 3 2" xfId="34418"/>
    <cellStyle name="集計 3 2 3 4" xfId="17878"/>
    <cellStyle name="集計 3 2 3 5" xfId="18513"/>
    <cellStyle name="集計 3 2 3 6" xfId="8369"/>
    <cellStyle name="集計 3 2 3 7" xfId="44034"/>
    <cellStyle name="集計 3 2 3 8" xfId="47509"/>
    <cellStyle name="集計 3 2 3 9" xfId="51490"/>
    <cellStyle name="集計 3 2 4" xfId="13365"/>
    <cellStyle name="集計 3 2 4 2" xfId="29353"/>
    <cellStyle name="集計 3 2 4 2 2" xfId="38388"/>
    <cellStyle name="集計 3 2 4 3" xfId="22718"/>
    <cellStyle name="集計 3 2 4 4" xfId="31753"/>
    <cellStyle name="集計 3 2 4 5" xfId="44444"/>
    <cellStyle name="集計 3 2 4 6" xfId="47957"/>
    <cellStyle name="集計 3 2 4 7" xfId="51938"/>
    <cellStyle name="集計 3 2 5" xfId="24396"/>
    <cellStyle name="集計 3 2 5 2" xfId="33431"/>
    <cellStyle name="集計 3 2 5 3" xfId="44892"/>
    <cellStyle name="集計 3 2 5 4" xfId="48440"/>
    <cellStyle name="集計 3 2 5 5" xfId="52421"/>
    <cellStyle name="集計 3 2 6" xfId="15761"/>
    <cellStyle name="集計 3 2 6 2" xfId="45240"/>
    <cellStyle name="集計 3 2 6 3" xfId="48815"/>
    <cellStyle name="集計 3 2 6 4" xfId="52796"/>
    <cellStyle name="集計 3 2 7" xfId="15017"/>
    <cellStyle name="集計 3 2 8" xfId="6029"/>
    <cellStyle name="集計 3 2 9" xfId="41671"/>
    <cellStyle name="集計 3 3" xfId="1553"/>
    <cellStyle name="集計 3 3 10" xfId="49402"/>
    <cellStyle name="集計 3 3 2" xfId="1009"/>
    <cellStyle name="集計 3 3 2 10" xfId="51005"/>
    <cellStyle name="集計 3 3 2 2" xfId="3357"/>
    <cellStyle name="集計 3 3 2 2 2" xfId="13153"/>
    <cellStyle name="集計 3 3 2 2 2 2" xfId="29141"/>
    <cellStyle name="集計 3 3 2 2 2 2 2" xfId="38176"/>
    <cellStyle name="集計 3 3 2 2 2 3" xfId="22506"/>
    <cellStyle name="集計 3 3 2 2 2 4" xfId="31541"/>
    <cellStyle name="集計 3 3 2 2 3" xfId="25300"/>
    <cellStyle name="集計 3 3 2 2 3 2" xfId="34335"/>
    <cellStyle name="集計 3 3 2 2 4" xfId="17682"/>
    <cellStyle name="集計 3 3 2 2 5" xfId="15326"/>
    <cellStyle name="集計 3 3 2 2 6" xfId="8147"/>
    <cellStyle name="集計 3 3 2 3" xfId="13484"/>
    <cellStyle name="集計 3 3 2 3 2" xfId="29472"/>
    <cellStyle name="集計 3 3 2 3 2 2" xfId="38507"/>
    <cellStyle name="集計 3 3 2 3 3" xfId="22837"/>
    <cellStyle name="集計 3 3 2 3 4" xfId="31872"/>
    <cellStyle name="集計 3 3 2 4" xfId="24313"/>
    <cellStyle name="集計 3 3 2 4 2" xfId="33348"/>
    <cellStyle name="集計 3 3 2 5" xfId="15557"/>
    <cellStyle name="集計 3 3 2 6" xfId="17038"/>
    <cellStyle name="集計 3 3 2 7" xfId="5808"/>
    <cellStyle name="集計 3 3 2 8" xfId="43554"/>
    <cellStyle name="集計 3 3 2 9" xfId="47020"/>
    <cellStyle name="集計 3 3 3" xfId="3894"/>
    <cellStyle name="集計 3 3 3 2" xfId="11037"/>
    <cellStyle name="集計 3 3 3 2 2" xfId="27031"/>
    <cellStyle name="集計 3 3 3 2 2 2" xfId="36066"/>
    <cellStyle name="集計 3 3 3 2 3" xfId="20390"/>
    <cellStyle name="集計 3 3 3 2 4" xfId="22224"/>
    <cellStyle name="集計 3 3 3 3" xfId="25476"/>
    <cellStyle name="集計 3 3 3 3 2" xfId="34511"/>
    <cellStyle name="集計 3 3 3 4" xfId="18184"/>
    <cellStyle name="集計 3 3 3 5" xfId="18305"/>
    <cellStyle name="集計 3 3 3 6" xfId="8684"/>
    <cellStyle name="集計 3 3 3 7" xfId="44219"/>
    <cellStyle name="集計 3 3 3 8" xfId="47718"/>
    <cellStyle name="集計 3 3 3 9" xfId="51699"/>
    <cellStyle name="集計 3 3 4" xfId="12519"/>
    <cellStyle name="集計 3 3 4 2" xfId="28506"/>
    <cellStyle name="集計 3 3 4 2 2" xfId="37541"/>
    <cellStyle name="集計 3 3 4 3" xfId="21871"/>
    <cellStyle name="集計 3 3 4 4" xfId="30906"/>
    <cellStyle name="集計 3 3 4 5" xfId="44625"/>
    <cellStyle name="集計 3 3 4 6" xfId="48160"/>
    <cellStyle name="集計 3 3 4 7" xfId="52141"/>
    <cellStyle name="集計 3 3 5" xfId="24489"/>
    <cellStyle name="集計 3 3 5 2" xfId="33524"/>
    <cellStyle name="集計 3 3 5 3" xfId="45083"/>
    <cellStyle name="集計 3 3 5 4" xfId="48652"/>
    <cellStyle name="集計 3 3 5 5" xfId="52633"/>
    <cellStyle name="集計 3 3 6" xfId="16066"/>
    <cellStyle name="集計 3 3 6 2" xfId="42608"/>
    <cellStyle name="集計 3 3 6 3" xfId="46047"/>
    <cellStyle name="集計 3 3 6 4" xfId="50068"/>
    <cellStyle name="集計 3 3 7" xfId="16295"/>
    <cellStyle name="集計 3 3 8" xfId="6344"/>
    <cellStyle name="集計 3 3 9" xfId="41912"/>
    <cellStyle name="集計 3 4" xfId="1720"/>
    <cellStyle name="集計 3 4 10" xfId="45671"/>
    <cellStyle name="集計 3 4 11" xfId="49693"/>
    <cellStyle name="集計 3 4 2" xfId="859"/>
    <cellStyle name="集計 3 4 2 2" xfId="3207"/>
    <cellStyle name="集計 3 4 2 2 2" xfId="12161"/>
    <cellStyle name="集計 3 4 2 2 2 2" xfId="28156"/>
    <cellStyle name="集計 3 4 2 2 2 2 2" xfId="37191"/>
    <cellStyle name="集計 3 4 2 2 2 3" xfId="21513"/>
    <cellStyle name="集計 3 4 2 2 2 4" xfId="14802"/>
    <cellStyle name="集計 3 4 2 2 3" xfId="25244"/>
    <cellStyle name="集計 3 4 2 2 3 2" xfId="34279"/>
    <cellStyle name="集計 3 4 2 2 4" xfId="17550"/>
    <cellStyle name="集計 3 4 2 2 5" xfId="23280"/>
    <cellStyle name="集計 3 4 2 2 6" xfId="7997"/>
    <cellStyle name="集計 3 4 2 3" xfId="10566"/>
    <cellStyle name="集計 3 4 2 3 2" xfId="26560"/>
    <cellStyle name="集計 3 4 2 3 2 2" xfId="35595"/>
    <cellStyle name="集計 3 4 2 3 3" xfId="19920"/>
    <cellStyle name="集計 3 4 2 3 4" xfId="16100"/>
    <cellStyle name="集計 3 4 2 4" xfId="24257"/>
    <cellStyle name="集計 3 4 2 4 2" xfId="33292"/>
    <cellStyle name="集計 3 4 2 5" xfId="15424"/>
    <cellStyle name="集計 3 4 2 6" xfId="16783"/>
    <cellStyle name="集計 3 4 2 7" xfId="5658"/>
    <cellStyle name="集計 3 4 3" xfId="4061"/>
    <cellStyle name="集計 3 4 3 2" xfId="10717"/>
    <cellStyle name="集計 3 4 3 2 2" xfId="26711"/>
    <cellStyle name="集計 3 4 3 2 2 2" xfId="35746"/>
    <cellStyle name="集計 3 4 3 2 3" xfId="20071"/>
    <cellStyle name="集計 3 4 3 2 4" xfId="22530"/>
    <cellStyle name="集計 3 4 3 3" xfId="25555"/>
    <cellStyle name="集計 3 4 3 3 2" xfId="34590"/>
    <cellStyle name="集計 3 4 3 4" xfId="18332"/>
    <cellStyle name="集計 3 4 3 5" xfId="23055"/>
    <cellStyle name="集計 3 4 3 6" xfId="8851"/>
    <cellStyle name="集計 3 4 4" xfId="10784"/>
    <cellStyle name="集計 3 4 4 2" xfId="26778"/>
    <cellStyle name="集計 3 4 4 2 2" xfId="35813"/>
    <cellStyle name="集計 3 4 4 3" xfId="20138"/>
    <cellStyle name="集計 3 4 4 4" xfId="22581"/>
    <cellStyle name="集計 3 4 5" xfId="24568"/>
    <cellStyle name="集計 3 4 5 2" xfId="33603"/>
    <cellStyle name="集計 3 4 6" xfId="16210"/>
    <cellStyle name="集計 3 4 7" xfId="16535"/>
    <cellStyle name="集計 3 4 8" xfId="6510"/>
    <cellStyle name="集計 3 4 9" xfId="42235"/>
    <cellStyle name="集計 3 5" xfId="1570"/>
    <cellStyle name="集計 3 5 10" xfId="46008"/>
    <cellStyle name="集計 3 5 11" xfId="50029"/>
    <cellStyle name="集計 3 5 2" xfId="2874"/>
    <cellStyle name="集計 3 5 2 2" xfId="5215"/>
    <cellStyle name="集計 3 5 2 2 2" xfId="14333"/>
    <cellStyle name="集計 3 5 2 2 2 2" xfId="30324"/>
    <cellStyle name="集計 3 5 2 2 2 2 2" xfId="39359"/>
    <cellStyle name="集計 3 5 2 2 2 3" xfId="23688"/>
    <cellStyle name="集計 3 5 2 2 2 4" xfId="32724"/>
    <cellStyle name="集計 3 5 2 2 3" xfId="26033"/>
    <cellStyle name="集計 3 5 2 2 3 2" xfId="35068"/>
    <cellStyle name="集計 3 5 2 2 4" xfId="19377"/>
    <cellStyle name="集計 3 5 2 2 5" xfId="18012"/>
    <cellStyle name="集計 3 5 2 2 6" xfId="10005"/>
    <cellStyle name="集計 3 5 2 3" xfId="12336"/>
    <cellStyle name="集計 3 5 2 3 2" xfId="28331"/>
    <cellStyle name="集計 3 5 2 3 2 2" xfId="37366"/>
    <cellStyle name="集計 3 5 2 3 3" xfId="21688"/>
    <cellStyle name="集計 3 5 2 3 4" xfId="30731"/>
    <cellStyle name="集計 3 5 2 4" xfId="25046"/>
    <cellStyle name="集計 3 5 2 4 2" xfId="34081"/>
    <cellStyle name="集計 3 5 2 5" xfId="17256"/>
    <cellStyle name="集計 3 5 2 6" xfId="22039"/>
    <cellStyle name="集計 3 5 2 7" xfId="7664"/>
    <cellStyle name="集計 3 5 3" xfId="3911"/>
    <cellStyle name="集計 3 5 3 2" xfId="12150"/>
    <cellStyle name="集計 3 5 3 2 2" xfId="28145"/>
    <cellStyle name="集計 3 5 3 2 2 2" xfId="37180"/>
    <cellStyle name="集計 3 5 3 2 3" xfId="21502"/>
    <cellStyle name="集計 3 5 3 2 4" xfId="14813"/>
    <cellStyle name="集計 3 5 3 3" xfId="25493"/>
    <cellStyle name="集計 3 5 3 3 2" xfId="34528"/>
    <cellStyle name="集計 3 5 3 4" xfId="18193"/>
    <cellStyle name="集計 3 5 3 5" xfId="16459"/>
    <cellStyle name="集計 3 5 3 6" xfId="8701"/>
    <cellStyle name="集計 3 5 4" xfId="12407"/>
    <cellStyle name="集計 3 5 4 2" xfId="28398"/>
    <cellStyle name="集計 3 5 4 2 2" xfId="37433"/>
    <cellStyle name="集計 3 5 4 3" xfId="21759"/>
    <cellStyle name="集計 3 5 4 4" xfId="30798"/>
    <cellStyle name="集計 3 5 5" xfId="24506"/>
    <cellStyle name="集計 3 5 5 2" xfId="33541"/>
    <cellStyle name="集計 3 5 6" xfId="16073"/>
    <cellStyle name="集計 3 5 7" xfId="18414"/>
    <cellStyle name="集計 3 5 8" xfId="6361"/>
    <cellStyle name="集計 3 5 9" xfId="42571"/>
    <cellStyle name="集計 3 6" xfId="2021"/>
    <cellStyle name="集計 3 6 10" xfId="46431"/>
    <cellStyle name="集計 3 6 11" xfId="50452"/>
    <cellStyle name="集計 3 6 2" xfId="2420"/>
    <cellStyle name="集計 3 6 2 2" xfId="4761"/>
    <cellStyle name="集計 3 6 2 2 2" xfId="12197"/>
    <cellStyle name="集計 3 6 2 2 2 2" xfId="28192"/>
    <cellStyle name="集計 3 6 2 2 2 2 2" xfId="37227"/>
    <cellStyle name="集計 3 6 2 2 2 3" xfId="21549"/>
    <cellStyle name="集計 3 6 2 2 2 4" xfId="15190"/>
    <cellStyle name="集計 3 6 2 2 3" xfId="25803"/>
    <cellStyle name="集計 3 6 2 2 3 2" xfId="34838"/>
    <cellStyle name="集計 3 6 2 2 4" xfId="18974"/>
    <cellStyle name="集計 3 6 2 2 5" xfId="18440"/>
    <cellStyle name="集計 3 6 2 2 6" xfId="9551"/>
    <cellStyle name="集計 3 6 2 3" xfId="12054"/>
    <cellStyle name="集計 3 6 2 3 2" xfId="28049"/>
    <cellStyle name="集計 3 6 2 3 2 2" xfId="37084"/>
    <cellStyle name="集計 3 6 2 3 3" xfId="21406"/>
    <cellStyle name="集計 3 6 2 3 4" xfId="14897"/>
    <cellStyle name="集計 3 6 2 4" xfId="24816"/>
    <cellStyle name="集計 3 6 2 4 2" xfId="33851"/>
    <cellStyle name="集計 3 6 2 5" xfId="16856"/>
    <cellStyle name="集計 3 6 2 6" xfId="18084"/>
    <cellStyle name="集計 3 6 2 7" xfId="7210"/>
    <cellStyle name="集計 3 6 3" xfId="4362"/>
    <cellStyle name="集計 3 6 3 2" xfId="10798"/>
    <cellStyle name="集計 3 6 3 2 2" xfId="26792"/>
    <cellStyle name="集計 3 6 3 2 2 2" xfId="35827"/>
    <cellStyle name="集計 3 6 3 2 3" xfId="20152"/>
    <cellStyle name="集計 3 6 3 2 4" xfId="17066"/>
    <cellStyle name="集計 3 6 3 3" xfId="25674"/>
    <cellStyle name="集計 3 6 3 3 2" xfId="34709"/>
    <cellStyle name="集計 3 6 3 4" xfId="18602"/>
    <cellStyle name="集計 3 6 3 5" xfId="17575"/>
    <cellStyle name="集計 3 6 3 6" xfId="9152"/>
    <cellStyle name="集計 3 6 4" xfId="11339"/>
    <cellStyle name="集計 3 6 4 2" xfId="27333"/>
    <cellStyle name="集計 3 6 4 2 2" xfId="36368"/>
    <cellStyle name="集計 3 6 4 3" xfId="20691"/>
    <cellStyle name="集計 3 6 4 4" xfId="15431"/>
    <cellStyle name="集計 3 6 5" xfId="24687"/>
    <cellStyle name="集計 3 6 5 2" xfId="33722"/>
    <cellStyle name="集計 3 6 6" xfId="16485"/>
    <cellStyle name="集計 3 6 7" xfId="21801"/>
    <cellStyle name="集計 3 6 8" xfId="6811"/>
    <cellStyle name="集計 3 6 9" xfId="42970"/>
    <cellStyle name="集計 3 7" xfId="907"/>
    <cellStyle name="集計 3 7 10" xfId="50048"/>
    <cellStyle name="集計 3 7 2" xfId="3255"/>
    <cellStyle name="集計 3 7 2 2" xfId="10635"/>
    <cellStyle name="集計 3 7 2 2 2" xfId="26629"/>
    <cellStyle name="集計 3 7 2 2 2 2" xfId="35664"/>
    <cellStyle name="集計 3 7 2 2 3" xfId="19989"/>
    <cellStyle name="集計 3 7 2 2 4" xfId="21633"/>
    <cellStyle name="集計 3 7 2 3" xfId="25248"/>
    <cellStyle name="集計 3 7 2 3 2" xfId="34283"/>
    <cellStyle name="集計 3 7 2 4" xfId="17597"/>
    <cellStyle name="集計 3 7 2 5" xfId="15809"/>
    <cellStyle name="集計 3 7 2 6" xfId="8045"/>
    <cellStyle name="集計 3 7 3" xfId="12228"/>
    <cellStyle name="集計 3 7 3 2" xfId="28223"/>
    <cellStyle name="集計 3 7 3 2 2" xfId="37258"/>
    <cellStyle name="集計 3 7 3 3" xfId="21580"/>
    <cellStyle name="集計 3 7 3 4" xfId="15683"/>
    <cellStyle name="集計 3 7 4" xfId="24261"/>
    <cellStyle name="集計 3 7 4 2" xfId="33296"/>
    <cellStyle name="集計 3 7 5" xfId="15470"/>
    <cellStyle name="集計 3 7 6" xfId="18962"/>
    <cellStyle name="集計 3 7 7" xfId="5706"/>
    <cellStyle name="集計 3 7 8" xfId="42589"/>
    <cellStyle name="集計 3 7 9" xfId="46027"/>
    <cellStyle name="集計 3 8" xfId="3050"/>
    <cellStyle name="集計 3 8 2" xfId="13031"/>
    <cellStyle name="集計 3 8 2 2" xfId="29019"/>
    <cellStyle name="集計 3 8 2 2 2" xfId="38054"/>
    <cellStyle name="集計 3 8 2 3" xfId="22384"/>
    <cellStyle name="集計 3 8 2 4" xfId="31419"/>
    <cellStyle name="集計 3 8 3" xfId="25154"/>
    <cellStyle name="集計 3 8 3 2" xfId="34189"/>
    <cellStyle name="集計 3 8 4" xfId="17416"/>
    <cellStyle name="集計 3 8 5" xfId="19858"/>
    <cellStyle name="集計 3 8 6" xfId="7840"/>
    <cellStyle name="集計 3 8 7" xfId="43425"/>
    <cellStyle name="集計 3 8 8" xfId="46896"/>
    <cellStyle name="集計 3 8 9" xfId="50884"/>
    <cellStyle name="集計 3 9" xfId="693"/>
    <cellStyle name="集計 3 9 2" xfId="24125"/>
    <cellStyle name="集計 3 9 2 2" xfId="33160"/>
    <cellStyle name="集計 3 9 3" xfId="15282"/>
    <cellStyle name="集計 3 9 4" xfId="18905"/>
    <cellStyle name="集計 3 9 5" xfId="5501"/>
    <cellStyle name="集計 30" xfId="41334"/>
    <cellStyle name="集計 30 2" xfId="41672"/>
    <cellStyle name="集計 30 2 2" xfId="43651"/>
    <cellStyle name="集計 30 2 2 2" xfId="47103"/>
    <cellStyle name="集計 30 2 2 3" xfId="51088"/>
    <cellStyle name="集計 30 2 3" xfId="44035"/>
    <cellStyle name="集計 30 2 3 2" xfId="47510"/>
    <cellStyle name="集計 30 2 3 3" xfId="51491"/>
    <cellStyle name="集計 30 2 4" xfId="44445"/>
    <cellStyle name="集計 30 2 4 2" xfId="47958"/>
    <cellStyle name="集計 30 2 4 3" xfId="51939"/>
    <cellStyle name="集計 30 2 5" xfId="44893"/>
    <cellStyle name="集計 30 2 5 2" xfId="48441"/>
    <cellStyle name="集計 30 2 5 3" xfId="52422"/>
    <cellStyle name="集計 30 2 6" xfId="42667"/>
    <cellStyle name="集計 30 2 6 2" xfId="46112"/>
    <cellStyle name="集計 30 2 6 3" xfId="50133"/>
    <cellStyle name="集計 30 2 7" xfId="49094"/>
    <cellStyle name="集計 30 3" xfId="41913"/>
    <cellStyle name="集計 30 3 2" xfId="43710"/>
    <cellStyle name="集計 30 3 2 2" xfId="47165"/>
    <cellStyle name="集計 30 3 2 3" xfId="51147"/>
    <cellStyle name="集計 30 3 3" xfId="44220"/>
    <cellStyle name="集計 30 3 3 2" xfId="47719"/>
    <cellStyle name="集計 30 3 3 3" xfId="51700"/>
    <cellStyle name="集計 30 3 4" xfId="44626"/>
    <cellStyle name="集計 30 3 4 2" xfId="48161"/>
    <cellStyle name="集計 30 3 4 3" xfId="52142"/>
    <cellStyle name="集計 30 3 5" xfId="45084"/>
    <cellStyle name="集計 30 3 5 2" xfId="48653"/>
    <cellStyle name="集計 30 3 5 3" xfId="52634"/>
    <cellStyle name="集計 30 3 6" xfId="45236"/>
    <cellStyle name="集計 30 3 6 2" xfId="48811"/>
    <cellStyle name="集計 30 3 6 3" xfId="52792"/>
    <cellStyle name="集計 30 3 7" xfId="49265"/>
    <cellStyle name="集計 30 4" xfId="43031"/>
    <cellStyle name="集計 30 4 2" xfId="46494"/>
    <cellStyle name="集計 30 4 3" xfId="50515"/>
    <cellStyle name="集計 30 5" xfId="43382"/>
    <cellStyle name="集計 30 5 2" xfId="46851"/>
    <cellStyle name="集計 30 5 3" xfId="50839"/>
    <cellStyle name="集計 30 6" xfId="42971"/>
    <cellStyle name="集計 30 6 2" xfId="46432"/>
    <cellStyle name="集計 30 6 3" xfId="50453"/>
    <cellStyle name="集計 30 7" xfId="43383"/>
    <cellStyle name="集計 30 7 2" xfId="46852"/>
    <cellStyle name="集計 30 7 3" xfId="50840"/>
    <cellStyle name="集計 30 8" xfId="45194"/>
    <cellStyle name="集計 30 8 2" xfId="48765"/>
    <cellStyle name="集計 30 8 3" xfId="52746"/>
    <cellStyle name="集計 30 9" xfId="49120"/>
    <cellStyle name="集計 31" xfId="41335"/>
    <cellStyle name="集計 31 2" xfId="41673"/>
    <cellStyle name="集計 31 2 2" xfId="43206"/>
    <cellStyle name="集計 31 2 2 2" xfId="46661"/>
    <cellStyle name="集計 31 2 2 3" xfId="50682"/>
    <cellStyle name="集計 31 2 3" xfId="44036"/>
    <cellStyle name="集計 31 2 3 2" xfId="47511"/>
    <cellStyle name="集計 31 2 3 3" xfId="51492"/>
    <cellStyle name="集計 31 2 4" xfId="44446"/>
    <cellStyle name="集計 31 2 4 2" xfId="47959"/>
    <cellStyle name="集計 31 2 4 3" xfId="51940"/>
    <cellStyle name="集計 31 2 5" xfId="44894"/>
    <cellStyle name="集計 31 2 5 2" xfId="48442"/>
    <cellStyle name="集計 31 2 5 3" xfId="52423"/>
    <cellStyle name="集計 31 2 6" xfId="45199"/>
    <cellStyle name="集計 31 2 6 2" xfId="48770"/>
    <cellStyle name="集計 31 2 6 3" xfId="52751"/>
    <cellStyle name="集計 31 2 7" xfId="49020"/>
    <cellStyle name="集計 31 3" xfId="41914"/>
    <cellStyle name="集計 31 3 2" xfId="43302"/>
    <cellStyle name="集計 31 3 2 2" xfId="46770"/>
    <cellStyle name="集計 31 3 2 3" xfId="50758"/>
    <cellStyle name="集計 31 3 3" xfId="44221"/>
    <cellStyle name="集計 31 3 3 2" xfId="47720"/>
    <cellStyle name="集計 31 3 3 3" xfId="51701"/>
    <cellStyle name="集計 31 3 4" xfId="44627"/>
    <cellStyle name="集計 31 3 4 2" xfId="48162"/>
    <cellStyle name="集計 31 3 4 3" xfId="52143"/>
    <cellStyle name="集計 31 3 5" xfId="45085"/>
    <cellStyle name="集計 31 3 5 2" xfId="48654"/>
    <cellStyle name="集計 31 3 5 3" xfId="52635"/>
    <cellStyle name="集計 31 3 6" xfId="43920"/>
    <cellStyle name="集計 31 3 6 2" xfId="47383"/>
    <cellStyle name="集計 31 3 6 3" xfId="51364"/>
    <cellStyle name="集計 31 3 7" xfId="45287"/>
    <cellStyle name="集計 31 4" xfId="42994"/>
    <cellStyle name="集計 31 4 2" xfId="46456"/>
    <cellStyle name="集計 31 4 3" xfId="50477"/>
    <cellStyle name="集計 31 5" xfId="43393"/>
    <cellStyle name="集計 31 5 2" xfId="46862"/>
    <cellStyle name="集計 31 5 3" xfId="50850"/>
    <cellStyle name="集計 31 6" xfId="42972"/>
    <cellStyle name="集計 31 6 2" xfId="46433"/>
    <cellStyle name="集計 31 6 3" xfId="50454"/>
    <cellStyle name="集計 31 7" xfId="42588"/>
    <cellStyle name="集計 31 7 2" xfId="46026"/>
    <cellStyle name="集計 31 7 3" xfId="50047"/>
    <cellStyle name="集計 31 8" xfId="45244"/>
    <cellStyle name="集計 31 8 2" xfId="48819"/>
    <cellStyle name="集計 31 8 3" xfId="52800"/>
    <cellStyle name="集計 31 9" xfId="49353"/>
    <cellStyle name="集計 32" xfId="41336"/>
    <cellStyle name="集計 32 2" xfId="41674"/>
    <cellStyle name="集計 32 2 2" xfId="43485"/>
    <cellStyle name="集計 32 2 2 2" xfId="46947"/>
    <cellStyle name="集計 32 2 2 3" xfId="50935"/>
    <cellStyle name="集計 32 2 3" xfId="44037"/>
    <cellStyle name="集計 32 2 3 2" xfId="47512"/>
    <cellStyle name="集計 32 2 3 3" xfId="51493"/>
    <cellStyle name="集計 32 2 4" xfId="44447"/>
    <cellStyle name="集計 32 2 4 2" xfId="47960"/>
    <cellStyle name="集計 32 2 4 3" xfId="51941"/>
    <cellStyle name="集計 32 2 5" xfId="44895"/>
    <cellStyle name="集計 32 2 5 2" xfId="48443"/>
    <cellStyle name="集計 32 2 5 3" xfId="52424"/>
    <cellStyle name="集計 32 2 6" xfId="42304"/>
    <cellStyle name="集計 32 2 6 2" xfId="45746"/>
    <cellStyle name="集計 32 2 6 3" xfId="49767"/>
    <cellStyle name="集計 32 2 7" xfId="48948"/>
    <cellStyle name="集計 32 3" xfId="41915"/>
    <cellStyle name="集計 32 3 2" xfId="43543"/>
    <cellStyle name="集計 32 3 2 2" xfId="47009"/>
    <cellStyle name="集計 32 3 2 3" xfId="50994"/>
    <cellStyle name="集計 32 3 3" xfId="44222"/>
    <cellStyle name="集計 32 3 3 2" xfId="47721"/>
    <cellStyle name="集計 32 3 3 3" xfId="51702"/>
    <cellStyle name="集計 32 3 4" xfId="44628"/>
    <cellStyle name="集計 32 3 4 2" xfId="48163"/>
    <cellStyle name="集計 32 3 4 3" xfId="52144"/>
    <cellStyle name="集計 32 3 5" xfId="45086"/>
    <cellStyle name="集計 32 3 5 2" xfId="48655"/>
    <cellStyle name="集計 32 3 5 3" xfId="52636"/>
    <cellStyle name="集計 32 3 6" xfId="43385"/>
    <cellStyle name="集計 32 3 6 2" xfId="46854"/>
    <cellStyle name="集計 32 3 6 3" xfId="50842"/>
    <cellStyle name="集計 32 3 7" xfId="48990"/>
    <cellStyle name="集計 32 4" xfId="42995"/>
    <cellStyle name="集計 32 4 2" xfId="46457"/>
    <cellStyle name="集計 32 4 3" xfId="50478"/>
    <cellStyle name="集計 32 5" xfId="42569"/>
    <cellStyle name="集計 32 5 2" xfId="46006"/>
    <cellStyle name="集計 32 5 3" xfId="50027"/>
    <cellStyle name="集計 32 6" xfId="43056"/>
    <cellStyle name="集計 32 6 2" xfId="46519"/>
    <cellStyle name="集計 32 6 3" xfId="50540"/>
    <cellStyle name="集計 32 7" xfId="43792"/>
    <cellStyle name="集計 32 7 2" xfId="47252"/>
    <cellStyle name="集計 32 7 3" xfId="51233"/>
    <cellStyle name="集計 32 8" xfId="44335"/>
    <cellStyle name="集計 32 8 2" xfId="47836"/>
    <cellStyle name="集計 32 8 3" xfId="51817"/>
    <cellStyle name="集計 32 9" xfId="49581"/>
    <cellStyle name="集計 33" xfId="41337"/>
    <cellStyle name="集計 33 2" xfId="41675"/>
    <cellStyle name="集計 33 2 2" xfId="43652"/>
    <cellStyle name="集計 33 2 2 2" xfId="47104"/>
    <cellStyle name="集計 33 2 2 3" xfId="51089"/>
    <cellStyle name="集計 33 2 3" xfId="44038"/>
    <cellStyle name="集計 33 2 3 2" xfId="47513"/>
    <cellStyle name="集計 33 2 3 3" xfId="51494"/>
    <cellStyle name="集計 33 2 4" xfId="44448"/>
    <cellStyle name="集計 33 2 4 2" xfId="47961"/>
    <cellStyle name="集計 33 2 4 3" xfId="51942"/>
    <cellStyle name="集計 33 2 5" xfId="44896"/>
    <cellStyle name="集計 33 2 5 2" xfId="48444"/>
    <cellStyle name="集計 33 2 5 3" xfId="52425"/>
    <cellStyle name="集計 33 2 6" xfId="42724"/>
    <cellStyle name="集計 33 2 6 2" xfId="46169"/>
    <cellStyle name="集計 33 2 6 3" xfId="50190"/>
    <cellStyle name="集計 33 2 7" xfId="49048"/>
    <cellStyle name="集計 33 3" xfId="41916"/>
    <cellStyle name="集計 33 3 2" xfId="43711"/>
    <cellStyle name="集計 33 3 2 2" xfId="47166"/>
    <cellStyle name="集計 33 3 2 3" xfId="51148"/>
    <cellStyle name="集計 33 3 3" xfId="44223"/>
    <cellStyle name="集計 33 3 3 2" xfId="47722"/>
    <cellStyle name="集計 33 3 3 3" xfId="51703"/>
    <cellStyle name="集計 33 3 4" xfId="44629"/>
    <cellStyle name="集計 33 3 4 2" xfId="48164"/>
    <cellStyle name="集計 33 3 4 3" xfId="52145"/>
    <cellStyle name="集計 33 3 5" xfId="45087"/>
    <cellStyle name="集計 33 3 5 2" xfId="48656"/>
    <cellStyle name="集計 33 3 5 3" xfId="52637"/>
    <cellStyle name="集計 33 3 6" xfId="42606"/>
    <cellStyle name="集計 33 3 6 2" xfId="46045"/>
    <cellStyle name="集計 33 3 6 3" xfId="50066"/>
    <cellStyle name="集計 33 3 7" xfId="49522"/>
    <cellStyle name="集計 33 4" xfId="42996"/>
    <cellStyle name="集計 33 4 2" xfId="46458"/>
    <cellStyle name="集計 33 4 3" xfId="50479"/>
    <cellStyle name="集計 33 5" xfId="42567"/>
    <cellStyle name="集計 33 5 2" xfId="46004"/>
    <cellStyle name="集計 33 5 3" xfId="50025"/>
    <cellStyle name="集計 33 6" xfId="43058"/>
    <cellStyle name="集計 33 6 2" xfId="46521"/>
    <cellStyle name="集計 33 6 3" xfId="50542"/>
    <cellStyle name="集計 33 7" xfId="43793"/>
    <cellStyle name="集計 33 7 2" xfId="47253"/>
    <cellStyle name="集計 33 7 3" xfId="51234"/>
    <cellStyle name="集計 33 8" xfId="42360"/>
    <cellStyle name="集計 33 8 2" xfId="45803"/>
    <cellStyle name="集計 33 8 3" xfId="49824"/>
    <cellStyle name="集計 33 9" xfId="49501"/>
    <cellStyle name="集計 34" xfId="41338"/>
    <cellStyle name="集計 34 2" xfId="41676"/>
    <cellStyle name="集計 34 2 2" xfId="43207"/>
    <cellStyle name="集計 34 2 2 2" xfId="46662"/>
    <cellStyle name="集計 34 2 2 3" xfId="50683"/>
    <cellStyle name="集計 34 2 3" xfId="44039"/>
    <cellStyle name="集計 34 2 3 2" xfId="47514"/>
    <cellStyle name="集計 34 2 3 3" xfId="51495"/>
    <cellStyle name="集計 34 2 4" xfId="44449"/>
    <cellStyle name="集計 34 2 4 2" xfId="47962"/>
    <cellStyle name="集計 34 2 4 3" xfId="51943"/>
    <cellStyle name="集計 34 2 5" xfId="44897"/>
    <cellStyle name="集計 34 2 5 2" xfId="48445"/>
    <cellStyle name="集計 34 2 5 3" xfId="52426"/>
    <cellStyle name="集計 34 2 6" xfId="42456"/>
    <cellStyle name="集計 34 2 6 2" xfId="45898"/>
    <cellStyle name="集計 34 2 6 3" xfId="49919"/>
    <cellStyle name="集計 34 2 7" xfId="49571"/>
    <cellStyle name="集計 34 3" xfId="41917"/>
    <cellStyle name="集計 34 3 2" xfId="43303"/>
    <cellStyle name="集計 34 3 2 2" xfId="46771"/>
    <cellStyle name="集計 34 3 2 3" xfId="50759"/>
    <cellStyle name="集計 34 3 3" xfId="44224"/>
    <cellStyle name="集計 34 3 3 2" xfId="47723"/>
    <cellStyle name="集計 34 3 3 3" xfId="51704"/>
    <cellStyle name="集計 34 3 4" xfId="44630"/>
    <cellStyle name="集計 34 3 4 2" xfId="48165"/>
    <cellStyle name="集計 34 3 4 3" xfId="52146"/>
    <cellStyle name="集計 34 3 5" xfId="45088"/>
    <cellStyle name="集計 34 3 5 2" xfId="48657"/>
    <cellStyle name="集計 34 3 5 3" xfId="52638"/>
    <cellStyle name="集計 34 3 6" xfId="42607"/>
    <cellStyle name="集計 34 3 6 2" xfId="46046"/>
    <cellStyle name="集計 34 3 6 3" xfId="50067"/>
    <cellStyle name="集計 34 3 7" xfId="49444"/>
    <cellStyle name="集計 34 4" xfId="42997"/>
    <cellStyle name="集計 34 4 2" xfId="46459"/>
    <cellStyle name="集計 34 4 3" xfId="50480"/>
    <cellStyle name="集計 34 5" xfId="42566"/>
    <cellStyle name="集計 34 5 2" xfId="46003"/>
    <cellStyle name="集計 34 5 3" xfId="50024"/>
    <cellStyle name="集計 34 6" xfId="43059"/>
    <cellStyle name="集計 34 6 2" xfId="46522"/>
    <cellStyle name="集計 34 6 3" xfId="50543"/>
    <cellStyle name="集計 34 7" xfId="43794"/>
    <cellStyle name="集計 34 7 2" xfId="47254"/>
    <cellStyle name="集計 34 7 3" xfId="51235"/>
    <cellStyle name="集計 34 8" xfId="43579"/>
    <cellStyle name="集計 34 8 2" xfId="47043"/>
    <cellStyle name="集計 34 8 3" xfId="51028"/>
    <cellStyle name="集計 34 9" xfId="49423"/>
    <cellStyle name="集計 35" xfId="41339"/>
    <cellStyle name="集計 35 2" xfId="41677"/>
    <cellStyle name="集計 35 2 2" xfId="43486"/>
    <cellStyle name="集計 35 2 2 2" xfId="46948"/>
    <cellStyle name="集計 35 2 2 3" xfId="50936"/>
    <cellStyle name="集計 35 2 3" xfId="44040"/>
    <cellStyle name="集計 35 2 3 2" xfId="47515"/>
    <cellStyle name="集計 35 2 3 3" xfId="51496"/>
    <cellStyle name="集計 35 2 4" xfId="44450"/>
    <cellStyle name="集計 35 2 4 2" xfId="47963"/>
    <cellStyle name="集計 35 2 4 3" xfId="51944"/>
    <cellStyle name="集計 35 2 5" xfId="44898"/>
    <cellStyle name="集計 35 2 5 2" xfId="48446"/>
    <cellStyle name="集計 35 2 5 3" xfId="52427"/>
    <cellStyle name="集計 35 2 6" xfId="42303"/>
    <cellStyle name="集計 35 2 6 2" xfId="45745"/>
    <cellStyle name="集計 35 2 6 3" xfId="49766"/>
    <cellStyle name="集計 35 2 7" xfId="49491"/>
    <cellStyle name="集計 35 3" xfId="41918"/>
    <cellStyle name="集計 35 3 2" xfId="43544"/>
    <cellStyle name="集計 35 3 2 2" xfId="47010"/>
    <cellStyle name="集計 35 3 2 3" xfId="50995"/>
    <cellStyle name="集計 35 3 3" xfId="44225"/>
    <cellStyle name="集計 35 3 3 2" xfId="47724"/>
    <cellStyle name="集計 35 3 3 3" xfId="51705"/>
    <cellStyle name="集計 35 3 4" xfId="44631"/>
    <cellStyle name="集計 35 3 4 2" xfId="48166"/>
    <cellStyle name="集計 35 3 4 3" xfId="52147"/>
    <cellStyle name="集計 35 3 5" xfId="45089"/>
    <cellStyle name="集計 35 3 5 2" xfId="48658"/>
    <cellStyle name="集計 35 3 5 3" xfId="52639"/>
    <cellStyle name="集計 35 3 6" xfId="42605"/>
    <cellStyle name="集計 35 3 6 2" xfId="46044"/>
    <cellStyle name="集計 35 3 6 3" xfId="50065"/>
    <cellStyle name="集計 35 3 7" xfId="49366"/>
    <cellStyle name="集計 35 4" xfId="42998"/>
    <cellStyle name="集計 35 4 2" xfId="46460"/>
    <cellStyle name="集計 35 4 3" xfId="50481"/>
    <cellStyle name="集計 35 5" xfId="42565"/>
    <cellStyle name="集計 35 5 2" xfId="46002"/>
    <cellStyle name="集計 35 5 3" xfId="50023"/>
    <cellStyle name="集計 35 6" xfId="43060"/>
    <cellStyle name="集計 35 6 2" xfId="46523"/>
    <cellStyle name="集計 35 6 3" xfId="50544"/>
    <cellStyle name="集計 35 7" xfId="43795"/>
    <cellStyle name="集計 35 7 2" xfId="47255"/>
    <cellStyle name="集計 35 7 3" xfId="51236"/>
    <cellStyle name="集計 35 8" xfId="42812"/>
    <cellStyle name="集計 35 8 2" xfId="46256"/>
    <cellStyle name="集計 35 8 3" xfId="50277"/>
    <cellStyle name="集計 35 9" xfId="49206"/>
    <cellStyle name="集計 36" xfId="41340"/>
    <cellStyle name="集計 36 2" xfId="41678"/>
    <cellStyle name="集計 36 2 2" xfId="43653"/>
    <cellStyle name="集計 36 2 2 2" xfId="47105"/>
    <cellStyle name="集計 36 2 2 3" xfId="51090"/>
    <cellStyle name="集計 36 2 3" xfId="44041"/>
    <cellStyle name="集計 36 2 3 2" xfId="47516"/>
    <cellStyle name="集計 36 2 3 3" xfId="51497"/>
    <cellStyle name="集計 36 2 4" xfId="44451"/>
    <cellStyle name="集計 36 2 4 2" xfId="47964"/>
    <cellStyle name="集計 36 2 4 3" xfId="51945"/>
    <cellStyle name="集計 36 2 5" xfId="44899"/>
    <cellStyle name="集計 36 2 5 2" xfId="48447"/>
    <cellStyle name="集計 36 2 5 3" xfId="52428"/>
    <cellStyle name="集計 36 2 6" xfId="42723"/>
    <cellStyle name="集計 36 2 6 2" xfId="46168"/>
    <cellStyle name="集計 36 2 6 3" xfId="50189"/>
    <cellStyle name="集計 36 2 7" xfId="49413"/>
    <cellStyle name="集計 36 3" xfId="41919"/>
    <cellStyle name="集計 36 3 2" xfId="43712"/>
    <cellStyle name="集計 36 3 2 2" xfId="47167"/>
    <cellStyle name="集計 36 3 2 3" xfId="51149"/>
    <cellStyle name="集計 36 3 3" xfId="44226"/>
    <cellStyle name="集計 36 3 3 2" xfId="47725"/>
    <cellStyle name="集計 36 3 3 3" xfId="51706"/>
    <cellStyle name="集計 36 3 4" xfId="44632"/>
    <cellStyle name="集計 36 3 4 2" xfId="48167"/>
    <cellStyle name="集計 36 3 4 3" xfId="52148"/>
    <cellStyle name="集計 36 3 5" xfId="45090"/>
    <cellStyle name="集計 36 3 5 2" xfId="48659"/>
    <cellStyle name="集計 36 3 5 3" xfId="52640"/>
    <cellStyle name="集計 36 3 6" xfId="43615"/>
    <cellStyle name="集計 36 3 6 2" xfId="47078"/>
    <cellStyle name="集計 36 3 6 3" xfId="51063"/>
    <cellStyle name="集計 36 3 7" xfId="49247"/>
    <cellStyle name="集計 36 4" xfId="42999"/>
    <cellStyle name="集計 36 4 2" xfId="46461"/>
    <cellStyle name="集計 36 4 3" xfId="50482"/>
    <cellStyle name="集計 36 5" xfId="42564"/>
    <cellStyle name="集計 36 5 2" xfId="46001"/>
    <cellStyle name="集計 36 5 3" xfId="50022"/>
    <cellStyle name="集計 36 6" xfId="43061"/>
    <cellStyle name="集計 36 6 2" xfId="46524"/>
    <cellStyle name="集計 36 6 3" xfId="50545"/>
    <cellStyle name="集計 36 7" xfId="43796"/>
    <cellStyle name="集計 36 7 2" xfId="47256"/>
    <cellStyle name="集計 36 7 3" xfId="51237"/>
    <cellStyle name="集計 36 8" xfId="42534"/>
    <cellStyle name="集計 36 8 2" xfId="45967"/>
    <cellStyle name="集計 36 8 3" xfId="49988"/>
    <cellStyle name="集計 36 9" xfId="45265"/>
    <cellStyle name="集計 37" xfId="41341"/>
    <cellStyle name="集計 37 2" xfId="41679"/>
    <cellStyle name="集計 37 2 2" xfId="43208"/>
    <cellStyle name="集計 37 2 2 2" xfId="46663"/>
    <cellStyle name="集計 37 2 2 3" xfId="50684"/>
    <cellStyle name="集計 37 2 3" xfId="44042"/>
    <cellStyle name="集計 37 2 3 2" xfId="47517"/>
    <cellStyle name="集計 37 2 3 3" xfId="51498"/>
    <cellStyle name="集計 37 2 4" xfId="44452"/>
    <cellStyle name="集計 37 2 4 2" xfId="47965"/>
    <cellStyle name="集計 37 2 4 3" xfId="51946"/>
    <cellStyle name="集計 37 2 5" xfId="44900"/>
    <cellStyle name="集計 37 2 5 2" xfId="48448"/>
    <cellStyle name="集計 37 2 5 3" xfId="52429"/>
    <cellStyle name="集計 37 2 6" xfId="42455"/>
    <cellStyle name="集計 37 2 6 2" xfId="45897"/>
    <cellStyle name="集計 37 2 6 3" xfId="49918"/>
    <cellStyle name="集計 37 2 7" xfId="49273"/>
    <cellStyle name="集計 37 3" xfId="41920"/>
    <cellStyle name="集計 37 3 2" xfId="43304"/>
    <cellStyle name="集計 37 3 2 2" xfId="46772"/>
    <cellStyle name="集計 37 3 2 3" xfId="50760"/>
    <cellStyle name="集計 37 3 3" xfId="44227"/>
    <cellStyle name="集計 37 3 3 2" xfId="47726"/>
    <cellStyle name="集計 37 3 3 3" xfId="51707"/>
    <cellStyle name="集計 37 3 4" xfId="44633"/>
    <cellStyle name="集計 37 3 4 2" xfId="48168"/>
    <cellStyle name="集計 37 3 4 3" xfId="52149"/>
    <cellStyle name="集計 37 3 5" xfId="45091"/>
    <cellStyle name="集計 37 3 5 2" xfId="48660"/>
    <cellStyle name="集計 37 3 5 3" xfId="52641"/>
    <cellStyle name="集計 37 3 6" xfId="43893"/>
    <cellStyle name="集計 37 3 6 2" xfId="47355"/>
    <cellStyle name="集計 37 3 6 3" xfId="51336"/>
    <cellStyle name="集計 37 3 7" xfId="45361"/>
    <cellStyle name="集計 37 4" xfId="43000"/>
    <cellStyle name="集計 37 4 2" xfId="46462"/>
    <cellStyle name="集計 37 4 3" xfId="50483"/>
    <cellStyle name="集計 37 5" xfId="42563"/>
    <cellStyle name="集計 37 5 2" xfId="46000"/>
    <cellStyle name="集計 37 5 3" xfId="50021"/>
    <cellStyle name="集計 37 6" xfId="43062"/>
    <cellStyle name="集計 37 6 2" xfId="46525"/>
    <cellStyle name="集計 37 6 3" xfId="50546"/>
    <cellStyle name="集計 37 7" xfId="43797"/>
    <cellStyle name="集計 37 7 2" xfId="47257"/>
    <cellStyle name="集計 37 7 3" xfId="51238"/>
    <cellStyle name="集計 37 8" xfId="42380"/>
    <cellStyle name="集計 37 8 2" xfId="45815"/>
    <cellStyle name="集計 37 8 3" xfId="49836"/>
    <cellStyle name="集計 37 9" xfId="48955"/>
    <cellStyle name="集計 38" xfId="41342"/>
    <cellStyle name="集計 38 2" xfId="41680"/>
    <cellStyle name="集計 38 2 2" xfId="43487"/>
    <cellStyle name="集計 38 2 2 2" xfId="46949"/>
    <cellStyle name="集計 38 2 2 3" xfId="50937"/>
    <cellStyle name="集計 38 2 3" xfId="44043"/>
    <cellStyle name="集計 38 2 3 2" xfId="47518"/>
    <cellStyle name="集計 38 2 3 3" xfId="51499"/>
    <cellStyle name="集計 38 2 4" xfId="44453"/>
    <cellStyle name="集計 38 2 4 2" xfId="47966"/>
    <cellStyle name="集計 38 2 4 3" xfId="51947"/>
    <cellStyle name="集計 38 2 5" xfId="44901"/>
    <cellStyle name="集計 38 2 5 2" xfId="48449"/>
    <cellStyle name="集計 38 2 5 3" xfId="52430"/>
    <cellStyle name="集計 38 2 6" xfId="42443"/>
    <cellStyle name="集計 38 2 6 2" xfId="45883"/>
    <cellStyle name="集計 38 2 6 3" xfId="49904"/>
    <cellStyle name="集計 38 2 7" xfId="45276"/>
    <cellStyle name="集計 38 3" xfId="41921"/>
    <cellStyle name="集計 38 3 2" xfId="43545"/>
    <cellStyle name="集計 38 3 2 2" xfId="47011"/>
    <cellStyle name="集計 38 3 2 3" xfId="50996"/>
    <cellStyle name="集計 38 3 3" xfId="44228"/>
    <cellStyle name="集計 38 3 3 2" xfId="47727"/>
    <cellStyle name="集計 38 3 3 3" xfId="51708"/>
    <cellStyle name="集計 38 3 4" xfId="44634"/>
    <cellStyle name="集計 38 3 4 2" xfId="48169"/>
    <cellStyle name="集計 38 3 4 3" xfId="52150"/>
    <cellStyle name="集計 38 3 5" xfId="45092"/>
    <cellStyle name="集計 38 3 5 2" xfId="48661"/>
    <cellStyle name="集計 38 3 5 3" xfId="52642"/>
    <cellStyle name="集計 38 3 6" xfId="43894"/>
    <cellStyle name="集計 38 3 6 2" xfId="47356"/>
    <cellStyle name="集計 38 3 6 3" xfId="51337"/>
    <cellStyle name="集計 38 3 7" xfId="45440"/>
    <cellStyle name="集計 38 4" xfId="43001"/>
    <cellStyle name="集計 38 4 2" xfId="46463"/>
    <cellStyle name="集計 38 4 3" xfId="50484"/>
    <cellStyle name="集計 38 5" xfId="42562"/>
    <cellStyle name="集計 38 5 2" xfId="45999"/>
    <cellStyle name="集計 38 5 3" xfId="50020"/>
    <cellStyle name="集計 38 6" xfId="43063"/>
    <cellStyle name="集計 38 6 2" xfId="46526"/>
    <cellStyle name="集計 38 6 3" xfId="50547"/>
    <cellStyle name="集計 38 7" xfId="43798"/>
    <cellStyle name="集計 38 7 2" xfId="47258"/>
    <cellStyle name="集計 38 7 3" xfId="51239"/>
    <cellStyle name="集計 38 8" xfId="43586"/>
    <cellStyle name="集計 38 8 2" xfId="47050"/>
    <cellStyle name="集計 38 8 3" xfId="51035"/>
    <cellStyle name="集計 38 9" xfId="49544"/>
    <cellStyle name="集計 39" xfId="41343"/>
    <cellStyle name="集計 39 2" xfId="41681"/>
    <cellStyle name="集計 39 2 2" xfId="43654"/>
    <cellStyle name="集計 39 2 2 2" xfId="47106"/>
    <cellStyle name="集計 39 2 2 3" xfId="51091"/>
    <cellStyle name="集計 39 2 3" xfId="44044"/>
    <cellStyle name="集計 39 2 3 2" xfId="47519"/>
    <cellStyle name="集計 39 2 3 3" xfId="51500"/>
    <cellStyle name="集計 39 2 4" xfId="44454"/>
    <cellStyle name="集計 39 2 4 2" xfId="47967"/>
    <cellStyle name="集計 39 2 4 3" xfId="51948"/>
    <cellStyle name="集計 39 2 5" xfId="44902"/>
    <cellStyle name="集計 39 2 5 2" xfId="48450"/>
    <cellStyle name="集計 39 2 5 3" xfId="52431"/>
    <cellStyle name="集計 39 2 6" xfId="42288"/>
    <cellStyle name="集計 39 2 6 2" xfId="45730"/>
    <cellStyle name="集計 39 2 6 3" xfId="49751"/>
    <cellStyle name="集計 39 2 7" xfId="49594"/>
    <cellStyle name="集計 39 3" xfId="41922"/>
    <cellStyle name="集計 39 3 2" xfId="43713"/>
    <cellStyle name="集計 39 3 2 2" xfId="47168"/>
    <cellStyle name="集計 39 3 2 3" xfId="51150"/>
    <cellStyle name="集計 39 3 3" xfId="44229"/>
    <cellStyle name="集計 39 3 3 2" xfId="47728"/>
    <cellStyle name="集計 39 3 3 3" xfId="51709"/>
    <cellStyle name="集計 39 3 4" xfId="44635"/>
    <cellStyle name="集計 39 3 4 2" xfId="48170"/>
    <cellStyle name="集計 39 3 4 3" xfId="52151"/>
    <cellStyle name="集計 39 3 5" xfId="45093"/>
    <cellStyle name="集計 39 3 5 2" xfId="48662"/>
    <cellStyle name="集計 39 3 5 3" xfId="52643"/>
    <cellStyle name="集計 39 3 6" xfId="43895"/>
    <cellStyle name="集計 39 3 6 2" xfId="47357"/>
    <cellStyle name="集計 39 3 6 3" xfId="51338"/>
    <cellStyle name="集計 39 3 7" xfId="48969"/>
    <cellStyle name="集計 39 4" xfId="43002"/>
    <cellStyle name="集計 39 4 2" xfId="46464"/>
    <cellStyle name="集計 39 4 3" xfId="50485"/>
    <cellStyle name="集計 39 5" xfId="42561"/>
    <cellStyle name="集計 39 5 2" xfId="45998"/>
    <cellStyle name="集計 39 5 3" xfId="50019"/>
    <cellStyle name="集計 39 6" xfId="43064"/>
    <cellStyle name="集計 39 6 2" xfId="46527"/>
    <cellStyle name="集計 39 6 3" xfId="50548"/>
    <cellStyle name="集計 39 7" xfId="43799"/>
    <cellStyle name="集計 39 7 2" xfId="47259"/>
    <cellStyle name="集計 39 7 3" xfId="51240"/>
    <cellStyle name="集計 39 8" xfId="42511"/>
    <cellStyle name="集計 39 8 2" xfId="45953"/>
    <cellStyle name="集計 39 8 3" xfId="49974"/>
    <cellStyle name="集計 39 9" xfId="49466"/>
    <cellStyle name="集計 4" xfId="390"/>
    <cellStyle name="集計 4 10" xfId="690"/>
    <cellStyle name="集計 4 10 2" xfId="24122"/>
    <cellStyle name="集計 4 10 2 2" xfId="33157"/>
    <cellStyle name="集計 4 10 3" xfId="15279"/>
    <cellStyle name="集計 4 10 4" xfId="17480"/>
    <cellStyle name="集計 4 10 5" xfId="5498"/>
    <cellStyle name="集計 4 11" xfId="10499"/>
    <cellStyle name="集計 4 11 2" xfId="26497"/>
    <cellStyle name="集計 4 11 2 2" xfId="35532"/>
    <cellStyle name="集計 4 11 3" xfId="19853"/>
    <cellStyle name="集計 4 11 4" xfId="23272"/>
    <cellStyle name="集計 4 12" xfId="24013"/>
    <cellStyle name="集計 4 12 2" xfId="33049"/>
    <cellStyle name="集計 4 13" xfId="16420"/>
    <cellStyle name="集計 4 14" xfId="5346"/>
    <cellStyle name="集計 4 15" xfId="41344"/>
    <cellStyle name="集計 4 16" xfId="49387"/>
    <cellStyle name="集計 4 2" xfId="977"/>
    <cellStyle name="集計 4 2 2" xfId="2558"/>
    <cellStyle name="集計 4 2 2 2" xfId="4899"/>
    <cellStyle name="集計 4 2 2 2 2" xfId="12255"/>
    <cellStyle name="集計 4 2 2 2 2 2" xfId="28250"/>
    <cellStyle name="集計 4 2 2 2 2 2 2" xfId="37285"/>
    <cellStyle name="集計 4 2 2 2 2 3" xfId="21607"/>
    <cellStyle name="集計 4 2 2 2 2 4" xfId="30650"/>
    <cellStyle name="集計 4 2 2 2 3" xfId="25866"/>
    <cellStyle name="集計 4 2 2 2 3 2" xfId="34901"/>
    <cellStyle name="集計 4 2 2 2 4" xfId="16750"/>
    <cellStyle name="集計 4 2 2 2 5" xfId="9689"/>
    <cellStyle name="集計 4 2 2 3" xfId="11883"/>
    <cellStyle name="集計 4 2 2 3 2" xfId="27877"/>
    <cellStyle name="集計 4 2 2 3 2 2" xfId="36912"/>
    <cellStyle name="集計 4 2 2 3 3" xfId="21235"/>
    <cellStyle name="集計 4 2 2 3 4" xfId="16730"/>
    <cellStyle name="集計 4 2 2 4" xfId="24879"/>
    <cellStyle name="集計 4 2 2 4 2" xfId="33914"/>
    <cellStyle name="集計 4 2 2 5" xfId="23643"/>
    <cellStyle name="集計 4 2 2 6" xfId="7348"/>
    <cellStyle name="集計 4 2 2 7" xfId="43209"/>
    <cellStyle name="集計 4 2 2 8" xfId="46664"/>
    <cellStyle name="集計 4 2 2 9" xfId="50685"/>
    <cellStyle name="集計 4 2 3" xfId="3325"/>
    <cellStyle name="集計 4 2 3 2" xfId="13788"/>
    <cellStyle name="集計 4 2 3 2 2" xfId="29776"/>
    <cellStyle name="集計 4 2 3 2 2 2" xfId="38811"/>
    <cellStyle name="集計 4 2 3 2 3" xfId="23140"/>
    <cellStyle name="集計 4 2 3 2 4" xfId="32176"/>
    <cellStyle name="集計 4 2 3 3" xfId="25276"/>
    <cellStyle name="集計 4 2 3 3 2" xfId="34311"/>
    <cellStyle name="集計 4 2 3 4" xfId="18882"/>
    <cellStyle name="集計 4 2 3 5" xfId="8115"/>
    <cellStyle name="集計 4 2 3 6" xfId="44045"/>
    <cellStyle name="集計 4 2 3 7" xfId="47520"/>
    <cellStyle name="集計 4 2 3 8" xfId="51501"/>
    <cellStyle name="集計 4 2 4" xfId="10481"/>
    <cellStyle name="集計 4 2 4 2" xfId="26479"/>
    <cellStyle name="集計 4 2 4 2 2" xfId="35514"/>
    <cellStyle name="集計 4 2 4 3" xfId="19835"/>
    <cellStyle name="集計 4 2 4 4" xfId="16964"/>
    <cellStyle name="集計 4 2 4 5" xfId="44455"/>
    <cellStyle name="集計 4 2 4 6" xfId="47968"/>
    <cellStyle name="集計 4 2 4 7" xfId="51949"/>
    <cellStyle name="集計 4 2 5" xfId="24289"/>
    <cellStyle name="集計 4 2 5 2" xfId="33324"/>
    <cellStyle name="集計 4 2 5 3" xfId="44903"/>
    <cellStyle name="集計 4 2 5 4" xfId="48451"/>
    <cellStyle name="集計 4 2 5 5" xfId="52432"/>
    <cellStyle name="集計 4 2 6" xfId="17803"/>
    <cellStyle name="集計 4 2 6 2" xfId="42708"/>
    <cellStyle name="集計 4 2 6 3" xfId="46153"/>
    <cellStyle name="集計 4 2 6 4" xfId="50174"/>
    <cellStyle name="集計 4 2 7" xfId="5776"/>
    <cellStyle name="集計 4 2 8" xfId="41682"/>
    <cellStyle name="集計 4 2 9" xfId="49533"/>
    <cellStyle name="集計 4 3" xfId="1233"/>
    <cellStyle name="集計 4 3 2" xfId="993"/>
    <cellStyle name="集計 4 3 2 2" xfId="3341"/>
    <cellStyle name="集計 4 3 2 2 2" xfId="10875"/>
    <cellStyle name="集計 4 3 2 2 2 2" xfId="26869"/>
    <cellStyle name="集計 4 3 2 2 2 2 2" xfId="35904"/>
    <cellStyle name="集計 4 3 2 2 2 3" xfId="20229"/>
    <cellStyle name="集計 4 3 2 2 2 4" xfId="18682"/>
    <cellStyle name="集計 4 3 2 2 3" xfId="25287"/>
    <cellStyle name="集計 4 3 2 2 3 2" xfId="34322"/>
    <cellStyle name="集計 4 3 2 2 4" xfId="18383"/>
    <cellStyle name="集計 4 3 2 2 5" xfId="8131"/>
    <cellStyle name="集計 4 3 2 3" xfId="10926"/>
    <cellStyle name="集計 4 3 2 3 2" xfId="26920"/>
    <cellStyle name="集計 4 3 2 3 2 2" xfId="35955"/>
    <cellStyle name="集計 4 3 2 3 3" xfId="20279"/>
    <cellStyle name="集計 4 3 2 3 4" xfId="20672"/>
    <cellStyle name="集計 4 3 2 4" xfId="24300"/>
    <cellStyle name="集計 4 3 2 4 2" xfId="33335"/>
    <cellStyle name="集計 4 3 2 5" xfId="15384"/>
    <cellStyle name="集計 4 3 2 6" xfId="5792"/>
    <cellStyle name="集計 4 3 2 7" xfId="43305"/>
    <cellStyle name="集計 4 3 2 8" xfId="46773"/>
    <cellStyle name="集計 4 3 2 9" xfId="50761"/>
    <cellStyle name="集計 4 3 3" xfId="3574"/>
    <cellStyle name="集計 4 3 3 2" xfId="11042"/>
    <cellStyle name="集計 4 3 3 2 2" xfId="27036"/>
    <cellStyle name="集計 4 3 3 2 2 2" xfId="36071"/>
    <cellStyle name="集計 4 3 3 2 3" xfId="20395"/>
    <cellStyle name="集計 4 3 3 2 4" xfId="23347"/>
    <cellStyle name="集計 4 3 3 3" xfId="25378"/>
    <cellStyle name="集計 4 3 3 3 2" xfId="34413"/>
    <cellStyle name="集計 4 3 3 4" xfId="23278"/>
    <cellStyle name="集計 4 3 3 5" xfId="8364"/>
    <cellStyle name="集計 4 3 3 6" xfId="44230"/>
    <cellStyle name="集計 4 3 3 7" xfId="47729"/>
    <cellStyle name="集計 4 3 3 8" xfId="51710"/>
    <cellStyle name="集計 4 3 4" xfId="11679"/>
    <cellStyle name="集計 4 3 4 2" xfId="27673"/>
    <cellStyle name="集計 4 3 4 2 2" xfId="36708"/>
    <cellStyle name="集計 4 3 4 3" xfId="21031"/>
    <cellStyle name="集計 4 3 4 4" xfId="15386"/>
    <cellStyle name="集計 4 3 4 5" xfId="44636"/>
    <cellStyle name="集計 4 3 4 6" xfId="48171"/>
    <cellStyle name="集計 4 3 4 7" xfId="52152"/>
    <cellStyle name="集計 4 3 5" xfId="24391"/>
    <cellStyle name="集計 4 3 5 2" xfId="33426"/>
    <cellStyle name="集計 4 3 5 3" xfId="45094"/>
    <cellStyle name="集計 4 3 5 4" xfId="48663"/>
    <cellStyle name="集計 4 3 5 5" xfId="52644"/>
    <cellStyle name="集計 4 3 6" xfId="15021"/>
    <cellStyle name="集計 4 3 6 2" xfId="43896"/>
    <cellStyle name="集計 4 3 6 3" xfId="47358"/>
    <cellStyle name="集計 4 3 6 4" xfId="51339"/>
    <cellStyle name="集計 4 3 7" xfId="6024"/>
    <cellStyle name="集計 4 3 8" xfId="41923"/>
    <cellStyle name="集計 4 3 9" xfId="49043"/>
    <cellStyle name="集計 4 4" xfId="1552"/>
    <cellStyle name="集計 4 4 10" xfId="50486"/>
    <cellStyle name="集計 4 4 2" xfId="2778"/>
    <cellStyle name="集計 4 4 2 2" xfId="5119"/>
    <cellStyle name="集計 4 4 2 2 2" xfId="10185"/>
    <cellStyle name="集計 4 4 2 2 2 2" xfId="26183"/>
    <cellStyle name="集計 4 4 2 2 2 2 2" xfId="35218"/>
    <cellStyle name="集計 4 4 2 2 2 3" xfId="19540"/>
    <cellStyle name="集計 4 4 2 2 2 4" xfId="16379"/>
    <cellStyle name="集計 4 4 2 2 3" xfId="25962"/>
    <cellStyle name="集計 4 4 2 2 3 2" xfId="34997"/>
    <cellStyle name="集計 4 4 2 2 4" xfId="21782"/>
    <cellStyle name="集計 4 4 2 2 5" xfId="9909"/>
    <cellStyle name="集計 4 4 2 3" xfId="12691"/>
    <cellStyle name="集計 4 4 2 3 2" xfId="28678"/>
    <cellStyle name="集計 4 4 2 3 2 2" xfId="37713"/>
    <cellStyle name="集計 4 4 2 3 3" xfId="22043"/>
    <cellStyle name="集計 4 4 2 3 4" xfId="31078"/>
    <cellStyle name="集計 4 4 2 4" xfId="24975"/>
    <cellStyle name="集計 4 4 2 4 2" xfId="34010"/>
    <cellStyle name="集計 4 4 2 5" xfId="17974"/>
    <cellStyle name="集計 4 4 2 6" xfId="7568"/>
    <cellStyle name="集計 4 4 3" xfId="3893"/>
    <cellStyle name="集計 4 4 3 2" xfId="12950"/>
    <cellStyle name="集計 4 4 3 2 2" xfId="28938"/>
    <cellStyle name="集計 4 4 3 2 2 2" xfId="37973"/>
    <cellStyle name="集計 4 4 3 2 3" xfId="22303"/>
    <cellStyle name="集計 4 4 3 2 4" xfId="31338"/>
    <cellStyle name="集計 4 4 3 3" xfId="25475"/>
    <cellStyle name="集計 4 4 3 3 2" xfId="34510"/>
    <cellStyle name="集計 4 4 3 4" xfId="21213"/>
    <cellStyle name="集計 4 4 3 5" xfId="8683"/>
    <cellStyle name="集計 4 4 4" xfId="13705"/>
    <cellStyle name="集計 4 4 4 2" xfId="29693"/>
    <cellStyle name="集計 4 4 4 2 2" xfId="38728"/>
    <cellStyle name="集計 4 4 4 3" xfId="23058"/>
    <cellStyle name="集計 4 4 4 4" xfId="32093"/>
    <cellStyle name="集計 4 4 5" xfId="24488"/>
    <cellStyle name="集計 4 4 5 2" xfId="33523"/>
    <cellStyle name="集計 4 4 6" xfId="16891"/>
    <cellStyle name="集計 4 4 7" xfId="6343"/>
    <cellStyle name="集計 4 4 8" xfId="43003"/>
    <cellStyle name="集計 4 4 9" xfId="46465"/>
    <cellStyle name="集計 4 5" xfId="1721"/>
    <cellStyle name="集計 4 5 10" xfId="50018"/>
    <cellStyle name="集計 4 5 2" xfId="2904"/>
    <cellStyle name="集計 4 5 2 2" xfId="5245"/>
    <cellStyle name="集計 4 5 2 2 2" xfId="14363"/>
    <cellStyle name="集計 4 5 2 2 2 2" xfId="30354"/>
    <cellStyle name="集計 4 5 2 2 2 2 2" xfId="39389"/>
    <cellStyle name="集計 4 5 2 2 2 3" xfId="23718"/>
    <cellStyle name="集計 4 5 2 2 2 4" xfId="32754"/>
    <cellStyle name="集計 4 5 2 2 3" xfId="26057"/>
    <cellStyle name="集計 4 5 2 2 3 2" xfId="35092"/>
    <cellStyle name="集計 4 5 2 2 4" xfId="18436"/>
    <cellStyle name="集計 4 5 2 2 5" xfId="10035"/>
    <cellStyle name="集計 4 5 2 3" xfId="12118"/>
    <cellStyle name="集計 4 5 2 3 2" xfId="28113"/>
    <cellStyle name="集計 4 5 2 3 2 2" xfId="37148"/>
    <cellStyle name="集計 4 5 2 3 3" xfId="21470"/>
    <cellStyle name="集計 4 5 2 3 4" xfId="14842"/>
    <cellStyle name="集計 4 5 2 4" xfId="25070"/>
    <cellStyle name="集計 4 5 2 4 2" xfId="34105"/>
    <cellStyle name="集計 4 5 2 5" xfId="23386"/>
    <cellStyle name="集計 4 5 2 6" xfId="7694"/>
    <cellStyle name="集計 4 5 3" xfId="4062"/>
    <cellStyle name="集計 4 5 3 2" xfId="13142"/>
    <cellStyle name="集計 4 5 3 2 2" xfId="29130"/>
    <cellStyle name="集計 4 5 3 2 2 2" xfId="38165"/>
    <cellStyle name="集計 4 5 3 2 3" xfId="22495"/>
    <cellStyle name="集計 4 5 3 2 4" xfId="31530"/>
    <cellStyle name="集計 4 5 3 3" xfId="25556"/>
    <cellStyle name="集計 4 5 3 3 2" xfId="34591"/>
    <cellStyle name="集計 4 5 3 4" xfId="20102"/>
    <cellStyle name="集計 4 5 3 5" xfId="8852"/>
    <cellStyle name="集計 4 5 4" xfId="11839"/>
    <cellStyle name="集計 4 5 4 2" xfId="27833"/>
    <cellStyle name="集計 4 5 4 2 2" xfId="36868"/>
    <cellStyle name="集計 4 5 4 3" xfId="21191"/>
    <cellStyle name="集計 4 5 4 4" xfId="15546"/>
    <cellStyle name="集計 4 5 5" xfId="24569"/>
    <cellStyle name="集計 4 5 5 2" xfId="33604"/>
    <cellStyle name="集計 4 5 6" xfId="18527"/>
    <cellStyle name="集計 4 5 7" xfId="6511"/>
    <cellStyle name="集計 4 5 8" xfId="42560"/>
    <cellStyle name="集計 4 5 9" xfId="45997"/>
    <cellStyle name="集計 4 6" xfId="1221"/>
    <cellStyle name="集計 4 6 10" xfId="50549"/>
    <cellStyle name="集計 4 6 2" xfId="2565"/>
    <cellStyle name="集計 4 6 2 2" xfId="4906"/>
    <cellStyle name="集計 4 6 2 2 2" xfId="13878"/>
    <cellStyle name="集計 4 6 2 2 2 2" xfId="29867"/>
    <cellStyle name="集計 4 6 2 2 2 2 2" xfId="38902"/>
    <cellStyle name="集計 4 6 2 2 2 3" xfId="23231"/>
    <cellStyle name="集計 4 6 2 2 2 4" xfId="32267"/>
    <cellStyle name="集計 4 6 2 2 3" xfId="25871"/>
    <cellStyle name="集計 4 6 2 2 3 2" xfId="34906"/>
    <cellStyle name="集計 4 6 2 2 4" xfId="18627"/>
    <cellStyle name="集計 4 6 2 2 5" xfId="9696"/>
    <cellStyle name="集計 4 6 2 3" xfId="13351"/>
    <cellStyle name="集計 4 6 2 3 2" xfId="29339"/>
    <cellStyle name="集計 4 6 2 3 2 2" xfId="38374"/>
    <cellStyle name="集計 4 6 2 3 3" xfId="22704"/>
    <cellStyle name="集計 4 6 2 3 4" xfId="31739"/>
    <cellStyle name="集計 4 6 2 4" xfId="24884"/>
    <cellStyle name="集計 4 6 2 4 2" xfId="33919"/>
    <cellStyle name="集計 4 6 2 5" xfId="21322"/>
    <cellStyle name="集計 4 6 2 6" xfId="7355"/>
    <cellStyle name="集計 4 6 3" xfId="3562"/>
    <cellStyle name="集計 4 6 3 2" xfId="13043"/>
    <cellStyle name="集計 4 6 3 2 2" xfId="29031"/>
    <cellStyle name="集計 4 6 3 2 2 2" xfId="38066"/>
    <cellStyle name="集計 4 6 3 2 3" xfId="22396"/>
    <cellStyle name="集計 4 6 3 2 4" xfId="31431"/>
    <cellStyle name="集計 4 6 3 3" xfId="25366"/>
    <cellStyle name="集計 4 6 3 3 2" xfId="34401"/>
    <cellStyle name="集計 4 6 3 4" xfId="20165"/>
    <cellStyle name="集計 4 6 3 5" xfId="8352"/>
    <cellStyle name="集計 4 6 4" xfId="11324"/>
    <cellStyle name="集計 4 6 4 2" xfId="27318"/>
    <cellStyle name="集計 4 6 4 2 2" xfId="36353"/>
    <cellStyle name="集計 4 6 4 3" xfId="20676"/>
    <cellStyle name="集計 4 6 4 4" xfId="18081"/>
    <cellStyle name="集計 4 6 5" xfId="24379"/>
    <cellStyle name="集計 4 6 5 2" xfId="33414"/>
    <cellStyle name="集計 4 6 6" xfId="14664"/>
    <cellStyle name="集計 4 6 7" xfId="6012"/>
    <cellStyle name="集計 4 6 8" xfId="43065"/>
    <cellStyle name="集計 4 6 9" xfId="46528"/>
    <cellStyle name="集計 4 7" xfId="1737"/>
    <cellStyle name="集計 4 7 10" xfId="51241"/>
    <cellStyle name="集計 4 7 2" xfId="839"/>
    <cellStyle name="集計 4 7 2 2" xfId="3187"/>
    <cellStyle name="集計 4 7 2 2 2" xfId="12474"/>
    <cellStyle name="集計 4 7 2 2 2 2" xfId="28465"/>
    <cellStyle name="集計 4 7 2 2 2 2 2" xfId="37500"/>
    <cellStyle name="集計 4 7 2 2 2 3" xfId="21826"/>
    <cellStyle name="集計 4 7 2 2 2 4" xfId="30865"/>
    <cellStyle name="集計 4 7 2 2 3" xfId="25229"/>
    <cellStyle name="集計 4 7 2 2 3 2" xfId="34264"/>
    <cellStyle name="集計 4 7 2 2 4" xfId="21963"/>
    <cellStyle name="集計 4 7 2 2 5" xfId="7977"/>
    <cellStyle name="集計 4 7 2 3" xfId="10488"/>
    <cellStyle name="集計 4 7 2 3 2" xfId="26486"/>
    <cellStyle name="集計 4 7 2 3 2 2" xfId="35521"/>
    <cellStyle name="集計 4 7 2 3 3" xfId="19842"/>
    <cellStyle name="集計 4 7 2 3 4" xfId="19775"/>
    <cellStyle name="集計 4 7 2 4" xfId="24242"/>
    <cellStyle name="集計 4 7 2 4 2" xfId="33277"/>
    <cellStyle name="集計 4 7 2 5" xfId="17036"/>
    <cellStyle name="集計 4 7 2 6" xfId="5638"/>
    <cellStyle name="集計 4 7 3" xfId="4078"/>
    <cellStyle name="集計 4 7 3 2" xfId="10980"/>
    <cellStyle name="集計 4 7 3 2 2" xfId="26974"/>
    <cellStyle name="集計 4 7 3 2 2 2" xfId="36009"/>
    <cellStyle name="集計 4 7 3 2 3" xfId="20333"/>
    <cellStyle name="集計 4 7 3 2 4" xfId="19444"/>
    <cellStyle name="集計 4 7 3 3" xfId="25572"/>
    <cellStyle name="集計 4 7 3 3 2" xfId="34607"/>
    <cellStyle name="集計 4 7 3 4" xfId="22714"/>
    <cellStyle name="集計 4 7 3 5" xfId="8868"/>
    <cellStyle name="集計 4 7 4" xfId="11387"/>
    <cellStyle name="集計 4 7 4 2" xfId="27381"/>
    <cellStyle name="集計 4 7 4 2 2" xfId="36416"/>
    <cellStyle name="集計 4 7 4 3" xfId="20739"/>
    <cellStyle name="集計 4 7 4 4" xfId="18732"/>
    <cellStyle name="集計 4 7 5" xfId="24585"/>
    <cellStyle name="集計 4 7 5 2" xfId="33620"/>
    <cellStyle name="集計 4 7 6" xfId="15469"/>
    <cellStyle name="集計 4 7 7" xfId="6527"/>
    <cellStyle name="集計 4 7 8" xfId="43800"/>
    <cellStyle name="集計 4 7 9" xfId="47260"/>
    <cellStyle name="集計 4 8" xfId="2979"/>
    <cellStyle name="集計 4 8 2" xfId="5320"/>
    <cellStyle name="集計 4 8 2 2" xfId="14438"/>
    <cellStyle name="集計 4 8 2 2 2" xfId="30429"/>
    <cellStyle name="集計 4 8 2 2 2 2" xfId="39464"/>
    <cellStyle name="集計 4 8 2 2 3" xfId="23793"/>
    <cellStyle name="集計 4 8 2 2 4" xfId="32829"/>
    <cellStyle name="集計 4 8 2 3" xfId="26116"/>
    <cellStyle name="集計 4 8 2 3 2" xfId="35151"/>
    <cellStyle name="集計 4 8 2 4" xfId="15835"/>
    <cellStyle name="集計 4 8 2 5" xfId="10110"/>
    <cellStyle name="集計 4 8 3" xfId="12591"/>
    <cellStyle name="集計 4 8 3 2" xfId="28578"/>
    <cellStyle name="集計 4 8 3 2 2" xfId="37613"/>
    <cellStyle name="集計 4 8 3 3" xfId="21943"/>
    <cellStyle name="集計 4 8 3 4" xfId="30978"/>
    <cellStyle name="集計 4 8 4" xfId="25129"/>
    <cellStyle name="集計 4 8 4 2" xfId="34164"/>
    <cellStyle name="集計 4 8 5" xfId="22821"/>
    <cellStyle name="集計 4 8 6" xfId="7769"/>
    <cellStyle name="集計 4 8 7" xfId="42359"/>
    <cellStyle name="集計 4 8 8" xfId="45802"/>
    <cellStyle name="集計 4 8 9" xfId="49823"/>
    <cellStyle name="集計 4 9" xfId="3047"/>
    <cellStyle name="集計 4 9 2" xfId="11164"/>
    <cellStyle name="集計 4 9 2 2" xfId="27158"/>
    <cellStyle name="集計 4 9 2 2 2" xfId="36193"/>
    <cellStyle name="集計 4 9 2 3" xfId="20517"/>
    <cellStyle name="集計 4 9 2 4" xfId="17701"/>
    <cellStyle name="集計 4 9 3" xfId="25151"/>
    <cellStyle name="集計 4 9 3 2" xfId="34186"/>
    <cellStyle name="集計 4 9 4" xfId="18312"/>
    <cellStyle name="集計 4 9 5" xfId="7837"/>
    <cellStyle name="集計 40" xfId="41345"/>
    <cellStyle name="集計 40 2" xfId="41683"/>
    <cellStyle name="集計 40 2 2" xfId="43488"/>
    <cellStyle name="集計 40 2 2 2" xfId="46950"/>
    <cellStyle name="集計 40 2 2 3" xfId="50938"/>
    <cellStyle name="集計 40 2 3" xfId="44046"/>
    <cellStyle name="集計 40 2 3 2" xfId="47521"/>
    <cellStyle name="集計 40 2 3 3" xfId="51502"/>
    <cellStyle name="集計 40 2 4" xfId="44456"/>
    <cellStyle name="集計 40 2 4 2" xfId="47969"/>
    <cellStyle name="集計 40 2 4 3" xfId="51950"/>
    <cellStyle name="集計 40 2 5" xfId="44904"/>
    <cellStyle name="集計 40 2 5 2" xfId="48452"/>
    <cellStyle name="集計 40 2 5 3" xfId="52433"/>
    <cellStyle name="集計 40 2 6" xfId="42442"/>
    <cellStyle name="集計 40 2 6 2" xfId="45882"/>
    <cellStyle name="集計 40 2 6 3" xfId="49903"/>
    <cellStyle name="集計 40 2 7" xfId="49455"/>
    <cellStyle name="集計 40 3" xfId="41924"/>
    <cellStyle name="集計 40 3 2" xfId="43546"/>
    <cellStyle name="集計 40 3 2 2" xfId="47012"/>
    <cellStyle name="集計 40 3 2 3" xfId="50997"/>
    <cellStyle name="集計 40 3 3" xfId="44231"/>
    <cellStyle name="集計 40 3 3 2" xfId="47730"/>
    <cellStyle name="集計 40 3 3 3" xfId="51711"/>
    <cellStyle name="集計 40 3 4" xfId="44637"/>
    <cellStyle name="集計 40 3 4 2" xfId="48172"/>
    <cellStyle name="集計 40 3 4 3" xfId="52153"/>
    <cellStyle name="集計 40 3 5" xfId="45095"/>
    <cellStyle name="集計 40 3 5 2" xfId="48664"/>
    <cellStyle name="集計 40 3 5 3" xfId="52645"/>
    <cellStyle name="集計 40 3 6" xfId="43446"/>
    <cellStyle name="集計 40 3 6 2" xfId="46920"/>
    <cellStyle name="集計 40 3 6 3" xfId="50908"/>
    <cellStyle name="集計 40 3 7" xfId="49228"/>
    <cellStyle name="集計 40 4" xfId="42966"/>
    <cellStyle name="集計 40 4 2" xfId="46427"/>
    <cellStyle name="集計 40 4 3" xfId="50448"/>
    <cellStyle name="集計 40 5" xfId="42559"/>
    <cellStyle name="集計 40 5 2" xfId="45996"/>
    <cellStyle name="集計 40 5 3" xfId="50017"/>
    <cellStyle name="集計 40 6" xfId="43066"/>
    <cellStyle name="集計 40 6 2" xfId="46529"/>
    <cellStyle name="集計 40 6 3" xfId="50550"/>
    <cellStyle name="集計 40 7" xfId="43801"/>
    <cellStyle name="集計 40 7 2" xfId="47261"/>
    <cellStyle name="集計 40 7 3" xfId="51242"/>
    <cellStyle name="集計 40 8" xfId="43422"/>
    <cellStyle name="集計 40 8 2" xfId="46892"/>
    <cellStyle name="集計 40 8 3" xfId="50880"/>
    <cellStyle name="集計 40 9" xfId="49163"/>
    <cellStyle name="集計 41" xfId="41346"/>
    <cellStyle name="集計 41 2" xfId="41684"/>
    <cellStyle name="集計 41 2 2" xfId="43655"/>
    <cellStyle name="集計 41 2 2 2" xfId="47107"/>
    <cellStyle name="集計 41 2 2 3" xfId="51092"/>
    <cellStyle name="集計 41 2 3" xfId="44047"/>
    <cellStyle name="集計 41 2 3 2" xfId="47522"/>
    <cellStyle name="集計 41 2 3 3" xfId="51503"/>
    <cellStyle name="集計 41 2 4" xfId="44457"/>
    <cellStyle name="集計 41 2 4 2" xfId="47970"/>
    <cellStyle name="集計 41 2 4 3" xfId="51951"/>
    <cellStyle name="集計 41 2 5" xfId="44905"/>
    <cellStyle name="集計 41 2 5 2" xfId="48453"/>
    <cellStyle name="集計 41 2 5 3" xfId="52434"/>
    <cellStyle name="集計 41 2 6" xfId="42299"/>
    <cellStyle name="集計 41 2 6 2" xfId="45741"/>
    <cellStyle name="集計 41 2 6 3" xfId="49762"/>
    <cellStyle name="集計 41 2 7" xfId="49377"/>
    <cellStyle name="集計 41 3" xfId="41925"/>
    <cellStyle name="集計 41 3 2" xfId="43714"/>
    <cellStyle name="集計 41 3 2 2" xfId="47169"/>
    <cellStyle name="集計 41 3 2 3" xfId="51151"/>
    <cellStyle name="集計 41 3 3" xfId="44232"/>
    <cellStyle name="集計 41 3 3 2" xfId="47731"/>
    <cellStyle name="集計 41 3 3 3" xfId="51712"/>
    <cellStyle name="集計 41 3 4" xfId="44638"/>
    <cellStyle name="集計 41 3 4 2" xfId="48173"/>
    <cellStyle name="集計 41 3 4 3" xfId="52154"/>
    <cellStyle name="集計 41 3 5" xfId="45096"/>
    <cellStyle name="集計 41 3 5 2" xfId="48665"/>
    <cellStyle name="集計 41 3 5 3" xfId="52646"/>
    <cellStyle name="集計 41 3 6" xfId="43897"/>
    <cellStyle name="集計 41 3 6 2" xfId="47359"/>
    <cellStyle name="集計 41 3 6 3" xfId="51340"/>
    <cellStyle name="集計 41 3 7" xfId="49031"/>
    <cellStyle name="集計 41 4" xfId="43735"/>
    <cellStyle name="集計 41 4 2" xfId="47194"/>
    <cellStyle name="集計 41 4 3" xfId="51176"/>
    <cellStyle name="集計 41 5" xfId="42558"/>
    <cellStyle name="集計 41 5 2" xfId="45995"/>
    <cellStyle name="集計 41 5 3" xfId="50016"/>
    <cellStyle name="集計 41 6" xfId="43067"/>
    <cellStyle name="集計 41 6 2" xfId="46530"/>
    <cellStyle name="集計 41 6 3" xfId="50551"/>
    <cellStyle name="集計 41 7" xfId="43802"/>
    <cellStyle name="集計 41 7 2" xfId="47262"/>
    <cellStyle name="集計 41 7 3" xfId="51243"/>
    <cellStyle name="集計 41 8" xfId="42510"/>
    <cellStyle name="集計 41 8 2" xfId="45952"/>
    <cellStyle name="集計 41 8 3" xfId="49973"/>
    <cellStyle name="集計 41 9" xfId="45342"/>
    <cellStyle name="集計 42" xfId="41347"/>
    <cellStyle name="集計 42 2" xfId="41685"/>
    <cellStyle name="集計 42 2 2" xfId="43210"/>
    <cellStyle name="集計 42 2 2 2" xfId="46665"/>
    <cellStyle name="集計 42 2 2 3" xfId="50686"/>
    <cellStyle name="集計 42 2 3" xfId="44048"/>
    <cellStyle name="集計 42 2 3 2" xfId="47523"/>
    <cellStyle name="集計 42 2 3 3" xfId="51504"/>
    <cellStyle name="集計 42 2 4" xfId="44458"/>
    <cellStyle name="集計 42 2 4 2" xfId="47971"/>
    <cellStyle name="集計 42 2 4 3" xfId="51952"/>
    <cellStyle name="集計 42 2 5" xfId="44906"/>
    <cellStyle name="集計 42 2 5 2" xfId="48454"/>
    <cellStyle name="集計 42 2 5 3" xfId="52435"/>
    <cellStyle name="集計 42 2 6" xfId="44741"/>
    <cellStyle name="集計 42 2 6 2" xfId="48280"/>
    <cellStyle name="集計 42 2 6 3" xfId="52261"/>
    <cellStyle name="集計 42 2 7" xfId="49250"/>
    <cellStyle name="集計 42 3" xfId="41926"/>
    <cellStyle name="集計 42 3 2" xfId="43306"/>
    <cellStyle name="集計 42 3 2 2" xfId="46774"/>
    <cellStyle name="集計 42 3 2 3" xfId="50762"/>
    <cellStyle name="集計 42 3 3" xfId="44233"/>
    <cellStyle name="集計 42 3 3 2" xfId="47732"/>
    <cellStyle name="集計 42 3 3 3" xfId="51713"/>
    <cellStyle name="集計 42 3 4" xfId="44639"/>
    <cellStyle name="集計 42 3 4 2" xfId="48174"/>
    <cellStyle name="集計 42 3 4 3" xfId="52155"/>
    <cellStyle name="集計 42 3 5" xfId="45097"/>
    <cellStyle name="集計 42 3 5 2" xfId="48666"/>
    <cellStyle name="集計 42 3 5 3" xfId="52647"/>
    <cellStyle name="集計 42 3 6" xfId="43168"/>
    <cellStyle name="集計 42 3 6 2" xfId="46633"/>
    <cellStyle name="集計 42 3 6 3" xfId="50654"/>
    <cellStyle name="集計 42 3 7" xfId="49102"/>
    <cellStyle name="集計 42 4" xfId="43004"/>
    <cellStyle name="集計 42 4 2" xfId="46466"/>
    <cellStyle name="集計 42 4 3" xfId="50487"/>
    <cellStyle name="集計 42 5" xfId="42557"/>
    <cellStyle name="集計 42 5 2" xfId="45994"/>
    <cellStyle name="集計 42 5 3" xfId="50015"/>
    <cellStyle name="集計 42 6" xfId="43068"/>
    <cellStyle name="集計 42 6 2" xfId="46531"/>
    <cellStyle name="集計 42 6 3" xfId="50552"/>
    <cellStyle name="集計 42 7" xfId="43803"/>
    <cellStyle name="集計 42 7 2" xfId="47263"/>
    <cellStyle name="集計 42 7 3" xfId="51244"/>
    <cellStyle name="集計 42 8" xfId="42358"/>
    <cellStyle name="集計 42 8 2" xfId="45801"/>
    <cellStyle name="集計 42 8 3" xfId="49822"/>
    <cellStyle name="集計 42 9" xfId="45421"/>
    <cellStyle name="集計 43" xfId="41348"/>
    <cellStyle name="集計 43 2" xfId="41686"/>
    <cellStyle name="集計 43 2 2" xfId="43489"/>
    <cellStyle name="集計 43 2 2 2" xfId="46951"/>
    <cellStyle name="集計 43 2 2 3" xfId="50939"/>
    <cellStyle name="集計 43 2 3" xfId="44049"/>
    <cellStyle name="集計 43 2 3 2" xfId="47524"/>
    <cellStyle name="集計 43 2 3 3" xfId="51505"/>
    <cellStyle name="集計 43 2 4" xfId="44459"/>
    <cellStyle name="集計 43 2 4 2" xfId="47972"/>
    <cellStyle name="集計 43 2 4 3" xfId="51953"/>
    <cellStyle name="集計 43 2 5" xfId="44907"/>
    <cellStyle name="集計 43 2 5 2" xfId="48455"/>
    <cellStyle name="集計 43 2 5 3" xfId="52436"/>
    <cellStyle name="集計 43 2 6" xfId="42656"/>
    <cellStyle name="集計 43 2 6 2" xfId="46101"/>
    <cellStyle name="集計 43 2 6 3" xfId="50122"/>
    <cellStyle name="集計 43 2 7" xfId="45351"/>
    <cellStyle name="集計 43 3" xfId="41927"/>
    <cellStyle name="集計 43 3 2" xfId="43547"/>
    <cellStyle name="集計 43 3 2 2" xfId="47013"/>
    <cellStyle name="集計 43 3 2 3" xfId="50998"/>
    <cellStyle name="集計 43 3 3" xfId="44234"/>
    <cellStyle name="集計 43 3 3 2" xfId="47733"/>
    <cellStyle name="集計 43 3 3 3" xfId="51714"/>
    <cellStyle name="集計 43 3 4" xfId="44640"/>
    <cellStyle name="集計 43 3 4 2" xfId="48175"/>
    <cellStyle name="集計 43 3 4 3" xfId="52156"/>
    <cellStyle name="集計 43 3 5" xfId="45098"/>
    <cellStyle name="集計 43 3 5 2" xfId="48667"/>
    <cellStyle name="集計 43 3 5 3" xfId="52648"/>
    <cellStyle name="集計 43 3 6" xfId="43899"/>
    <cellStyle name="集計 43 3 6 2" xfId="47361"/>
    <cellStyle name="集計 43 3 6 3" xfId="51342"/>
    <cellStyle name="集計 43 3 7" xfId="49055"/>
    <cellStyle name="集計 43 4" xfId="43005"/>
    <cellStyle name="集計 43 4 2" xfId="46467"/>
    <cellStyle name="集計 43 4 3" xfId="50488"/>
    <cellStyle name="集計 43 5" xfId="42556"/>
    <cellStyle name="集計 43 5 2" xfId="45993"/>
    <cellStyle name="集計 43 5 3" xfId="50014"/>
    <cellStyle name="集計 43 6" xfId="43069"/>
    <cellStyle name="集計 43 6 2" xfId="46532"/>
    <cellStyle name="集計 43 6 3" xfId="50553"/>
    <cellStyle name="集計 43 7" xfId="43804"/>
    <cellStyle name="集計 43 7 2" xfId="47264"/>
    <cellStyle name="集計 43 7 3" xfId="51245"/>
    <cellStyle name="集計 43 8" xfId="42802"/>
    <cellStyle name="集計 43 8 2" xfId="46252"/>
    <cellStyle name="集計 43 8 3" xfId="50273"/>
    <cellStyle name="集計 43 9" xfId="48992"/>
    <cellStyle name="集計 44" xfId="41349"/>
    <cellStyle name="集計 44 2" xfId="41687"/>
    <cellStyle name="集計 44 2 2" xfId="43656"/>
    <cellStyle name="集計 44 2 2 2" xfId="47108"/>
    <cellStyle name="集計 44 2 2 3" xfId="51093"/>
    <cellStyle name="集計 44 2 3" xfId="44050"/>
    <cellStyle name="集計 44 2 3 2" xfId="47525"/>
    <cellStyle name="集計 44 2 3 3" xfId="51506"/>
    <cellStyle name="集計 44 2 4" xfId="44460"/>
    <cellStyle name="集計 44 2 4 2" xfId="47973"/>
    <cellStyle name="集計 44 2 4 3" xfId="51954"/>
    <cellStyle name="集計 44 2 5" xfId="44908"/>
    <cellStyle name="集計 44 2 5 2" xfId="48456"/>
    <cellStyle name="集計 44 2 5 3" xfId="52437"/>
    <cellStyle name="集計 44 2 6" xfId="44340"/>
    <cellStyle name="集計 44 2 6 2" xfId="47841"/>
    <cellStyle name="集計 44 2 6 3" xfId="51822"/>
    <cellStyle name="集計 44 2 7" xfId="45430"/>
    <cellStyle name="集計 44 3" xfId="41928"/>
    <cellStyle name="集計 44 3 2" xfId="43715"/>
    <cellStyle name="集計 44 3 2 2" xfId="47170"/>
    <cellStyle name="集計 44 3 2 3" xfId="51152"/>
    <cellStyle name="集計 44 3 3" xfId="44235"/>
    <cellStyle name="集計 44 3 3 2" xfId="47734"/>
    <cellStyle name="集計 44 3 3 3" xfId="51715"/>
    <cellStyle name="集計 44 3 4" xfId="44641"/>
    <cellStyle name="集計 44 3 4 2" xfId="48176"/>
    <cellStyle name="集計 44 3 4 3" xfId="52157"/>
    <cellStyle name="集計 44 3 5" xfId="45099"/>
    <cellStyle name="集計 44 3 5 2" xfId="48668"/>
    <cellStyle name="集計 44 3 5 3" xfId="52649"/>
    <cellStyle name="集計 44 3 6" xfId="43898"/>
    <cellStyle name="集計 44 3 6 2" xfId="47360"/>
    <cellStyle name="集計 44 3 6 3" xfId="51341"/>
    <cellStyle name="集計 44 3 7" xfId="49559"/>
    <cellStyle name="集計 44 4" xfId="43006"/>
    <cellStyle name="集計 44 4 2" xfId="46468"/>
    <cellStyle name="集計 44 4 3" xfId="50489"/>
    <cellStyle name="集計 44 5" xfId="42555"/>
    <cellStyle name="集計 44 5 2" xfId="45992"/>
    <cellStyle name="集計 44 5 3" xfId="50013"/>
    <cellStyle name="集計 44 6" xfId="43070"/>
    <cellStyle name="集計 44 6 2" xfId="46533"/>
    <cellStyle name="集計 44 6 3" xfId="50554"/>
    <cellStyle name="集計 44 7" xfId="43805"/>
    <cellStyle name="集計 44 7 2" xfId="47265"/>
    <cellStyle name="集計 44 7 3" xfId="51246"/>
    <cellStyle name="集計 44 8" xfId="42509"/>
    <cellStyle name="集計 44 8 2" xfId="45951"/>
    <cellStyle name="集計 44 8 3" xfId="49972"/>
    <cellStyle name="集計 44 9" xfId="49342"/>
    <cellStyle name="集計 45" xfId="41350"/>
    <cellStyle name="集計 45 2" xfId="41688"/>
    <cellStyle name="集計 45 2 2" xfId="43211"/>
    <cellStyle name="集計 45 2 2 2" xfId="46666"/>
    <cellStyle name="集計 45 2 2 3" xfId="50687"/>
    <cellStyle name="集計 45 2 3" xfId="44051"/>
    <cellStyle name="集計 45 2 3 2" xfId="47526"/>
    <cellStyle name="集計 45 2 3 3" xfId="51507"/>
    <cellStyle name="集計 45 2 4" xfId="44461"/>
    <cellStyle name="集計 45 2 4 2" xfId="47974"/>
    <cellStyle name="集計 45 2 4 3" xfId="51955"/>
    <cellStyle name="集計 45 2 5" xfId="44909"/>
    <cellStyle name="集計 45 2 5 2" xfId="48457"/>
    <cellStyle name="集計 45 2 5 3" xfId="52438"/>
    <cellStyle name="集計 45 2 6" xfId="42287"/>
    <cellStyle name="集計 45 2 6 2" xfId="45729"/>
    <cellStyle name="集計 45 2 6 3" xfId="49750"/>
    <cellStyle name="集計 45 2 7" xfId="48994"/>
    <cellStyle name="集計 45 3" xfId="41929"/>
    <cellStyle name="集計 45 3 2" xfId="43307"/>
    <cellStyle name="集計 45 3 2 2" xfId="46775"/>
    <cellStyle name="集計 45 3 2 3" xfId="50763"/>
    <cellStyle name="集計 45 3 3" xfId="44236"/>
    <cellStyle name="集計 45 3 3 2" xfId="47735"/>
    <cellStyle name="集計 45 3 3 3" xfId="51716"/>
    <cellStyle name="集計 45 3 4" xfId="44642"/>
    <cellStyle name="集計 45 3 4 2" xfId="48177"/>
    <cellStyle name="集計 45 3 4 3" xfId="52158"/>
    <cellStyle name="集計 45 3 5" xfId="45100"/>
    <cellStyle name="集計 45 3 5 2" xfId="48669"/>
    <cellStyle name="集計 45 3 5 3" xfId="52650"/>
    <cellStyle name="集計 45 3 6" xfId="43900"/>
    <cellStyle name="集計 45 3 6 2" xfId="47362"/>
    <cellStyle name="集計 45 3 6 3" xfId="51343"/>
    <cellStyle name="集計 45 3 7" xfId="49479"/>
    <cellStyle name="集計 45 4" xfId="43007"/>
    <cellStyle name="集計 45 4 2" xfId="46469"/>
    <cellStyle name="集計 45 4 3" xfId="50490"/>
    <cellStyle name="集計 45 5" xfId="42554"/>
    <cellStyle name="集計 45 5 2" xfId="45991"/>
    <cellStyle name="集計 45 5 3" xfId="50012"/>
    <cellStyle name="集計 45 6" xfId="43071"/>
    <cellStyle name="集計 45 6 2" xfId="46534"/>
    <cellStyle name="集計 45 6 3" xfId="50555"/>
    <cellStyle name="集計 45 7" xfId="43806"/>
    <cellStyle name="集計 45 7 2" xfId="47266"/>
    <cellStyle name="集計 45 7 3" xfId="51247"/>
    <cellStyle name="集計 45 8" xfId="42357"/>
    <cellStyle name="集計 45 8 2" xfId="45800"/>
    <cellStyle name="集計 45 8 3" xfId="49821"/>
    <cellStyle name="集計 45 9" xfId="49132"/>
    <cellStyle name="集計 46" xfId="41311"/>
    <cellStyle name="集計 46 2" xfId="42973"/>
    <cellStyle name="集計 46 2 2" xfId="46434"/>
    <cellStyle name="集計 46 2 3" xfId="50455"/>
    <cellStyle name="集計 46 3" xfId="42587"/>
    <cellStyle name="集計 46 3 2" xfId="46025"/>
    <cellStyle name="集計 46 3 3" xfId="50046"/>
    <cellStyle name="集計 46 4" xfId="43734"/>
    <cellStyle name="集計 46 4 2" xfId="47193"/>
    <cellStyle name="集計 46 4 3" xfId="51175"/>
    <cellStyle name="集計 46 5" xfId="42604"/>
    <cellStyle name="集計 46 5 2" xfId="46043"/>
    <cellStyle name="集計 46 5 3" xfId="50064"/>
    <cellStyle name="集計 46 6" xfId="42518"/>
    <cellStyle name="集計 46 6 2" xfId="45961"/>
    <cellStyle name="集計 46 6 3" xfId="49982"/>
    <cellStyle name="集計 46 7" xfId="45419"/>
    <cellStyle name="集計 47" xfId="41649"/>
    <cellStyle name="集計 47 2" xfId="43477"/>
    <cellStyle name="集計 47 2 2" xfId="46939"/>
    <cellStyle name="集計 47 2 3" xfId="50927"/>
    <cellStyle name="集計 47 3" xfId="44012"/>
    <cellStyle name="集計 47 3 2" xfId="47487"/>
    <cellStyle name="集計 47 3 3" xfId="51468"/>
    <cellStyle name="集計 47 4" xfId="44422"/>
    <cellStyle name="集計 47 4 2" xfId="47935"/>
    <cellStyle name="集計 47 4 3" xfId="51916"/>
    <cellStyle name="集計 47 5" xfId="44870"/>
    <cellStyle name="集計 47 5 2" xfId="48418"/>
    <cellStyle name="集計 47 5 3" xfId="52399"/>
    <cellStyle name="集計 47 6" xfId="42311"/>
    <cellStyle name="集計 47 6 2" xfId="45753"/>
    <cellStyle name="集計 47 6 3" xfId="49774"/>
    <cellStyle name="集計 47 7" xfId="49161"/>
    <cellStyle name="集計 48" xfId="41890"/>
    <cellStyle name="集計 48 2" xfId="43535"/>
    <cellStyle name="集計 48 2 2" xfId="47001"/>
    <cellStyle name="集計 48 2 3" xfId="50986"/>
    <cellStyle name="集計 48 3" xfId="44198"/>
    <cellStyle name="集計 48 3 2" xfId="47696"/>
    <cellStyle name="集計 48 3 3" xfId="51677"/>
    <cellStyle name="集計 48 4" xfId="44604"/>
    <cellStyle name="集計 48 4 2" xfId="48138"/>
    <cellStyle name="集計 48 4 3" xfId="52119"/>
    <cellStyle name="集計 48 5" xfId="45062"/>
    <cellStyle name="集計 48 5 2" xfId="48630"/>
    <cellStyle name="集計 48 5 3" xfId="52611"/>
    <cellStyle name="集計 48 6" xfId="43388"/>
    <cellStyle name="集計 48 6 2" xfId="46857"/>
    <cellStyle name="集計 48 6 3" xfId="50845"/>
    <cellStyle name="集計 48 7" xfId="49104"/>
    <cellStyle name="集計 49" xfId="42060"/>
    <cellStyle name="集計 49 2" xfId="43380"/>
    <cellStyle name="集計 49 2 2" xfId="46849"/>
    <cellStyle name="集計 49 2 3" xfId="50837"/>
    <cellStyle name="集計 49 3" xfId="44345"/>
    <cellStyle name="集計 49 3 2" xfId="47848"/>
    <cellStyle name="集計 49 3 3" xfId="51829"/>
    <cellStyle name="集計 49 4" xfId="44749"/>
    <cellStyle name="集計 49 4 2" xfId="48288"/>
    <cellStyle name="集計 49 4 3" xfId="52269"/>
    <cellStyle name="集計 49 5" xfId="45205"/>
    <cellStyle name="集計 49 5 2" xfId="48776"/>
    <cellStyle name="集計 49 5 3" xfId="52757"/>
    <cellStyle name="集計 49 6" xfId="44809"/>
    <cellStyle name="集計 49 6 2" xfId="48349"/>
    <cellStyle name="集計 49 6 3" xfId="52330"/>
    <cellStyle name="集計 49 7" xfId="49515"/>
    <cellStyle name="集計 5" xfId="564"/>
    <cellStyle name="集計 5 10" xfId="767"/>
    <cellStyle name="集計 5 10 2" xfId="24190"/>
    <cellStyle name="集計 5 10 2 2" xfId="33225"/>
    <cellStyle name="集計 5 10 3" xfId="15347"/>
    <cellStyle name="集計 5 10 4" xfId="19147"/>
    <cellStyle name="集計 5 10 5" xfId="5566"/>
    <cellStyle name="集計 5 11" xfId="13117"/>
    <cellStyle name="集計 5 11 2" xfId="29105"/>
    <cellStyle name="集計 5 11 2 2" xfId="38140"/>
    <cellStyle name="集計 5 11 3" xfId="22470"/>
    <cellStyle name="集計 5 11 4" xfId="31505"/>
    <cellStyle name="集計 5 12" xfId="24040"/>
    <cellStyle name="集計 5 12 2" xfId="33075"/>
    <cellStyle name="集計 5 13" xfId="16283"/>
    <cellStyle name="集計 5 14" xfId="5413"/>
    <cellStyle name="集計 5 15" xfId="41351"/>
    <cellStyle name="集計 5 16" xfId="49013"/>
    <cellStyle name="集計 5 2" xfId="1641"/>
    <cellStyle name="集計 5 2 2" xfId="815"/>
    <cellStyle name="集計 5 2 2 2" xfId="3163"/>
    <cellStyle name="集計 5 2 2 2 2" xfId="12483"/>
    <cellStyle name="集計 5 2 2 2 2 2" xfId="28470"/>
    <cellStyle name="集計 5 2 2 2 2 2 2" xfId="37505"/>
    <cellStyle name="集計 5 2 2 2 2 3" xfId="21835"/>
    <cellStyle name="集計 5 2 2 2 2 4" xfId="30870"/>
    <cellStyle name="集計 5 2 2 2 3" xfId="25212"/>
    <cellStyle name="集計 5 2 2 2 3 2" xfId="34247"/>
    <cellStyle name="集計 5 2 2 2 4" xfId="23744"/>
    <cellStyle name="集計 5 2 2 2 5" xfId="7953"/>
    <cellStyle name="集計 5 2 2 3" xfId="12416"/>
    <cellStyle name="集計 5 2 2 3 2" xfId="28407"/>
    <cellStyle name="集計 5 2 2 3 2 2" xfId="37442"/>
    <cellStyle name="集計 5 2 2 3 3" xfId="21768"/>
    <cellStyle name="集計 5 2 2 3 4" xfId="30807"/>
    <cellStyle name="集計 5 2 2 4" xfId="24225"/>
    <cellStyle name="集計 5 2 2 4 2" xfId="33260"/>
    <cellStyle name="集計 5 2 2 5" xfId="18989"/>
    <cellStyle name="集計 5 2 2 6" xfId="5614"/>
    <cellStyle name="集計 5 2 2 7" xfId="43490"/>
    <cellStyle name="集計 5 2 2 8" xfId="46952"/>
    <cellStyle name="集計 5 2 2 9" xfId="50940"/>
    <cellStyle name="集計 5 2 3" xfId="3982"/>
    <cellStyle name="集計 5 2 3 2" xfId="10865"/>
    <cellStyle name="集計 5 2 3 2 2" xfId="26859"/>
    <cellStyle name="集計 5 2 3 2 2 2" xfId="35894"/>
    <cellStyle name="集計 5 2 3 2 3" xfId="20219"/>
    <cellStyle name="集計 5 2 3 2 4" xfId="23049"/>
    <cellStyle name="集計 5 2 3 3" xfId="25519"/>
    <cellStyle name="集計 5 2 3 3 2" xfId="34554"/>
    <cellStyle name="集計 5 2 3 4" xfId="23329"/>
    <cellStyle name="集計 5 2 3 5" xfId="8772"/>
    <cellStyle name="集計 5 2 3 6" xfId="44052"/>
    <cellStyle name="集計 5 2 3 7" xfId="47527"/>
    <cellStyle name="集計 5 2 3 8" xfId="51508"/>
    <cellStyle name="集計 5 2 4" xfId="11848"/>
    <cellStyle name="集計 5 2 4 2" xfId="27842"/>
    <cellStyle name="集計 5 2 4 2 2" xfId="36877"/>
    <cellStyle name="集計 5 2 4 3" xfId="21200"/>
    <cellStyle name="集計 5 2 4 4" xfId="15818"/>
    <cellStyle name="集計 5 2 4 5" xfId="44462"/>
    <cellStyle name="集計 5 2 4 6" xfId="47975"/>
    <cellStyle name="集計 5 2 4 7" xfId="51956"/>
    <cellStyle name="集計 5 2 5" xfId="24532"/>
    <cellStyle name="集計 5 2 5 2" xfId="33567"/>
    <cellStyle name="集計 5 2 5 3" xfId="44910"/>
    <cellStyle name="集計 5 2 5 4" xfId="48458"/>
    <cellStyle name="集計 5 2 5 5" xfId="52439"/>
    <cellStyle name="集計 5 2 6" xfId="16134"/>
    <cellStyle name="集計 5 2 6 2" xfId="42707"/>
    <cellStyle name="集計 5 2 6 3" xfId="46152"/>
    <cellStyle name="集計 5 2 6 4" xfId="50173"/>
    <cellStyle name="集計 5 2 7" xfId="6432"/>
    <cellStyle name="集計 5 2 8" xfId="41689"/>
    <cellStyle name="集計 5 2 9" xfId="49037"/>
    <cellStyle name="集計 5 3" xfId="1802"/>
    <cellStyle name="集計 5 3 2" xfId="840"/>
    <cellStyle name="集計 5 3 2 2" xfId="3188"/>
    <cellStyle name="集計 5 3 2 2 2" xfId="10555"/>
    <cellStyle name="集計 5 3 2 2 2 2" xfId="26553"/>
    <cellStyle name="集計 5 3 2 2 2 2 2" xfId="35588"/>
    <cellStyle name="集計 5 3 2 2 2 3" xfId="19909"/>
    <cellStyle name="集計 5 3 2 2 2 4" xfId="19186"/>
    <cellStyle name="集計 5 3 2 2 3" xfId="25230"/>
    <cellStyle name="集計 5 3 2 2 3 2" xfId="34265"/>
    <cellStyle name="集計 5 3 2 2 4" xfId="18453"/>
    <cellStyle name="集計 5 3 2 2 5" xfId="7978"/>
    <cellStyle name="集計 5 3 2 3" xfId="10487"/>
    <cellStyle name="集計 5 3 2 3 2" xfId="26485"/>
    <cellStyle name="集計 5 3 2 3 2 2" xfId="35520"/>
    <cellStyle name="集計 5 3 2 3 3" xfId="19841"/>
    <cellStyle name="集計 5 3 2 3 4" xfId="16883"/>
    <cellStyle name="集計 5 3 2 4" xfId="24243"/>
    <cellStyle name="集計 5 3 2 4 2" xfId="33278"/>
    <cellStyle name="集計 5 3 2 5" xfId="16082"/>
    <cellStyle name="集計 5 3 2 6" xfId="5639"/>
    <cellStyle name="集計 5 3 2 7" xfId="43548"/>
    <cellStyle name="集計 5 3 2 8" xfId="47014"/>
    <cellStyle name="集計 5 3 2 9" xfId="50999"/>
    <cellStyle name="集計 5 3 3" xfId="4143"/>
    <cellStyle name="集計 5 3 3 2" xfId="13013"/>
    <cellStyle name="集計 5 3 3 2 2" xfId="29001"/>
    <cellStyle name="集計 5 3 3 2 2 2" xfId="38036"/>
    <cellStyle name="集計 5 3 3 2 3" xfId="22366"/>
    <cellStyle name="集計 5 3 3 2 4" xfId="31401"/>
    <cellStyle name="集計 5 3 3 3" xfId="25592"/>
    <cellStyle name="集計 5 3 3 3 2" xfId="34627"/>
    <cellStyle name="集計 5 3 3 4" xfId="22186"/>
    <cellStyle name="集計 5 3 3 5" xfId="8933"/>
    <cellStyle name="集計 5 3 3 6" xfId="44237"/>
    <cellStyle name="集計 5 3 3 7" xfId="47736"/>
    <cellStyle name="集計 5 3 3 8" xfId="51717"/>
    <cellStyle name="集計 5 3 4" xfId="14218"/>
    <cellStyle name="集計 5 3 4 2" xfId="30207"/>
    <cellStyle name="集計 5 3 4 2 2" xfId="39242"/>
    <cellStyle name="集計 5 3 4 3" xfId="23571"/>
    <cellStyle name="集計 5 3 4 4" xfId="32607"/>
    <cellStyle name="集計 5 3 4 5" xfId="44643"/>
    <cellStyle name="集計 5 3 4 6" xfId="48178"/>
    <cellStyle name="集計 5 3 4 7" xfId="52159"/>
    <cellStyle name="集計 5 3 5" xfId="24605"/>
    <cellStyle name="集計 5 3 5 2" xfId="33640"/>
    <cellStyle name="集計 5 3 5 3" xfId="45101"/>
    <cellStyle name="集計 5 3 5 4" xfId="48670"/>
    <cellStyle name="集計 5 3 5 5" xfId="52651"/>
    <cellStyle name="集計 5 3 6" xfId="19798"/>
    <cellStyle name="集計 5 3 6 2" xfId="43901"/>
    <cellStyle name="集計 5 3 6 3" xfId="47363"/>
    <cellStyle name="集計 5 3 6 4" xfId="51344"/>
    <cellStyle name="集計 5 3 7" xfId="6592"/>
    <cellStyle name="集計 5 3 8" xfId="41930"/>
    <cellStyle name="集計 5 3 9" xfId="49401"/>
    <cellStyle name="集計 5 4" xfId="1942"/>
    <cellStyle name="集計 5 4 10" xfId="50491"/>
    <cellStyle name="集計 5 4 2" xfId="2927"/>
    <cellStyle name="集計 5 4 2 2" xfId="5268"/>
    <cellStyle name="集計 5 4 2 2 2" xfId="14386"/>
    <cellStyle name="集計 5 4 2 2 2 2" xfId="30377"/>
    <cellStyle name="集計 5 4 2 2 2 2 2" xfId="39412"/>
    <cellStyle name="集計 5 4 2 2 2 3" xfId="23741"/>
    <cellStyle name="集計 5 4 2 2 2 4" xfId="32777"/>
    <cellStyle name="集計 5 4 2 2 3" xfId="26076"/>
    <cellStyle name="集計 5 4 2 2 3 2" xfId="35111"/>
    <cellStyle name="集計 5 4 2 2 4" xfId="19864"/>
    <cellStyle name="集計 5 4 2 2 5" xfId="10058"/>
    <cellStyle name="集計 5 4 2 3" xfId="13902"/>
    <cellStyle name="集計 5 4 2 3 2" xfId="29891"/>
    <cellStyle name="集計 5 4 2 3 2 2" xfId="38926"/>
    <cellStyle name="集計 5 4 2 3 3" xfId="23255"/>
    <cellStyle name="集計 5 4 2 3 4" xfId="32291"/>
    <cellStyle name="集計 5 4 2 4" xfId="25089"/>
    <cellStyle name="集計 5 4 2 4 2" xfId="34124"/>
    <cellStyle name="集計 5 4 2 5" xfId="16191"/>
    <cellStyle name="集計 5 4 2 6" xfId="7717"/>
    <cellStyle name="集計 5 4 3" xfId="4283"/>
    <cellStyle name="集計 5 4 3 2" xfId="12205"/>
    <cellStyle name="集計 5 4 3 2 2" xfId="28200"/>
    <cellStyle name="集計 5 4 3 2 2 2" xfId="37235"/>
    <cellStyle name="集計 5 4 3 2 3" xfId="21557"/>
    <cellStyle name="集計 5 4 3 2 4" xfId="14764"/>
    <cellStyle name="集計 5 4 3 3" xfId="25639"/>
    <cellStyle name="集計 5 4 3 3 2" xfId="34674"/>
    <cellStyle name="集計 5 4 3 4" xfId="15651"/>
    <cellStyle name="集計 5 4 3 5" xfId="9073"/>
    <cellStyle name="集計 5 4 4" xfId="12702"/>
    <cellStyle name="集計 5 4 4 2" xfId="28689"/>
    <cellStyle name="集計 5 4 4 2 2" xfId="37724"/>
    <cellStyle name="集計 5 4 4 3" xfId="22054"/>
    <cellStyle name="集計 5 4 4 4" xfId="31089"/>
    <cellStyle name="集計 5 4 5" xfId="24652"/>
    <cellStyle name="集計 5 4 5 2" xfId="33687"/>
    <cellStyle name="集計 5 4 6" xfId="18038"/>
    <cellStyle name="集計 5 4 7" xfId="6732"/>
    <cellStyle name="集計 5 4 8" xfId="43008"/>
    <cellStyle name="集計 5 4 9" xfId="46470"/>
    <cellStyle name="集計 5 5" xfId="2082"/>
    <cellStyle name="集計 5 5 10" xfId="50011"/>
    <cellStyle name="集計 5 5 2" xfId="2781"/>
    <cellStyle name="集計 5 5 2 2" xfId="5122"/>
    <cellStyle name="集計 5 5 2 2 2" xfId="10182"/>
    <cellStyle name="集計 5 5 2 2 2 2" xfId="26180"/>
    <cellStyle name="集計 5 5 2 2 2 2 2" xfId="35215"/>
    <cellStyle name="集計 5 5 2 2 2 3" xfId="19537"/>
    <cellStyle name="集計 5 5 2 2 2 4" xfId="21436"/>
    <cellStyle name="集計 5 5 2 2 3" xfId="25964"/>
    <cellStyle name="集計 5 5 2 2 3 2" xfId="34999"/>
    <cellStyle name="集計 5 5 2 2 4" xfId="20011"/>
    <cellStyle name="集計 5 5 2 2 5" xfId="9912"/>
    <cellStyle name="集計 5 5 2 3" xfId="13161"/>
    <cellStyle name="集計 5 5 2 3 2" xfId="29149"/>
    <cellStyle name="集計 5 5 2 3 2 2" xfId="38184"/>
    <cellStyle name="集計 5 5 2 3 3" xfId="22514"/>
    <cellStyle name="集計 5 5 2 3 4" xfId="31549"/>
    <cellStyle name="集計 5 5 2 4" xfId="24977"/>
    <cellStyle name="集計 5 5 2 4 2" xfId="34012"/>
    <cellStyle name="集計 5 5 2 5" xfId="22437"/>
    <cellStyle name="集計 5 5 2 6" xfId="7571"/>
    <cellStyle name="集計 5 5 3" xfId="4423"/>
    <cellStyle name="集計 5 5 3 2" xfId="14050"/>
    <cellStyle name="集計 5 5 3 2 2" xfId="30039"/>
    <cellStyle name="集計 5 5 3 2 2 2" xfId="39074"/>
    <cellStyle name="集計 5 5 3 2 3" xfId="23403"/>
    <cellStyle name="集計 5 5 3 2 4" xfId="32439"/>
    <cellStyle name="集計 5 5 3 3" xfId="25693"/>
    <cellStyle name="集計 5 5 3 3 2" xfId="34728"/>
    <cellStyle name="集計 5 5 3 4" xfId="16514"/>
    <cellStyle name="集計 5 5 3 5" xfId="9213"/>
    <cellStyle name="集計 5 5 4" xfId="13549"/>
    <cellStyle name="集計 5 5 4 2" xfId="29537"/>
    <cellStyle name="集計 5 5 4 2 2" xfId="38572"/>
    <cellStyle name="集計 5 5 4 3" xfId="22902"/>
    <cellStyle name="集計 5 5 4 4" xfId="31937"/>
    <cellStyle name="集計 5 5 5" xfId="24706"/>
    <cellStyle name="集計 5 5 5 2" xfId="33741"/>
    <cellStyle name="集計 5 5 6" xfId="16716"/>
    <cellStyle name="集計 5 5 7" xfId="6872"/>
    <cellStyle name="集計 5 5 8" xfId="42553"/>
    <cellStyle name="集計 5 5 9" xfId="45990"/>
    <cellStyle name="集計 5 6" xfId="2207"/>
    <cellStyle name="集計 5 6 10" xfId="50556"/>
    <cellStyle name="集計 5 6 2" xfId="2940"/>
    <cellStyle name="集計 5 6 2 2" xfId="5281"/>
    <cellStyle name="集計 5 6 2 2 2" xfId="14399"/>
    <cellStyle name="集計 5 6 2 2 2 2" xfId="30390"/>
    <cellStyle name="集計 5 6 2 2 2 2 2" xfId="39425"/>
    <cellStyle name="集計 5 6 2 2 2 3" xfId="23754"/>
    <cellStyle name="集計 5 6 2 2 2 4" xfId="32790"/>
    <cellStyle name="集計 5 6 2 2 3" xfId="26087"/>
    <cellStyle name="集計 5 6 2 2 3 2" xfId="35122"/>
    <cellStyle name="集計 5 6 2 2 4" xfId="17071"/>
    <cellStyle name="集計 5 6 2 2 5" xfId="10071"/>
    <cellStyle name="集計 5 6 2 3" xfId="11305"/>
    <cellStyle name="集計 5 6 2 3 2" xfId="27299"/>
    <cellStyle name="集計 5 6 2 3 2 2" xfId="36334"/>
    <cellStyle name="集計 5 6 2 3 3" xfId="20657"/>
    <cellStyle name="集計 5 6 2 3 4" xfId="14922"/>
    <cellStyle name="集計 5 6 2 4" xfId="25100"/>
    <cellStyle name="集計 5 6 2 4 2" xfId="34135"/>
    <cellStyle name="集計 5 6 2 5" xfId="22886"/>
    <cellStyle name="集計 5 6 2 6" xfId="7730"/>
    <cellStyle name="集計 5 6 3" xfId="4548"/>
    <cellStyle name="集計 5 6 3 2" xfId="13440"/>
    <cellStyle name="集計 5 6 3 2 2" xfId="29428"/>
    <cellStyle name="集計 5 6 3 2 2 2" xfId="38463"/>
    <cellStyle name="集計 5 6 3 2 3" xfId="22793"/>
    <cellStyle name="集計 5 6 3 2 4" xfId="31828"/>
    <cellStyle name="集計 5 6 3 3" xfId="25722"/>
    <cellStyle name="集計 5 6 3 3 2" xfId="34757"/>
    <cellStyle name="集計 5 6 3 4" xfId="16386"/>
    <cellStyle name="集計 5 6 3 5" xfId="9338"/>
    <cellStyle name="集計 5 6 4" xfId="13168"/>
    <cellStyle name="集計 5 6 4 2" xfId="29156"/>
    <cellStyle name="集計 5 6 4 2 2" xfId="38191"/>
    <cellStyle name="集計 5 6 4 3" xfId="22521"/>
    <cellStyle name="集計 5 6 4 4" xfId="31556"/>
    <cellStyle name="集計 5 6 5" xfId="24735"/>
    <cellStyle name="集計 5 6 5 2" xfId="33770"/>
    <cellStyle name="集計 5 6 6" xfId="16594"/>
    <cellStyle name="集計 5 6 7" xfId="6997"/>
    <cellStyle name="集計 5 6 8" xfId="43072"/>
    <cellStyle name="集計 5 6 9" xfId="46535"/>
    <cellStyle name="集計 5 7" xfId="2340"/>
    <cellStyle name="集計 5 7 10" xfId="51248"/>
    <cellStyle name="集計 5 7 2" xfId="972"/>
    <cellStyle name="集計 5 7 2 2" xfId="3320"/>
    <cellStyle name="集計 5 7 2 2 2" xfId="12736"/>
    <cellStyle name="集計 5 7 2 2 2 2" xfId="28723"/>
    <cellStyle name="集計 5 7 2 2 2 2 2" xfId="37758"/>
    <cellStyle name="集計 5 7 2 2 2 3" xfId="22088"/>
    <cellStyle name="集計 5 7 2 2 2 4" xfId="31123"/>
    <cellStyle name="集計 5 7 2 2 3" xfId="25272"/>
    <cellStyle name="集計 5 7 2 2 3 2" xfId="34307"/>
    <cellStyle name="集計 5 7 2 2 4" xfId="21560"/>
    <cellStyle name="集計 5 7 2 2 5" xfId="8110"/>
    <cellStyle name="集計 5 7 2 3" xfId="13975"/>
    <cellStyle name="集計 5 7 2 3 2" xfId="29964"/>
    <cellStyle name="集計 5 7 2 3 2 2" xfId="38999"/>
    <cellStyle name="集計 5 7 2 3 3" xfId="23328"/>
    <cellStyle name="集計 5 7 2 3 4" xfId="32364"/>
    <cellStyle name="集計 5 7 2 4" xfId="24285"/>
    <cellStyle name="集計 5 7 2 4 2" xfId="33320"/>
    <cellStyle name="集計 5 7 2 5" xfId="18147"/>
    <cellStyle name="集計 5 7 2 6" xfId="5771"/>
    <cellStyle name="集計 5 7 3" xfId="4681"/>
    <cellStyle name="集計 5 7 3 2" xfId="11120"/>
    <cellStyle name="集計 5 7 3 2 2" xfId="27114"/>
    <cellStyle name="集計 5 7 3 2 2 2" xfId="36149"/>
    <cellStyle name="集計 5 7 3 2 3" xfId="20473"/>
    <cellStyle name="集計 5 7 3 2 4" xfId="22617"/>
    <cellStyle name="集計 5 7 3 3" xfId="25771"/>
    <cellStyle name="集計 5 7 3 3 2" xfId="34806"/>
    <cellStyle name="集計 5 7 3 4" xfId="19104"/>
    <cellStyle name="集計 5 7 3 5" xfId="9471"/>
    <cellStyle name="集計 5 7 4" xfId="10662"/>
    <cellStyle name="集計 5 7 4 2" xfId="26656"/>
    <cellStyle name="集計 5 7 4 2 2" xfId="35691"/>
    <cellStyle name="集計 5 7 4 3" xfId="20016"/>
    <cellStyle name="集計 5 7 4 4" xfId="16619"/>
    <cellStyle name="集計 5 7 5" xfId="24784"/>
    <cellStyle name="集計 5 7 5 2" xfId="33819"/>
    <cellStyle name="集計 5 7 6" xfId="22650"/>
    <cellStyle name="集計 5 7 7" xfId="7130"/>
    <cellStyle name="集計 5 7 8" xfId="43807"/>
    <cellStyle name="集計 5 7 9" xfId="47267"/>
    <cellStyle name="集計 5 8" xfId="828"/>
    <cellStyle name="集計 5 8 2" xfId="3176"/>
    <cellStyle name="集計 5 8 2 2" xfId="12864"/>
    <cellStyle name="集計 5 8 2 2 2" xfId="28852"/>
    <cellStyle name="集計 5 8 2 2 2 2" xfId="37887"/>
    <cellStyle name="集計 5 8 2 2 3" xfId="22217"/>
    <cellStyle name="集計 5 8 2 2 4" xfId="31252"/>
    <cellStyle name="集計 5 8 2 3" xfId="25221"/>
    <cellStyle name="集計 5 8 2 3 2" xfId="34256"/>
    <cellStyle name="集計 5 8 2 4" xfId="18827"/>
    <cellStyle name="集計 5 8 2 5" xfId="7966"/>
    <cellStyle name="集計 5 8 3" xfId="10494"/>
    <cellStyle name="集計 5 8 3 2" xfId="26492"/>
    <cellStyle name="集計 5 8 3 2 2" xfId="35527"/>
    <cellStyle name="集計 5 8 3 3" xfId="19848"/>
    <cellStyle name="集計 5 8 3 4" xfId="17762"/>
    <cellStyle name="集計 5 8 4" xfId="24234"/>
    <cellStyle name="集計 5 8 4 2" xfId="33269"/>
    <cellStyle name="集計 5 8 5" xfId="17002"/>
    <cellStyle name="集計 5 8 6" xfId="5627"/>
    <cellStyle name="集計 5 8 7" xfId="43564"/>
    <cellStyle name="集計 5 8 8" xfId="47028"/>
    <cellStyle name="集計 5 8 9" xfId="51013"/>
    <cellStyle name="集計 5 9" xfId="3115"/>
    <cellStyle name="集計 5 9 2" xfId="11127"/>
    <cellStyle name="集計 5 9 2 2" xfId="27121"/>
    <cellStyle name="集計 5 9 2 2 2" xfId="36156"/>
    <cellStyle name="集計 5 9 2 3" xfId="20480"/>
    <cellStyle name="集計 5 9 2 4" xfId="19600"/>
    <cellStyle name="集計 5 9 3" xfId="25177"/>
    <cellStyle name="集計 5 9 3 2" xfId="34212"/>
    <cellStyle name="集計 5 9 4" xfId="15328"/>
    <cellStyle name="集計 5 9 5" xfId="7905"/>
    <cellStyle name="集計 6" xfId="576"/>
    <cellStyle name="集計 6 10" xfId="16219"/>
    <cellStyle name="集計 6 11" xfId="41352"/>
    <cellStyle name="集計 6 12" xfId="49119"/>
    <cellStyle name="集計 6 2" xfId="1653"/>
    <cellStyle name="集計 6 2 2" xfId="2620"/>
    <cellStyle name="集計 6 2 2 2" xfId="4961"/>
    <cellStyle name="集計 6 2 2 2 2" xfId="10325"/>
    <cellStyle name="集計 6 2 2 2 2 2" xfId="26323"/>
    <cellStyle name="集計 6 2 2 2 2 2 2" xfId="35358"/>
    <cellStyle name="集計 6 2 2 2 2 3" xfId="19680"/>
    <cellStyle name="集計 6 2 2 2 2 4" xfId="15308"/>
    <cellStyle name="集計 6 2 2 2 3" xfId="25908"/>
    <cellStyle name="集計 6 2 2 2 3 2" xfId="34943"/>
    <cellStyle name="集計 6 2 2 2 4" xfId="20308"/>
    <cellStyle name="集計 6 2 2 2 5" xfId="9751"/>
    <cellStyle name="集計 6 2 2 3" xfId="11309"/>
    <cellStyle name="集計 6 2 2 3 2" xfId="27303"/>
    <cellStyle name="集計 6 2 2 3 2 2" xfId="36338"/>
    <cellStyle name="集計 6 2 2 3 3" xfId="20661"/>
    <cellStyle name="集計 6 2 2 3 4" xfId="16044"/>
    <cellStyle name="集計 6 2 2 4" xfId="24921"/>
    <cellStyle name="集計 6 2 2 4 2" xfId="33956"/>
    <cellStyle name="集計 6 2 2 5" xfId="16268"/>
    <cellStyle name="集計 6 2 2 6" xfId="7410"/>
    <cellStyle name="集計 6 2 2 7" xfId="43657"/>
    <cellStyle name="集計 6 2 2 8" xfId="47109"/>
    <cellStyle name="集計 6 2 2 9" xfId="51094"/>
    <cellStyle name="集計 6 2 3" xfId="3994"/>
    <cellStyle name="集計 6 2 3 2" xfId="11357"/>
    <cellStyle name="集計 6 2 3 2 2" xfId="27351"/>
    <cellStyle name="集計 6 2 3 2 2 2" xfId="36386"/>
    <cellStyle name="集計 6 2 3 2 3" xfId="20709"/>
    <cellStyle name="集計 6 2 3 2 4" xfId="23156"/>
    <cellStyle name="集計 6 2 3 3" xfId="25531"/>
    <cellStyle name="集計 6 2 3 3 2" xfId="34566"/>
    <cellStyle name="集計 6 2 3 4" xfId="22842"/>
    <cellStyle name="集計 6 2 3 5" xfId="8784"/>
    <cellStyle name="集計 6 2 3 6" xfId="44053"/>
    <cellStyle name="集計 6 2 3 7" xfId="47528"/>
    <cellStyle name="集計 6 2 3 8" xfId="51509"/>
    <cellStyle name="集計 6 2 4" xfId="11398"/>
    <cellStyle name="集計 6 2 4 2" xfId="27392"/>
    <cellStyle name="集計 6 2 4 2 2" xfId="36427"/>
    <cellStyle name="集計 6 2 4 3" xfId="20750"/>
    <cellStyle name="集計 6 2 4 4" xfId="21212"/>
    <cellStyle name="集計 6 2 4 5" xfId="44463"/>
    <cellStyle name="集計 6 2 4 6" xfId="47976"/>
    <cellStyle name="集計 6 2 4 7" xfId="51957"/>
    <cellStyle name="集計 6 2 5" xfId="24544"/>
    <cellStyle name="集計 6 2 5 2" xfId="33579"/>
    <cellStyle name="集計 6 2 5 3" xfId="44911"/>
    <cellStyle name="集計 6 2 5 4" xfId="48459"/>
    <cellStyle name="集計 6 2 5 5" xfId="52440"/>
    <cellStyle name="集計 6 2 6" xfId="16604"/>
    <cellStyle name="集計 6 2 6 2" xfId="42441"/>
    <cellStyle name="集計 6 2 6 3" xfId="45881"/>
    <cellStyle name="集計 6 2 6 4" xfId="49902"/>
    <cellStyle name="集計 6 2 7" xfId="6444"/>
    <cellStyle name="集計 6 2 8" xfId="41690"/>
    <cellStyle name="集計 6 2 9" xfId="49093"/>
    <cellStyle name="集計 6 3" xfId="1953"/>
    <cellStyle name="集計 6 3 2" xfId="2453"/>
    <cellStyle name="集計 6 3 2 2" xfId="4794"/>
    <cellStyle name="集計 6 3 2 2 2" xfId="13490"/>
    <cellStyle name="集計 6 3 2 2 2 2" xfId="29478"/>
    <cellStyle name="集計 6 3 2 2 2 2 2" xfId="38513"/>
    <cellStyle name="集計 6 3 2 2 2 3" xfId="22843"/>
    <cellStyle name="集計 6 3 2 2 2 4" xfId="31878"/>
    <cellStyle name="集計 6 3 2 2 3" xfId="25825"/>
    <cellStyle name="集計 6 3 2 2 3 2" xfId="34860"/>
    <cellStyle name="集計 6 3 2 2 4" xfId="21545"/>
    <cellStyle name="集計 6 3 2 2 5" xfId="9584"/>
    <cellStyle name="集計 6 3 2 3" xfId="11499"/>
    <cellStyle name="集計 6 3 2 3 2" xfId="27493"/>
    <cellStyle name="集計 6 3 2 3 2 2" xfId="36528"/>
    <cellStyle name="集計 6 3 2 3 3" xfId="20851"/>
    <cellStyle name="集計 6 3 2 3 4" xfId="23264"/>
    <cellStyle name="集計 6 3 2 4" xfId="24838"/>
    <cellStyle name="集計 6 3 2 4 2" xfId="33873"/>
    <cellStyle name="集計 6 3 2 5" xfId="18666"/>
    <cellStyle name="集計 6 3 2 6" xfId="7243"/>
    <cellStyle name="集計 6 3 2 7" xfId="43716"/>
    <cellStyle name="集計 6 3 2 8" xfId="47171"/>
    <cellStyle name="集計 6 3 2 9" xfId="51153"/>
    <cellStyle name="集計 6 3 3" xfId="4294"/>
    <cellStyle name="集計 6 3 3 2" xfId="13324"/>
    <cellStyle name="集計 6 3 3 2 2" xfId="29312"/>
    <cellStyle name="集計 6 3 3 2 2 2" xfId="38347"/>
    <cellStyle name="集計 6 3 3 2 3" xfId="22677"/>
    <cellStyle name="集計 6 3 3 2 4" xfId="31712"/>
    <cellStyle name="集計 6 3 3 3" xfId="25650"/>
    <cellStyle name="集計 6 3 3 3 2" xfId="34685"/>
    <cellStyle name="集計 6 3 3 4" xfId="16755"/>
    <cellStyle name="集計 6 3 3 5" xfId="9084"/>
    <cellStyle name="集計 6 3 3 6" xfId="44238"/>
    <cellStyle name="集計 6 3 3 7" xfId="47737"/>
    <cellStyle name="集計 6 3 3 8" xfId="51718"/>
    <cellStyle name="集計 6 3 4" xfId="10386"/>
    <cellStyle name="集計 6 3 4 2" xfId="26384"/>
    <cellStyle name="集計 6 3 4 2 2" xfId="35419"/>
    <cellStyle name="集計 6 3 4 3" xfId="19740"/>
    <cellStyle name="集計 6 3 4 4" xfId="18807"/>
    <cellStyle name="集計 6 3 4 5" xfId="44644"/>
    <cellStyle name="集計 6 3 4 6" xfId="48179"/>
    <cellStyle name="集計 6 3 4 7" xfId="52160"/>
    <cellStyle name="集計 6 3 5" xfId="24663"/>
    <cellStyle name="集計 6 3 5 2" xfId="33698"/>
    <cellStyle name="集計 6 3 5 3" xfId="45102"/>
    <cellStyle name="集計 6 3 5 4" xfId="48671"/>
    <cellStyle name="集計 6 3 5 5" xfId="52652"/>
    <cellStyle name="集計 6 3 6" xfId="16198"/>
    <cellStyle name="集計 6 3 6 2" xfId="43892"/>
    <cellStyle name="集計 6 3 6 3" xfId="47354"/>
    <cellStyle name="集計 6 3 6 4" xfId="51335"/>
    <cellStyle name="集計 6 3 7" xfId="6743"/>
    <cellStyle name="集計 6 3 8" xfId="41931"/>
    <cellStyle name="集計 6 3 9" xfId="49200"/>
    <cellStyle name="集計 6 4" xfId="2219"/>
    <cellStyle name="集計 6 4 10" xfId="50492"/>
    <cellStyle name="集計 6 4 2" xfId="2878"/>
    <cellStyle name="集計 6 4 2 2" xfId="5219"/>
    <cellStyle name="集計 6 4 2 2 2" xfId="14337"/>
    <cellStyle name="集計 6 4 2 2 2 2" xfId="30328"/>
    <cellStyle name="集計 6 4 2 2 2 2 2" xfId="39363"/>
    <cellStyle name="集計 6 4 2 2 2 3" xfId="23692"/>
    <cellStyle name="集計 6 4 2 2 2 4" xfId="32728"/>
    <cellStyle name="集計 6 4 2 2 3" xfId="26035"/>
    <cellStyle name="集計 6 4 2 2 3 2" xfId="35070"/>
    <cellStyle name="集計 6 4 2 2 4" xfId="17766"/>
    <cellStyle name="集計 6 4 2 2 5" xfId="10009"/>
    <cellStyle name="集計 6 4 2 3" xfId="11879"/>
    <cellStyle name="集計 6 4 2 3 2" xfId="27873"/>
    <cellStyle name="集計 6 4 2 3 2 2" xfId="36908"/>
    <cellStyle name="集計 6 4 2 3 3" xfId="21231"/>
    <cellStyle name="集計 6 4 2 3 4" xfId="17268"/>
    <cellStyle name="集計 6 4 2 4" xfId="25048"/>
    <cellStyle name="集計 6 4 2 4 2" xfId="34083"/>
    <cellStyle name="集計 6 4 2 5" xfId="21063"/>
    <cellStyle name="集計 6 4 2 6" xfId="7668"/>
    <cellStyle name="集計 6 4 3" xfId="4560"/>
    <cellStyle name="集計 6 4 3 2" xfId="11800"/>
    <cellStyle name="集計 6 4 3 2 2" xfId="27794"/>
    <cellStyle name="集計 6 4 3 2 2 2" xfId="36829"/>
    <cellStyle name="集計 6 4 3 2 3" xfId="21152"/>
    <cellStyle name="集計 6 4 3 2 4" xfId="19019"/>
    <cellStyle name="集計 6 4 3 3" xfId="25734"/>
    <cellStyle name="集計 6 4 3 3 2" xfId="34769"/>
    <cellStyle name="集計 6 4 3 4" xfId="19367"/>
    <cellStyle name="集計 6 4 3 5" xfId="9350"/>
    <cellStyle name="集計 6 4 4" xfId="11144"/>
    <cellStyle name="集計 6 4 4 2" xfId="27138"/>
    <cellStyle name="集計 6 4 4 2 2" xfId="36173"/>
    <cellStyle name="集計 6 4 4 3" xfId="20497"/>
    <cellStyle name="集計 6 4 4 4" xfId="20819"/>
    <cellStyle name="集計 6 4 5" xfId="24747"/>
    <cellStyle name="集計 6 4 5 2" xfId="33782"/>
    <cellStyle name="集計 6 4 6" xfId="16339"/>
    <cellStyle name="集計 6 4 7" xfId="7009"/>
    <cellStyle name="集計 6 4 8" xfId="43009"/>
    <cellStyle name="集計 6 4 9" xfId="46471"/>
    <cellStyle name="集計 6 5" xfId="1214"/>
    <cellStyle name="集計 6 5 2" xfId="3555"/>
    <cellStyle name="集計 6 5 2 2" xfId="12597"/>
    <cellStyle name="集計 6 5 2 2 2" xfId="28584"/>
    <cellStyle name="集計 6 5 2 2 2 2" xfId="37619"/>
    <cellStyle name="集計 6 5 2 2 3" xfId="21949"/>
    <cellStyle name="集計 6 5 2 2 4" xfId="30984"/>
    <cellStyle name="集計 6 5 2 3" xfId="25361"/>
    <cellStyle name="集計 6 5 2 3 2" xfId="34396"/>
    <cellStyle name="集計 6 5 2 4" xfId="17132"/>
    <cellStyle name="集計 6 5 2 5" xfId="8345"/>
    <cellStyle name="集計 6 5 3" xfId="10940"/>
    <cellStyle name="集計 6 5 3 2" xfId="26934"/>
    <cellStyle name="集計 6 5 3 2 2" xfId="35969"/>
    <cellStyle name="集計 6 5 3 3" xfId="20293"/>
    <cellStyle name="集計 6 5 3 4" xfId="17636"/>
    <cellStyle name="集計 6 5 4" xfId="24374"/>
    <cellStyle name="集計 6 5 4 2" xfId="33409"/>
    <cellStyle name="集計 6 5 5" xfId="15040"/>
    <cellStyle name="集計 6 5 6" xfId="6005"/>
    <cellStyle name="集計 6 5 7" xfId="42552"/>
    <cellStyle name="集計 6 5 8" xfId="45989"/>
    <cellStyle name="集計 6 5 9" xfId="50010"/>
    <cellStyle name="集計 6 6" xfId="3422"/>
    <cellStyle name="集計 6 6 2" xfId="11239"/>
    <cellStyle name="集計 6 6 2 2" xfId="27233"/>
    <cellStyle name="集計 6 6 2 2 2" xfId="36268"/>
    <cellStyle name="集計 6 6 2 3" xfId="20592"/>
    <cellStyle name="集計 6 6 2 4" xfId="16560"/>
    <cellStyle name="集計 6 6 3" xfId="25316"/>
    <cellStyle name="集計 6 6 3 2" xfId="34351"/>
    <cellStyle name="集計 6 6 4" xfId="18704"/>
    <cellStyle name="集計 6 6 5" xfId="8212"/>
    <cellStyle name="集計 6 6 6" xfId="43073"/>
    <cellStyle name="集計 6 6 7" xfId="46536"/>
    <cellStyle name="集計 6 6 8" xfId="50557"/>
    <cellStyle name="集計 6 7" xfId="1074"/>
    <cellStyle name="集計 6 7 2" xfId="24329"/>
    <cellStyle name="集計 6 7 2 2" xfId="33364"/>
    <cellStyle name="集計 6 7 3" xfId="15618"/>
    <cellStyle name="集計 6 7 4" xfId="17857"/>
    <cellStyle name="集計 6 7 5" xfId="5873"/>
    <cellStyle name="集計 6 7 6" xfId="43808"/>
    <cellStyle name="集計 6 7 7" xfId="47268"/>
    <cellStyle name="集計 6 7 8" xfId="51249"/>
    <cellStyle name="集計 6 8" xfId="10846"/>
    <cellStyle name="集計 6 8 2" xfId="26840"/>
    <cellStyle name="集計 6 8 2 2" xfId="35875"/>
    <cellStyle name="集計 6 8 3" xfId="20200"/>
    <cellStyle name="集計 6 8 4" xfId="20953"/>
    <cellStyle name="集計 6 8 5" xfId="42508"/>
    <cellStyle name="集計 6 8 6" xfId="45950"/>
    <cellStyle name="集計 6 8 7" xfId="49971"/>
    <cellStyle name="集計 6 9" xfId="24052"/>
    <cellStyle name="集計 6 9 2" xfId="33087"/>
    <cellStyle name="集計 7" xfId="41353"/>
    <cellStyle name="集計 7 2" xfId="41691"/>
    <cellStyle name="集計 7 2 2" xfId="43212"/>
    <cellStyle name="集計 7 2 2 2" xfId="46667"/>
    <cellStyle name="集計 7 2 2 3" xfId="50688"/>
    <cellStyle name="集計 7 2 3" xfId="44054"/>
    <cellStyle name="集計 7 2 3 2" xfId="47529"/>
    <cellStyle name="集計 7 2 3 3" xfId="51510"/>
    <cellStyle name="集計 7 2 4" xfId="44464"/>
    <cellStyle name="集計 7 2 4 2" xfId="47977"/>
    <cellStyle name="集計 7 2 4 3" xfId="51958"/>
    <cellStyle name="集計 7 2 5" xfId="44912"/>
    <cellStyle name="集計 7 2 5 2" xfId="48460"/>
    <cellStyle name="集計 7 2 5 3" xfId="52441"/>
    <cellStyle name="集計 7 2 6" xfId="42286"/>
    <cellStyle name="集計 7 2 6 2" xfId="45728"/>
    <cellStyle name="集計 7 2 6 3" xfId="49749"/>
    <cellStyle name="集計 7 2 7" xfId="49021"/>
    <cellStyle name="集計 7 3" xfId="41932"/>
    <cellStyle name="集計 7 3 2" xfId="43308"/>
    <cellStyle name="集計 7 3 2 2" xfId="46776"/>
    <cellStyle name="集計 7 3 2 3" xfId="50764"/>
    <cellStyle name="集計 7 3 3" xfId="44239"/>
    <cellStyle name="集計 7 3 3 2" xfId="47738"/>
    <cellStyle name="集計 7 3 3 3" xfId="51719"/>
    <cellStyle name="集計 7 3 4" xfId="44645"/>
    <cellStyle name="集計 7 3 4 2" xfId="48180"/>
    <cellStyle name="集計 7 3 4 3" xfId="52161"/>
    <cellStyle name="集計 7 3 5" xfId="45103"/>
    <cellStyle name="集計 7 3 5 2" xfId="48672"/>
    <cellStyle name="集計 7 3 5 3" xfId="52653"/>
    <cellStyle name="集計 7 3 6" xfId="43902"/>
    <cellStyle name="集計 7 3 6 2" xfId="47364"/>
    <cellStyle name="集計 7 3 6 3" xfId="51345"/>
    <cellStyle name="集計 7 3 7" xfId="45288"/>
    <cellStyle name="集計 7 4" xfId="43010"/>
    <cellStyle name="集計 7 4 2" xfId="46472"/>
    <cellStyle name="集計 7 4 3" xfId="50493"/>
    <cellStyle name="集計 7 5" xfId="42551"/>
    <cellStyle name="集計 7 5 2" xfId="45988"/>
    <cellStyle name="集計 7 5 3" xfId="50009"/>
    <cellStyle name="集計 7 6" xfId="43074"/>
    <cellStyle name="集計 7 6 2" xfId="46537"/>
    <cellStyle name="集計 7 6 3" xfId="50558"/>
    <cellStyle name="集計 7 7" xfId="43809"/>
    <cellStyle name="集計 7 7 2" xfId="47269"/>
    <cellStyle name="集計 7 7 3" xfId="51250"/>
    <cellStyle name="集計 7 8" xfId="42356"/>
    <cellStyle name="集計 7 8 2" xfId="45799"/>
    <cellStyle name="集計 7 8 3" xfId="49820"/>
    <cellStyle name="集計 7 9" xfId="49349"/>
    <cellStyle name="集計 8" xfId="41354"/>
    <cellStyle name="集計 8 2" xfId="41692"/>
    <cellStyle name="集計 8 2 2" xfId="43491"/>
    <cellStyle name="集計 8 2 2 2" xfId="46953"/>
    <cellStyle name="集計 8 2 2 3" xfId="50941"/>
    <cellStyle name="集計 8 2 3" xfId="44055"/>
    <cellStyle name="集計 8 2 3 2" xfId="47530"/>
    <cellStyle name="集計 8 2 3 3" xfId="51511"/>
    <cellStyle name="集計 8 2 4" xfId="44465"/>
    <cellStyle name="集計 8 2 4 2" xfId="47978"/>
    <cellStyle name="集計 8 2 4 3" xfId="51959"/>
    <cellStyle name="集計 8 2 5" xfId="44913"/>
    <cellStyle name="集計 8 2 5 2" xfId="48461"/>
    <cellStyle name="集計 8 2 5 3" xfId="52442"/>
    <cellStyle name="集計 8 2 6" xfId="42706"/>
    <cellStyle name="集計 8 2 6 2" xfId="46151"/>
    <cellStyle name="集計 8 2 6 3" xfId="50172"/>
    <cellStyle name="集計 8 2 7" xfId="49113"/>
    <cellStyle name="集計 8 3" xfId="41933"/>
    <cellStyle name="集計 8 3 2" xfId="43549"/>
    <cellStyle name="集計 8 3 2 2" xfId="47015"/>
    <cellStyle name="集計 8 3 2 3" xfId="51000"/>
    <cellStyle name="集計 8 3 3" xfId="44240"/>
    <cellStyle name="集計 8 3 3 2" xfId="47739"/>
    <cellStyle name="集計 8 3 3 3" xfId="51720"/>
    <cellStyle name="集計 8 3 4" xfId="44646"/>
    <cellStyle name="集計 8 3 4 2" xfId="48181"/>
    <cellStyle name="集計 8 3 4 3" xfId="52162"/>
    <cellStyle name="集計 8 3 5" xfId="45104"/>
    <cellStyle name="集計 8 3 5 2" xfId="48673"/>
    <cellStyle name="集計 8 3 5 3" xfId="52654"/>
    <cellStyle name="集計 8 3 6" xfId="43903"/>
    <cellStyle name="集計 8 3 6 2" xfId="47365"/>
    <cellStyle name="集計 8 3 6 3" xfId="51346"/>
    <cellStyle name="集計 8 3 7" xfId="48986"/>
    <cellStyle name="集計 8 4" xfId="43011"/>
    <cellStyle name="集計 8 4 2" xfId="46473"/>
    <cellStyle name="集計 8 4 3" xfId="50494"/>
    <cellStyle name="集計 8 5" xfId="43745"/>
    <cellStyle name="集計 8 5 2" xfId="47204"/>
    <cellStyle name="集計 8 5 3" xfId="51185"/>
    <cellStyle name="集計 8 6" xfId="43076"/>
    <cellStyle name="集計 8 6 2" xfId="46539"/>
    <cellStyle name="集計 8 6 3" xfId="50560"/>
    <cellStyle name="集計 8 7" xfId="43810"/>
    <cellStyle name="集計 8 7 2" xfId="47270"/>
    <cellStyle name="集計 8 7 3" xfId="51251"/>
    <cellStyle name="集計 8 8" xfId="43399"/>
    <cellStyle name="集計 8 8 2" xfId="46868"/>
    <cellStyle name="集計 8 8 3" xfId="50856"/>
    <cellStyle name="集計 8 9" xfId="49580"/>
    <cellStyle name="集計 9" xfId="41355"/>
    <cellStyle name="集計 9 2" xfId="41693"/>
    <cellStyle name="集計 9 2 2" xfId="43658"/>
    <cellStyle name="集計 9 2 2 2" xfId="47110"/>
    <cellStyle name="集計 9 2 2 3" xfId="51095"/>
    <cellStyle name="集計 9 2 3" xfId="44056"/>
    <cellStyle name="集計 9 2 3 2" xfId="47531"/>
    <cellStyle name="集計 9 2 3 3" xfId="51512"/>
    <cellStyle name="集計 9 2 4" xfId="44466"/>
    <cellStyle name="集計 9 2 4 2" xfId="47979"/>
    <cellStyle name="集計 9 2 4 3" xfId="51960"/>
    <cellStyle name="集計 9 2 5" xfId="44914"/>
    <cellStyle name="集計 9 2 5 2" xfId="48462"/>
    <cellStyle name="集計 9 2 5 3" xfId="52443"/>
    <cellStyle name="集計 9 2 6" xfId="42440"/>
    <cellStyle name="集計 9 2 6 2" xfId="45880"/>
    <cellStyle name="集計 9 2 6 3" xfId="49901"/>
    <cellStyle name="集計 9 2 7" xfId="49591"/>
    <cellStyle name="集計 9 3" xfId="41934"/>
    <cellStyle name="集計 9 3 2" xfId="43717"/>
    <cellStyle name="集計 9 3 2 2" xfId="47172"/>
    <cellStyle name="集計 9 3 2 3" xfId="51154"/>
    <cellStyle name="集計 9 3 3" xfId="44241"/>
    <cellStyle name="集計 9 3 3 2" xfId="47740"/>
    <cellStyle name="集計 9 3 3 3" xfId="51721"/>
    <cellStyle name="集計 9 3 4" xfId="44647"/>
    <cellStyle name="集計 9 3 4 2" xfId="48182"/>
    <cellStyle name="集計 9 3 4 3" xfId="52163"/>
    <cellStyle name="集計 9 3 5" xfId="45105"/>
    <cellStyle name="集計 9 3 5 2" xfId="48674"/>
    <cellStyle name="集計 9 3 5 3" xfId="52655"/>
    <cellStyle name="集計 9 3 6" xfId="43905"/>
    <cellStyle name="集計 9 3 6 2" xfId="47367"/>
    <cellStyle name="集計 9 3 6 3" xfId="51348"/>
    <cellStyle name="集計 9 3 7" xfId="49521"/>
    <cellStyle name="集計 9 4" xfId="43012"/>
    <cellStyle name="集計 9 4 2" xfId="46474"/>
    <cellStyle name="集計 9 4 3" xfId="50495"/>
    <cellStyle name="集計 9 5" xfId="43746"/>
    <cellStyle name="集計 9 5 2" xfId="47205"/>
    <cellStyle name="集計 9 5 3" xfId="51186"/>
    <cellStyle name="集計 9 6" xfId="43077"/>
    <cellStyle name="集計 9 6 2" xfId="46540"/>
    <cellStyle name="集計 9 6 3" xfId="50561"/>
    <cellStyle name="集計 9 7" xfId="43811"/>
    <cellStyle name="集計 9 7 2" xfId="47271"/>
    <cellStyle name="集計 9 7 3" xfId="51252"/>
    <cellStyle name="集計 9 8" xfId="42507"/>
    <cellStyle name="集計 9 8 2" xfId="45949"/>
    <cellStyle name="集計 9 8 3" xfId="49970"/>
    <cellStyle name="集計 9 9" xfId="49500"/>
    <cellStyle name="出力 10" xfId="41357"/>
    <cellStyle name="出力 10 2" xfId="41695"/>
    <cellStyle name="出力 10 2 2" xfId="43492"/>
    <cellStyle name="出力 10 2 2 2" xfId="46954"/>
    <cellStyle name="出力 10 2 2 3" xfId="50942"/>
    <cellStyle name="出力 10 2 3" xfId="44058"/>
    <cellStyle name="出力 10 2 3 2" xfId="47533"/>
    <cellStyle name="出力 10 2 3 3" xfId="51514"/>
    <cellStyle name="出力 10 2 4" xfId="44468"/>
    <cellStyle name="出力 10 2 4 2" xfId="47981"/>
    <cellStyle name="出力 10 2 4 3" xfId="51962"/>
    <cellStyle name="出力 10 2 5" xfId="44916"/>
    <cellStyle name="出力 10 2 5 2" xfId="48464"/>
    <cellStyle name="出力 10 2 5 3" xfId="52445"/>
    <cellStyle name="出力 10 2 6" xfId="42683"/>
    <cellStyle name="出力 10 2 6 2" xfId="46128"/>
    <cellStyle name="出力 10 2 6 3" xfId="50149"/>
    <cellStyle name="出力 10 2 7" xfId="49490"/>
    <cellStyle name="出力 10 3" xfId="41936"/>
    <cellStyle name="出力 10 3 2" xfId="43550"/>
    <cellStyle name="出力 10 3 2 2" xfId="47016"/>
    <cellStyle name="出力 10 3 2 3" xfId="51001"/>
    <cellStyle name="出力 10 3 3" xfId="44243"/>
    <cellStyle name="出力 10 3 3 2" xfId="47742"/>
    <cellStyle name="出力 10 3 3 3" xfId="51723"/>
    <cellStyle name="出力 10 3 4" xfId="44649"/>
    <cellStyle name="出力 10 3 4 2" xfId="48184"/>
    <cellStyle name="出力 10 3 4 3" xfId="52165"/>
    <cellStyle name="出力 10 3 5" xfId="45107"/>
    <cellStyle name="出力 10 3 5 2" xfId="48676"/>
    <cellStyle name="出力 10 3 5 3" xfId="52657"/>
    <cellStyle name="出力 10 3 6" xfId="43907"/>
    <cellStyle name="出力 10 3 6 2" xfId="47369"/>
    <cellStyle name="出力 10 3 6 3" xfId="51350"/>
    <cellStyle name="出力 10 3 7" xfId="49365"/>
    <cellStyle name="出力 10 4" xfId="43015"/>
    <cellStyle name="出力 10 4 2" xfId="46477"/>
    <cellStyle name="出力 10 4 3" xfId="50498"/>
    <cellStyle name="出力 10 5" xfId="43748"/>
    <cellStyle name="出力 10 5 2" xfId="47207"/>
    <cellStyle name="出力 10 5 3" xfId="51188"/>
    <cellStyle name="出力 10 6" xfId="43079"/>
    <cellStyle name="出力 10 6 2" xfId="46542"/>
    <cellStyle name="出力 10 6 3" xfId="50563"/>
    <cellStyle name="出力 10 7" xfId="43813"/>
    <cellStyle name="出力 10 7 2" xfId="47273"/>
    <cellStyle name="出力 10 7 3" xfId="51254"/>
    <cellStyle name="出力 10 8" xfId="43421"/>
    <cellStyle name="出力 10 8 2" xfId="46891"/>
    <cellStyle name="出力 10 8 3" xfId="50879"/>
    <cellStyle name="出力 10 9" xfId="49326"/>
    <cellStyle name="出力 11" xfId="41358"/>
    <cellStyle name="出力 11 2" xfId="41696"/>
    <cellStyle name="出力 11 2 2" xfId="43659"/>
    <cellStyle name="出力 11 2 2 2" xfId="47111"/>
    <cellStyle name="出力 11 2 2 3" xfId="51096"/>
    <cellStyle name="出力 11 2 3" xfId="44059"/>
    <cellStyle name="出力 11 2 3 2" xfId="47534"/>
    <cellStyle name="出力 11 2 3 3" xfId="51515"/>
    <cellStyle name="出力 11 2 4" xfId="44469"/>
    <cellStyle name="出力 11 2 4 2" xfId="47982"/>
    <cellStyle name="出力 11 2 4 3" xfId="51963"/>
    <cellStyle name="出力 11 2 5" xfId="44917"/>
    <cellStyle name="出力 11 2 5 2" xfId="48465"/>
    <cellStyle name="出力 11 2 5 3" xfId="52446"/>
    <cellStyle name="出力 11 2 6" xfId="42682"/>
    <cellStyle name="出力 11 2 6 2" xfId="46127"/>
    <cellStyle name="出力 11 2 6 3" xfId="50148"/>
    <cellStyle name="出力 11 2 7" xfId="49412"/>
    <cellStyle name="出力 11 3" xfId="41937"/>
    <cellStyle name="出力 11 3 2" xfId="43718"/>
    <cellStyle name="出力 11 3 2 2" xfId="47173"/>
    <cellStyle name="出力 11 3 2 3" xfId="51155"/>
    <cellStyle name="出力 11 3 3" xfId="44244"/>
    <cellStyle name="出力 11 3 3 2" xfId="47743"/>
    <cellStyle name="出力 11 3 3 3" xfId="51724"/>
    <cellStyle name="出力 11 3 4" xfId="44650"/>
    <cellStyle name="出力 11 3 4 2" xfId="48185"/>
    <cellStyle name="出力 11 3 4 3" xfId="52166"/>
    <cellStyle name="出力 11 3 5" xfId="45108"/>
    <cellStyle name="出力 11 3 5 2" xfId="48677"/>
    <cellStyle name="出力 11 3 5 3" xfId="52658"/>
    <cellStyle name="出力 11 3 6" xfId="43908"/>
    <cellStyle name="出力 11 3 6 2" xfId="47370"/>
    <cellStyle name="出力 11 3 6 3" xfId="51351"/>
    <cellStyle name="出力 11 3 7" xfId="49157"/>
    <cellStyle name="出力 11 4" xfId="43016"/>
    <cellStyle name="出力 11 4 2" xfId="46478"/>
    <cellStyle name="出力 11 4 3" xfId="50499"/>
    <cellStyle name="出力 11 5" xfId="43749"/>
    <cellStyle name="出力 11 5 2" xfId="47208"/>
    <cellStyle name="出力 11 5 3" xfId="51189"/>
    <cellStyle name="出力 11 6" xfId="43080"/>
    <cellStyle name="出力 11 6 2" xfId="46543"/>
    <cellStyle name="出力 11 6 3" xfId="50564"/>
    <cellStyle name="出力 11 7" xfId="43814"/>
    <cellStyle name="出力 11 7 2" xfId="47274"/>
    <cellStyle name="出力 11 7 3" xfId="51255"/>
    <cellStyle name="出力 11 8" xfId="42801"/>
    <cellStyle name="出力 11 8 2" xfId="46251"/>
    <cellStyle name="出力 11 8 3" xfId="50272"/>
    <cellStyle name="出力 11 9" xfId="45266"/>
    <cellStyle name="出力 12" xfId="41359"/>
    <cellStyle name="出力 12 2" xfId="41697"/>
    <cellStyle name="出力 12 2 2" xfId="43214"/>
    <cellStyle name="出力 12 2 2 2" xfId="46669"/>
    <cellStyle name="出力 12 2 2 3" xfId="50690"/>
    <cellStyle name="出力 12 2 3" xfId="44060"/>
    <cellStyle name="出力 12 2 3 2" xfId="47535"/>
    <cellStyle name="出力 12 2 3 3" xfId="51516"/>
    <cellStyle name="出力 12 2 4" xfId="44470"/>
    <cellStyle name="出力 12 2 4 2" xfId="47983"/>
    <cellStyle name="出力 12 2 4 3" xfId="51964"/>
    <cellStyle name="出力 12 2 5" xfId="44918"/>
    <cellStyle name="出力 12 2 5 2" xfId="48466"/>
    <cellStyle name="出力 12 2 5 3" xfId="52447"/>
    <cellStyle name="出力 12 2 6" xfId="42681"/>
    <cellStyle name="出力 12 2 6 2" xfId="46126"/>
    <cellStyle name="出力 12 2 6 3" xfId="50147"/>
    <cellStyle name="出力 12 2 7" xfId="48953"/>
    <cellStyle name="出力 12 3" xfId="41938"/>
    <cellStyle name="出力 12 3 2" xfId="43310"/>
    <cellStyle name="出力 12 3 2 2" xfId="46778"/>
    <cellStyle name="出力 12 3 2 3" xfId="50766"/>
    <cellStyle name="出力 12 3 3" xfId="44245"/>
    <cellStyle name="出力 12 3 3 2" xfId="47744"/>
    <cellStyle name="出力 12 3 3 3" xfId="51725"/>
    <cellStyle name="出力 12 3 4" xfId="44651"/>
    <cellStyle name="出力 12 3 4 2" xfId="48186"/>
    <cellStyle name="出力 12 3 4 3" xfId="52167"/>
    <cellStyle name="出力 12 3 5" xfId="45109"/>
    <cellStyle name="出力 12 3 5 2" xfId="48678"/>
    <cellStyle name="出力 12 3 5 3" xfId="52659"/>
    <cellStyle name="出力 12 3 6" xfId="43909"/>
    <cellStyle name="出力 12 3 6 2" xfId="47371"/>
    <cellStyle name="出力 12 3 6 3" xfId="51352"/>
    <cellStyle name="出力 12 3 7" xfId="45362"/>
    <cellStyle name="出力 12 4" xfId="43017"/>
    <cellStyle name="出力 12 4 2" xfId="46479"/>
    <cellStyle name="出力 12 4 3" xfId="50500"/>
    <cellStyle name="出力 12 5" xfId="43750"/>
    <cellStyle name="出力 12 5 2" xfId="47209"/>
    <cellStyle name="出力 12 5 3" xfId="51190"/>
    <cellStyle name="出力 12 6" xfId="42237"/>
    <cellStyle name="出力 12 6 2" xfId="45673"/>
    <cellStyle name="出力 12 6 3" xfId="49695"/>
    <cellStyle name="出力 12 7" xfId="43815"/>
    <cellStyle name="出力 12 7 2" xfId="47275"/>
    <cellStyle name="出力 12 7 3" xfId="51256"/>
    <cellStyle name="出力 12 8" xfId="43585"/>
    <cellStyle name="出力 12 8 2" xfId="47049"/>
    <cellStyle name="出力 12 8 3" xfId="51034"/>
    <cellStyle name="出力 12 9" xfId="48985"/>
    <cellStyle name="出力 13" xfId="41360"/>
    <cellStyle name="出力 13 2" xfId="41698"/>
    <cellStyle name="出力 13 2 2" xfId="43493"/>
    <cellStyle name="出力 13 2 2 2" xfId="46955"/>
    <cellStyle name="出力 13 2 2 3" xfId="50943"/>
    <cellStyle name="出力 13 2 3" xfId="44061"/>
    <cellStyle name="出力 13 2 3 2" xfId="47536"/>
    <cellStyle name="出力 13 2 3 3" xfId="51517"/>
    <cellStyle name="出力 13 2 4" xfId="44471"/>
    <cellStyle name="出力 13 2 4 2" xfId="47984"/>
    <cellStyle name="出力 13 2 4 3" xfId="51965"/>
    <cellStyle name="出力 13 2 5" xfId="44919"/>
    <cellStyle name="出力 13 2 5 2" xfId="48467"/>
    <cellStyle name="出力 13 2 5 3" xfId="52448"/>
    <cellStyle name="出力 13 2 6" xfId="42680"/>
    <cellStyle name="出力 13 2 6 2" xfId="46125"/>
    <cellStyle name="出力 13 2 6 3" xfId="50146"/>
    <cellStyle name="出力 13 2 7" xfId="45277"/>
    <cellStyle name="出力 13 3" xfId="41939"/>
    <cellStyle name="出力 13 3 2" xfId="43551"/>
    <cellStyle name="出力 13 3 2 2" xfId="47017"/>
    <cellStyle name="出力 13 3 2 3" xfId="51002"/>
    <cellStyle name="出力 13 3 3" xfId="44246"/>
    <cellStyle name="出力 13 3 3 2" xfId="47745"/>
    <cellStyle name="出力 13 3 3 3" xfId="51726"/>
    <cellStyle name="出力 13 3 4" xfId="44652"/>
    <cellStyle name="出力 13 3 4 2" xfId="48187"/>
    <cellStyle name="出力 13 3 4 3" xfId="52168"/>
    <cellStyle name="出力 13 3 5" xfId="45110"/>
    <cellStyle name="出力 13 3 5 2" xfId="48679"/>
    <cellStyle name="出力 13 3 5 3" xfId="52660"/>
    <cellStyle name="出力 13 3 6" xfId="44736"/>
    <cellStyle name="出力 13 3 6 2" xfId="48273"/>
    <cellStyle name="出力 13 3 6 3" xfId="52254"/>
    <cellStyle name="出力 13 3 7" xfId="45441"/>
    <cellStyle name="出力 13 4" xfId="43018"/>
    <cellStyle name="出力 13 4 2" xfId="46480"/>
    <cellStyle name="出力 13 4 3" xfId="50501"/>
    <cellStyle name="出力 13 5" xfId="43751"/>
    <cellStyle name="出力 13 5 2" xfId="47210"/>
    <cellStyle name="出力 13 5 3" xfId="51191"/>
    <cellStyle name="出力 13 6" xfId="43117"/>
    <cellStyle name="出力 13 6 2" xfId="46582"/>
    <cellStyle name="出力 13 6 3" xfId="50603"/>
    <cellStyle name="出力 13 7" xfId="43816"/>
    <cellStyle name="出力 13 7 2" xfId="47276"/>
    <cellStyle name="出力 13 7 3" xfId="51257"/>
    <cellStyle name="出力 13 8" xfId="43420"/>
    <cellStyle name="出力 13 8 2" xfId="46890"/>
    <cellStyle name="出力 13 8 3" xfId="50878"/>
    <cellStyle name="出力 13 9" xfId="49543"/>
    <cellStyle name="出力 14" xfId="41361"/>
    <cellStyle name="出力 14 2" xfId="41699"/>
    <cellStyle name="出力 14 2 2" xfId="43660"/>
    <cellStyle name="出力 14 2 2 2" xfId="47112"/>
    <cellStyle name="出力 14 2 2 3" xfId="51097"/>
    <cellStyle name="出力 14 2 3" xfId="44062"/>
    <cellStyle name="出力 14 2 3 2" xfId="47537"/>
    <cellStyle name="出力 14 2 3 3" xfId="51518"/>
    <cellStyle name="出力 14 2 4" xfId="44472"/>
    <cellStyle name="出力 14 2 4 2" xfId="47985"/>
    <cellStyle name="出力 14 2 4 3" xfId="51966"/>
    <cellStyle name="出力 14 2 5" xfId="44920"/>
    <cellStyle name="出力 14 2 5 2" xfId="48468"/>
    <cellStyle name="出力 14 2 5 3" xfId="52449"/>
    <cellStyle name="出力 14 2 6" xfId="42679"/>
    <cellStyle name="出力 14 2 6 2" xfId="46124"/>
    <cellStyle name="出力 14 2 6 3" xfId="50145"/>
    <cellStyle name="出力 14 2 7" xfId="48964"/>
    <cellStyle name="出力 14 3" xfId="41940"/>
    <cellStyle name="出力 14 3 2" xfId="43719"/>
    <cellStyle name="出力 14 3 2 2" xfId="47174"/>
    <cellStyle name="出力 14 3 2 3" xfId="51156"/>
    <cellStyle name="出力 14 3 3" xfId="44247"/>
    <cellStyle name="出力 14 3 3 2" xfId="47746"/>
    <cellStyle name="出力 14 3 3 3" xfId="51727"/>
    <cellStyle name="出力 14 3 4" xfId="44653"/>
    <cellStyle name="出力 14 3 4 2" xfId="48188"/>
    <cellStyle name="出力 14 3 4 3" xfId="52169"/>
    <cellStyle name="出力 14 3 5" xfId="45111"/>
    <cellStyle name="出力 14 3 5 2" xfId="48680"/>
    <cellStyle name="出力 14 3 5 3" xfId="52661"/>
    <cellStyle name="出力 14 3 6" xfId="43940"/>
    <cellStyle name="出力 14 3 6 2" xfId="47404"/>
    <cellStyle name="出力 14 3 6 3" xfId="51385"/>
    <cellStyle name="出力 14 3 7" xfId="48997"/>
    <cellStyle name="出力 14 4" xfId="43019"/>
    <cellStyle name="出力 14 4 2" xfId="46481"/>
    <cellStyle name="出力 14 4 3" xfId="50502"/>
    <cellStyle name="出力 14 5" xfId="43752"/>
    <cellStyle name="出力 14 5 2" xfId="47211"/>
    <cellStyle name="出力 14 5 3" xfId="51192"/>
    <cellStyle name="出力 14 6" xfId="43081"/>
    <cellStyle name="出力 14 6 2" xfId="46544"/>
    <cellStyle name="出力 14 6 3" xfId="50565"/>
    <cellStyle name="出力 14 7" xfId="43817"/>
    <cellStyle name="出力 14 7 2" xfId="47277"/>
    <cellStyle name="出力 14 7 3" xfId="51258"/>
    <cellStyle name="出力 14 8" xfId="42800"/>
    <cellStyle name="出力 14 8 2" xfId="46250"/>
    <cellStyle name="出力 14 8 3" xfId="50271"/>
    <cellStyle name="出力 14 9" xfId="49465"/>
    <cellStyle name="出力 15" xfId="41362"/>
    <cellStyle name="出力 15 2" xfId="41700"/>
    <cellStyle name="出力 15 2 2" xfId="43215"/>
    <cellStyle name="出力 15 2 2 2" xfId="46670"/>
    <cellStyle name="出力 15 2 2 3" xfId="50691"/>
    <cellStyle name="出力 15 2 3" xfId="44063"/>
    <cellStyle name="出力 15 2 3 2" xfId="47538"/>
    <cellStyle name="出力 15 2 3 3" xfId="51519"/>
    <cellStyle name="出力 15 2 4" xfId="44473"/>
    <cellStyle name="出力 15 2 4 2" xfId="47986"/>
    <cellStyle name="出力 15 2 4 3" xfId="51967"/>
    <cellStyle name="出力 15 2 5" xfId="44921"/>
    <cellStyle name="出力 15 2 5 2" xfId="48469"/>
    <cellStyle name="出力 15 2 5 3" xfId="52450"/>
    <cellStyle name="出力 15 2 6" xfId="42678"/>
    <cellStyle name="出力 15 2 6 2" xfId="46123"/>
    <cellStyle name="出力 15 2 6 3" xfId="50144"/>
    <cellStyle name="出力 15 2 7" xfId="49532"/>
    <cellStyle name="出力 15 3" xfId="41941"/>
    <cellStyle name="出力 15 3 2" xfId="43311"/>
    <cellStyle name="出力 15 3 2 2" xfId="46779"/>
    <cellStyle name="出力 15 3 2 3" xfId="50767"/>
    <cellStyle name="出力 15 3 3" xfId="44248"/>
    <cellStyle name="出力 15 3 3 2" xfId="47747"/>
    <cellStyle name="出力 15 3 3 3" xfId="51728"/>
    <cellStyle name="出力 15 3 4" xfId="44654"/>
    <cellStyle name="出力 15 3 4 2" xfId="48189"/>
    <cellStyle name="出力 15 3 4 3" xfId="52170"/>
    <cellStyle name="出力 15 3 5" xfId="45112"/>
    <cellStyle name="出力 15 3 5 2" xfId="48681"/>
    <cellStyle name="出力 15 3 5 3" xfId="52662"/>
    <cellStyle name="出力 15 3 6" xfId="43910"/>
    <cellStyle name="出力 15 3 6 2" xfId="47372"/>
    <cellStyle name="出力 15 3 6 3" xfId="51353"/>
    <cellStyle name="出力 15 3 7" xfId="49019"/>
    <cellStyle name="出力 15 4" xfId="43020"/>
    <cellStyle name="出力 15 4 2" xfId="46482"/>
    <cellStyle name="出力 15 4 3" xfId="50503"/>
    <cellStyle name="出力 15 5" xfId="43753"/>
    <cellStyle name="出力 15 5 2" xfId="47212"/>
    <cellStyle name="出力 15 5 3" xfId="51193"/>
    <cellStyle name="出力 15 6" xfId="43082"/>
    <cellStyle name="出力 15 6 2" xfId="46545"/>
    <cellStyle name="出力 15 6 3" xfId="50566"/>
    <cellStyle name="出力 15 7" xfId="43818"/>
    <cellStyle name="出力 15 7 2" xfId="47278"/>
    <cellStyle name="出力 15 7 3" xfId="51259"/>
    <cellStyle name="出力 15 8" xfId="43584"/>
    <cellStyle name="出力 15 8 2" xfId="47048"/>
    <cellStyle name="出力 15 8 3" xfId="51033"/>
    <cellStyle name="出力 15 9" xfId="49386"/>
    <cellStyle name="出力 16" xfId="41363"/>
    <cellStyle name="出力 16 2" xfId="41701"/>
    <cellStyle name="出力 16 2 2" xfId="43494"/>
    <cellStyle name="出力 16 2 2 2" xfId="46956"/>
    <cellStyle name="出力 16 2 2 3" xfId="50944"/>
    <cellStyle name="出力 16 2 3" xfId="44064"/>
    <cellStyle name="出力 16 2 3 2" xfId="47539"/>
    <cellStyle name="出力 16 2 3 3" xfId="51520"/>
    <cellStyle name="出力 16 2 4" xfId="44474"/>
    <cellStyle name="出力 16 2 4 2" xfId="47987"/>
    <cellStyle name="出力 16 2 4 3" xfId="51968"/>
    <cellStyle name="出力 16 2 5" xfId="44922"/>
    <cellStyle name="出力 16 2 5 2" xfId="48470"/>
    <cellStyle name="出力 16 2 5 3" xfId="52451"/>
    <cellStyle name="出力 16 2 6" xfId="42677"/>
    <cellStyle name="出力 16 2 6 2" xfId="46122"/>
    <cellStyle name="出力 16 2 6 3" xfId="50143"/>
    <cellStyle name="出力 16 2 7" xfId="49454"/>
    <cellStyle name="出力 16 3" xfId="41942"/>
    <cellStyle name="出力 16 3 2" xfId="43552"/>
    <cellStyle name="出力 16 3 2 2" xfId="47018"/>
    <cellStyle name="出力 16 3 2 3" xfId="51003"/>
    <cellStyle name="出力 16 3 3" xfId="44249"/>
    <cellStyle name="出力 16 3 3 2" xfId="47748"/>
    <cellStyle name="出力 16 3 3 3" xfId="51729"/>
    <cellStyle name="出力 16 3 4" xfId="44655"/>
    <cellStyle name="出力 16 3 4 2" xfId="48190"/>
    <cellStyle name="出力 16 3 4 3" xfId="52171"/>
    <cellStyle name="出力 16 3 5" xfId="45113"/>
    <cellStyle name="出力 16 3 5 2" xfId="48682"/>
    <cellStyle name="出力 16 3 5 3" xfId="52663"/>
    <cellStyle name="出力 16 3 6" xfId="43911"/>
    <cellStyle name="出力 16 3 6 2" xfId="47373"/>
    <cellStyle name="出力 16 3 6 3" xfId="51354"/>
    <cellStyle name="出力 16 3 7" xfId="49090"/>
    <cellStyle name="出力 16 4" xfId="43021"/>
    <cellStyle name="出力 16 4 2" xfId="46483"/>
    <cellStyle name="出力 16 4 3" xfId="50504"/>
    <cellStyle name="出力 16 5" xfId="43754"/>
    <cellStyle name="出力 16 5 2" xfId="47213"/>
    <cellStyle name="出力 16 5 3" xfId="51194"/>
    <cellStyle name="出力 16 6" xfId="43083"/>
    <cellStyle name="出力 16 6 2" xfId="46546"/>
    <cellStyle name="出力 16 6 3" xfId="50567"/>
    <cellStyle name="出力 16 7" xfId="43819"/>
    <cellStyle name="出力 16 7 2" xfId="47279"/>
    <cellStyle name="出力 16 7 3" xfId="51260"/>
    <cellStyle name="出力 16 8" xfId="43419"/>
    <cellStyle name="出力 16 8 2" xfId="46889"/>
    <cellStyle name="出力 16 8 3" xfId="50877"/>
    <cellStyle name="出力 16 9" xfId="49312"/>
    <cellStyle name="出力 17" xfId="41364"/>
    <cellStyle name="出力 17 2" xfId="41702"/>
    <cellStyle name="出力 17 2 2" xfId="43661"/>
    <cellStyle name="出力 17 2 2 2" xfId="47113"/>
    <cellStyle name="出力 17 2 2 3" xfId="51098"/>
    <cellStyle name="出力 17 2 3" xfId="44065"/>
    <cellStyle name="出力 17 2 3 2" xfId="47540"/>
    <cellStyle name="出力 17 2 3 3" xfId="51521"/>
    <cellStyle name="出力 17 2 4" xfId="44475"/>
    <cellStyle name="出力 17 2 4 2" xfId="47988"/>
    <cellStyle name="出力 17 2 4 3" xfId="51969"/>
    <cellStyle name="出力 17 2 5" xfId="44923"/>
    <cellStyle name="出力 17 2 5 2" xfId="48471"/>
    <cellStyle name="出力 17 2 5 3" xfId="52452"/>
    <cellStyle name="出力 17 2 6" xfId="42676"/>
    <cellStyle name="出力 17 2 6 2" xfId="46121"/>
    <cellStyle name="出力 17 2 6 3" xfId="50142"/>
    <cellStyle name="出力 17 2 7" xfId="49376"/>
    <cellStyle name="出力 17 3" xfId="41943"/>
    <cellStyle name="出力 17 3 2" xfId="43720"/>
    <cellStyle name="出力 17 3 2 2" xfId="47175"/>
    <cellStyle name="出力 17 3 2 3" xfId="51157"/>
    <cellStyle name="出力 17 3 3" xfId="44250"/>
    <cellStyle name="出力 17 3 3 2" xfId="47749"/>
    <cellStyle name="出力 17 3 3 3" xfId="51730"/>
    <cellStyle name="出力 17 3 4" xfId="44656"/>
    <cellStyle name="出力 17 3 4 2" xfId="48191"/>
    <cellStyle name="出力 17 3 4 3" xfId="52172"/>
    <cellStyle name="出力 17 3 5" xfId="45114"/>
    <cellStyle name="出力 17 3 5 2" xfId="48683"/>
    <cellStyle name="出力 17 3 5 3" xfId="52664"/>
    <cellStyle name="出力 17 3 6" xfId="43912"/>
    <cellStyle name="出力 17 3 6 2" xfId="47374"/>
    <cellStyle name="出力 17 3 6 3" xfId="51355"/>
    <cellStyle name="出力 17 3 7" xfId="49032"/>
    <cellStyle name="出力 17 4" xfId="43022"/>
    <cellStyle name="出力 17 4 2" xfId="46484"/>
    <cellStyle name="出力 17 4 3" xfId="50505"/>
    <cellStyle name="出力 17 5" xfId="43755"/>
    <cellStyle name="出力 17 5 2" xfId="47214"/>
    <cellStyle name="出力 17 5 3" xfId="51195"/>
    <cellStyle name="出力 17 6" xfId="43084"/>
    <cellStyle name="出力 17 6 2" xfId="46547"/>
    <cellStyle name="出力 17 6 3" xfId="50568"/>
    <cellStyle name="出力 17 7" xfId="43820"/>
    <cellStyle name="出力 17 7 2" xfId="47280"/>
    <cellStyle name="出力 17 7 3" xfId="51261"/>
    <cellStyle name="出力 17 8" xfId="42799"/>
    <cellStyle name="出力 17 8 2" xfId="46249"/>
    <cellStyle name="出力 17 8 3" xfId="50270"/>
    <cellStyle name="出力 17 9" xfId="45343"/>
    <cellStyle name="出力 18" xfId="41365"/>
    <cellStyle name="出力 18 2" xfId="41703"/>
    <cellStyle name="出力 18 2 2" xfId="43216"/>
    <cellStyle name="出力 18 2 2 2" xfId="46671"/>
    <cellStyle name="出力 18 2 2 3" xfId="50692"/>
    <cellStyle name="出力 18 2 3" xfId="44066"/>
    <cellStyle name="出力 18 2 3 2" xfId="47541"/>
    <cellStyle name="出力 18 2 3 3" xfId="51522"/>
    <cellStyle name="出力 18 2 4" xfId="44476"/>
    <cellStyle name="出力 18 2 4 2" xfId="47989"/>
    <cellStyle name="出力 18 2 4 3" xfId="51970"/>
    <cellStyle name="出力 18 2 5" xfId="44924"/>
    <cellStyle name="出力 18 2 5 2" xfId="48472"/>
    <cellStyle name="出力 18 2 5 3" xfId="52453"/>
    <cellStyle name="出力 18 2 6" xfId="42675"/>
    <cellStyle name="出力 18 2 6 2" xfId="46120"/>
    <cellStyle name="出力 18 2 6 3" xfId="50141"/>
    <cellStyle name="出力 18 2 7" xfId="49256"/>
    <cellStyle name="出力 18 3" xfId="41944"/>
    <cellStyle name="出力 18 3 2" xfId="43312"/>
    <cellStyle name="出力 18 3 2 2" xfId="46780"/>
    <cellStyle name="出力 18 3 2 3" xfId="50768"/>
    <cellStyle name="出力 18 3 3" xfId="44251"/>
    <cellStyle name="出力 18 3 3 2" xfId="47750"/>
    <cellStyle name="出力 18 3 3 3" xfId="51731"/>
    <cellStyle name="出力 18 3 4" xfId="44657"/>
    <cellStyle name="出力 18 3 4 2" xfId="48192"/>
    <cellStyle name="出力 18 3 4 3" xfId="52173"/>
    <cellStyle name="出力 18 3 5" xfId="45115"/>
    <cellStyle name="出力 18 3 5 2" xfId="48684"/>
    <cellStyle name="出力 18 3 5 3" xfId="52665"/>
    <cellStyle name="出力 18 3 6" xfId="43445"/>
    <cellStyle name="出力 18 3 6 2" xfId="46919"/>
    <cellStyle name="出力 18 3 6 3" xfId="50907"/>
    <cellStyle name="出力 18 3 7" xfId="49101"/>
    <cellStyle name="出力 18 4" xfId="43023"/>
    <cellStyle name="出力 18 4 2" xfId="46485"/>
    <cellStyle name="出力 18 4 3" xfId="50506"/>
    <cellStyle name="出力 18 5" xfId="43756"/>
    <cellStyle name="出力 18 5 2" xfId="47215"/>
    <cellStyle name="出力 18 5 3" xfId="51196"/>
    <cellStyle name="出力 18 6" xfId="43085"/>
    <cellStyle name="出力 18 6 2" xfId="46548"/>
    <cellStyle name="出力 18 6 3" xfId="50569"/>
    <cellStyle name="出力 18 7" xfId="43821"/>
    <cellStyle name="出力 18 7 2" xfId="47281"/>
    <cellStyle name="出力 18 7 3" xfId="51262"/>
    <cellStyle name="出力 18 8" xfId="43583"/>
    <cellStyle name="出力 18 8 2" xfId="47047"/>
    <cellStyle name="出力 18 8 3" xfId="51032"/>
    <cellStyle name="出力 18 9" xfId="45422"/>
    <cellStyle name="出力 19" xfId="41366"/>
    <cellStyle name="出力 19 2" xfId="41704"/>
    <cellStyle name="出力 19 2 2" xfId="43495"/>
    <cellStyle name="出力 19 2 2 2" xfId="46957"/>
    <cellStyle name="出力 19 2 2 3" xfId="50945"/>
    <cellStyle name="出力 19 2 3" xfId="44067"/>
    <cellStyle name="出力 19 2 3 2" xfId="47542"/>
    <cellStyle name="出力 19 2 3 3" xfId="51523"/>
    <cellStyle name="出力 19 2 4" xfId="44477"/>
    <cellStyle name="出力 19 2 4 2" xfId="47990"/>
    <cellStyle name="出力 19 2 4 3" xfId="51971"/>
    <cellStyle name="出力 19 2 5" xfId="44925"/>
    <cellStyle name="出力 19 2 5 2" xfId="48473"/>
    <cellStyle name="出力 19 2 5 3" xfId="52454"/>
    <cellStyle name="出力 19 2 6" xfId="42674"/>
    <cellStyle name="出力 19 2 6 2" xfId="46119"/>
    <cellStyle name="出力 19 2 6 3" xfId="50140"/>
    <cellStyle name="出力 19 2 7" xfId="45352"/>
    <cellStyle name="出力 19 3" xfId="41945"/>
    <cellStyle name="出力 19 3 2" xfId="43553"/>
    <cellStyle name="出力 19 3 2 2" xfId="47019"/>
    <cellStyle name="出力 19 3 2 3" xfId="51004"/>
    <cellStyle name="出力 19 3 3" xfId="44252"/>
    <cellStyle name="出力 19 3 3 2" xfId="47751"/>
    <cellStyle name="出力 19 3 3 3" xfId="51732"/>
    <cellStyle name="出力 19 3 4" xfId="44658"/>
    <cellStyle name="出力 19 3 4 2" xfId="48193"/>
    <cellStyle name="出力 19 3 4 3" xfId="52174"/>
    <cellStyle name="出力 19 3 5" xfId="45116"/>
    <cellStyle name="出力 19 3 5 2" xfId="48685"/>
    <cellStyle name="出力 19 3 5 3" xfId="52666"/>
    <cellStyle name="出力 19 3 6" xfId="43913"/>
    <cellStyle name="出力 19 3 6 2" xfId="47375"/>
    <cellStyle name="出力 19 3 6 3" xfId="51356"/>
    <cellStyle name="出力 19 3 7" xfId="49056"/>
    <cellStyle name="出力 19 4" xfId="43024"/>
    <cellStyle name="出力 19 4 2" xfId="46486"/>
    <cellStyle name="出力 19 4 3" xfId="50507"/>
    <cellStyle name="出力 19 5" xfId="43757"/>
    <cellStyle name="出力 19 5 2" xfId="47216"/>
    <cellStyle name="出力 19 5 3" xfId="51197"/>
    <cellStyle name="出力 19 6" xfId="43086"/>
    <cellStyle name="出力 19 6 2" xfId="46549"/>
    <cellStyle name="出力 19 6 3" xfId="50570"/>
    <cellStyle name="出力 19 7" xfId="43822"/>
    <cellStyle name="出力 19 7 2" xfId="47282"/>
    <cellStyle name="出力 19 7 3" xfId="51263"/>
    <cellStyle name="出力 19 8" xfId="43418"/>
    <cellStyle name="出力 19 8 2" xfId="46888"/>
    <cellStyle name="出力 19 8 3" xfId="50876"/>
    <cellStyle name="出力 19 9" xfId="49277"/>
    <cellStyle name="出力 2" xfId="395"/>
    <cellStyle name="出力 2 10" xfId="1736"/>
    <cellStyle name="出力 2 10 2" xfId="1013"/>
    <cellStyle name="出力 2 10 2 2" xfId="3361"/>
    <cellStyle name="出力 2 10 2 2 2" xfId="10526"/>
    <cellStyle name="出力 2 10 2 2 2 2" xfId="26524"/>
    <cellStyle name="出力 2 10 2 2 2 2 2" xfId="35559"/>
    <cellStyle name="出力 2 10 2 2 2 3" xfId="19880"/>
    <cellStyle name="出力 2 10 2 2 2 4" xfId="15639"/>
    <cellStyle name="出力 2 10 2 2 3" xfId="25303"/>
    <cellStyle name="出力 2 10 2 2 3 2" xfId="34338"/>
    <cellStyle name="出力 2 10 2 2 4" xfId="15242"/>
    <cellStyle name="出力 2 10 2 2 5" xfId="8151"/>
    <cellStyle name="出力 2 10 2 3" xfId="13366"/>
    <cellStyle name="出力 2 10 2 3 2" xfId="29354"/>
    <cellStyle name="出力 2 10 2 3 2 2" xfId="38389"/>
    <cellStyle name="出力 2 10 2 3 3" xfId="22719"/>
    <cellStyle name="出力 2 10 2 3 4" xfId="31754"/>
    <cellStyle name="出力 2 10 2 4" xfId="24316"/>
    <cellStyle name="出力 2 10 2 4 2" xfId="33351"/>
    <cellStyle name="出力 2 10 2 5" xfId="15273"/>
    <cellStyle name="出力 2 10 2 6" xfId="5812"/>
    <cellStyle name="出力 2 10 3" xfId="4077"/>
    <cellStyle name="出力 2 10 3 2" xfId="12894"/>
    <cellStyle name="出力 2 10 3 2 2" xfId="28882"/>
    <cellStyle name="出力 2 10 3 2 2 2" xfId="37917"/>
    <cellStyle name="出力 2 10 3 2 3" xfId="22247"/>
    <cellStyle name="出力 2 10 3 2 4" xfId="31282"/>
    <cellStyle name="出力 2 10 3 3" xfId="25571"/>
    <cellStyle name="出力 2 10 3 3 2" xfId="34606"/>
    <cellStyle name="出力 2 10 3 4" xfId="17100"/>
    <cellStyle name="出力 2 10 3 5" xfId="8867"/>
    <cellStyle name="出力 2 10 4" xfId="10715"/>
    <cellStyle name="出力 2 10 4 2" xfId="26709"/>
    <cellStyle name="出力 2 10 4 2 2" xfId="35744"/>
    <cellStyle name="出力 2 10 4 3" xfId="20069"/>
    <cellStyle name="出力 2 10 4 4" xfId="17949"/>
    <cellStyle name="出力 2 10 5" xfId="24584"/>
    <cellStyle name="出力 2 10 5 2" xfId="33619"/>
    <cellStyle name="出力 2 10 6" xfId="17596"/>
    <cellStyle name="出力 2 10 7" xfId="6526"/>
    <cellStyle name="出力 2 11" xfId="3052"/>
    <cellStyle name="出力 2 11 2" xfId="12904"/>
    <cellStyle name="出力 2 11 2 2" xfId="28892"/>
    <cellStyle name="出力 2 11 2 2 2" xfId="37927"/>
    <cellStyle name="出力 2 11 2 3" xfId="22257"/>
    <cellStyle name="出力 2 11 2 4" xfId="31292"/>
    <cellStyle name="出力 2 11 3" xfId="25156"/>
    <cellStyle name="出力 2 11 3 2" xfId="34191"/>
    <cellStyle name="出力 2 11 4" xfId="16830"/>
    <cellStyle name="出力 2 11 5" xfId="7842"/>
    <cellStyle name="出力 2 12" xfId="695"/>
    <cellStyle name="出力 2 12 2" xfId="10732"/>
    <cellStyle name="出力 2 12 2 2" xfId="26726"/>
    <cellStyle name="出力 2 12 2 2 2" xfId="35761"/>
    <cellStyle name="出力 2 12 2 3" xfId="20086"/>
    <cellStyle name="出力 2 12 2 4" xfId="18006"/>
    <cellStyle name="出力 2 12 3" xfId="24127"/>
    <cellStyle name="出力 2 12 3 2" xfId="33162"/>
    <cellStyle name="出力 2 12 4" xfId="16995"/>
    <cellStyle name="出力 2 12 5" xfId="5503"/>
    <cellStyle name="出力 2 13" xfId="590"/>
    <cellStyle name="出力 2 13 2" xfId="24058"/>
    <cellStyle name="出力 2 13 2 2" xfId="33093"/>
    <cellStyle name="出力 2 13 3" xfId="15182"/>
    <cellStyle name="出力 2 13 4" xfId="17172"/>
    <cellStyle name="出力 2 13 5" xfId="5430"/>
    <cellStyle name="出力 2 14" xfId="581"/>
    <cellStyle name="出力 2 14 2" xfId="30250"/>
    <cellStyle name="出力 2 14 2 2" xfId="39285"/>
    <cellStyle name="出力 2 14 3" xfId="23614"/>
    <cellStyle name="出力 2 14 4" xfId="32650"/>
    <cellStyle name="出力 2 15" xfId="14700"/>
    <cellStyle name="出力 2 15 2" xfId="15082"/>
    <cellStyle name="出力 2 15 3" xfId="18266"/>
    <cellStyle name="出力 2 16" xfId="24018"/>
    <cellStyle name="出力 2 16 2" xfId="33054"/>
    <cellStyle name="出力 2 17" xfId="14652"/>
    <cellStyle name="出力 2 18" xfId="5350"/>
    <cellStyle name="出力 2 19" xfId="41367"/>
    <cellStyle name="出力 2 2" xfId="396"/>
    <cellStyle name="出力 2 2 10" xfId="2810"/>
    <cellStyle name="出力 2 2 10 2" xfId="5151"/>
    <cellStyle name="出力 2 2 10 2 2" xfId="14269"/>
    <cellStyle name="出力 2 2 10 2 2 2" xfId="30260"/>
    <cellStyle name="出力 2 2 10 2 2 2 2" xfId="39295"/>
    <cellStyle name="出力 2 2 10 2 2 3" xfId="23624"/>
    <cellStyle name="出力 2 2 10 2 2 4" xfId="32660"/>
    <cellStyle name="出力 2 2 10 2 3" xfId="25984"/>
    <cellStyle name="出力 2 2 10 2 3 2" xfId="35019"/>
    <cellStyle name="出力 2 2 10 2 4" xfId="22618"/>
    <cellStyle name="出力 2 2 10 2 5" xfId="9941"/>
    <cellStyle name="出力 2 2 10 3" xfId="10848"/>
    <cellStyle name="出力 2 2 10 3 2" xfId="26842"/>
    <cellStyle name="出力 2 2 10 3 2 2" xfId="35877"/>
    <cellStyle name="出力 2 2 10 3 3" xfId="20202"/>
    <cellStyle name="出力 2 2 10 3 4" xfId="23649"/>
    <cellStyle name="出力 2 2 10 4" xfId="24997"/>
    <cellStyle name="出力 2 2 10 4 2" xfId="34032"/>
    <cellStyle name="出力 2 2 10 5" xfId="16832"/>
    <cellStyle name="出力 2 2 10 6" xfId="7600"/>
    <cellStyle name="出力 2 2 11" xfId="3053"/>
    <cellStyle name="出力 2 2 11 2" xfId="10990"/>
    <cellStyle name="出力 2 2 11 2 2" xfId="26984"/>
    <cellStyle name="出力 2 2 11 2 2 2" xfId="36019"/>
    <cellStyle name="出力 2 2 11 2 3" xfId="20343"/>
    <cellStyle name="出力 2 2 11 2 4" xfId="21197"/>
    <cellStyle name="出力 2 2 11 3" xfId="25157"/>
    <cellStyle name="出力 2 2 11 3 2" xfId="34192"/>
    <cellStyle name="出力 2 2 11 4" xfId="20931"/>
    <cellStyle name="出力 2 2 11 5" xfId="7843"/>
    <cellStyle name="出力 2 2 12" xfId="696"/>
    <cellStyle name="出力 2 2 12 2" xfId="24128"/>
    <cellStyle name="出力 2 2 12 2 2" xfId="33163"/>
    <cellStyle name="出力 2 2 12 3" xfId="15285"/>
    <cellStyle name="出力 2 2 12 4" xfId="16786"/>
    <cellStyle name="出力 2 2 12 5" xfId="5504"/>
    <cellStyle name="出力 2 2 13" xfId="11334"/>
    <cellStyle name="出力 2 2 13 2" xfId="27328"/>
    <cellStyle name="出力 2 2 13 2 2" xfId="36363"/>
    <cellStyle name="出力 2 2 13 3" xfId="20686"/>
    <cellStyle name="出力 2 2 13 4" xfId="17332"/>
    <cellStyle name="出力 2 2 14" xfId="15083"/>
    <cellStyle name="出力 2 2 14 2" xfId="19281"/>
    <cellStyle name="出力 2 2 15" xfId="24019"/>
    <cellStyle name="出力 2 2 15 2" xfId="33055"/>
    <cellStyle name="出力 2 2 16" xfId="14727"/>
    <cellStyle name="出力 2 2 17" xfId="15092"/>
    <cellStyle name="出力 2 2 18" xfId="5351"/>
    <cellStyle name="出力 2 2 19" xfId="41705"/>
    <cellStyle name="出力 2 2 2" xfId="569"/>
    <cellStyle name="出力 2 2 2 10" xfId="3120"/>
    <cellStyle name="出力 2 2 2 10 2" xfId="11992"/>
    <cellStyle name="出力 2 2 2 10 2 2" xfId="27987"/>
    <cellStyle name="出力 2 2 2 10 2 2 2" xfId="37022"/>
    <cellStyle name="出力 2 2 2 10 2 3" xfId="21344"/>
    <cellStyle name="出力 2 2 2 10 2 4" xfId="17232"/>
    <cellStyle name="出力 2 2 2 10 3" xfId="25182"/>
    <cellStyle name="出力 2 2 2 10 3 2" xfId="34217"/>
    <cellStyle name="出力 2 2 2 10 4" xfId="21176"/>
    <cellStyle name="出力 2 2 2 10 5" xfId="7910"/>
    <cellStyle name="出力 2 2 2 11" xfId="772"/>
    <cellStyle name="出力 2 2 2 11 2" xfId="24195"/>
    <cellStyle name="出力 2 2 2 11 2 2" xfId="33230"/>
    <cellStyle name="出力 2 2 2 11 3" xfId="15352"/>
    <cellStyle name="出力 2 2 2 11 4" xfId="19430"/>
    <cellStyle name="出力 2 2 2 11 5" xfId="5571"/>
    <cellStyle name="出力 2 2 2 12" xfId="12575"/>
    <cellStyle name="出力 2 2 2 12 2" xfId="28562"/>
    <cellStyle name="出力 2 2 2 12 2 2" xfId="37597"/>
    <cellStyle name="出力 2 2 2 12 3" xfId="21927"/>
    <cellStyle name="出力 2 2 2 12 4" xfId="30962"/>
    <cellStyle name="出力 2 2 2 13" xfId="24045"/>
    <cellStyle name="出力 2 2 2 13 2" xfId="33080"/>
    <cellStyle name="出力 2 2 2 14" xfId="15164"/>
    <cellStyle name="出力 2 2 2 15" xfId="5418"/>
    <cellStyle name="出力 2 2 2 16" xfId="43662"/>
    <cellStyle name="出力 2 2 2 17" xfId="47114"/>
    <cellStyle name="出力 2 2 2 18" xfId="51099"/>
    <cellStyle name="出力 2 2 2 2" xfId="1646"/>
    <cellStyle name="出力 2 2 2 2 2" xfId="2561"/>
    <cellStyle name="出力 2 2 2 2 2 2" xfId="4902"/>
    <cellStyle name="出力 2 2 2 2 2 2 2" xfId="14188"/>
    <cellStyle name="出力 2 2 2 2 2 2 2 2" xfId="30177"/>
    <cellStyle name="出力 2 2 2 2 2 2 2 2 2" xfId="39212"/>
    <cellStyle name="出力 2 2 2 2 2 2 2 3" xfId="23541"/>
    <cellStyle name="出力 2 2 2 2 2 2 2 4" xfId="32577"/>
    <cellStyle name="出力 2 2 2 2 2 2 3" xfId="25868"/>
    <cellStyle name="出力 2 2 2 2 2 2 3 2" xfId="34903"/>
    <cellStyle name="出力 2 2 2 2 2 2 4" xfId="18746"/>
    <cellStyle name="出力 2 2 2 2 2 2 5" xfId="9692"/>
    <cellStyle name="出力 2 2 2 2 2 3" xfId="13583"/>
    <cellStyle name="出力 2 2 2 2 2 3 2" xfId="29571"/>
    <cellStyle name="出力 2 2 2 2 2 3 2 2" xfId="38606"/>
    <cellStyle name="出力 2 2 2 2 2 3 3" xfId="22936"/>
    <cellStyle name="出力 2 2 2 2 2 3 4" xfId="31971"/>
    <cellStyle name="出力 2 2 2 2 2 4" xfId="24881"/>
    <cellStyle name="出力 2 2 2 2 2 4 2" xfId="33916"/>
    <cellStyle name="出力 2 2 2 2 2 5" xfId="21244"/>
    <cellStyle name="出力 2 2 2 2 2 6" xfId="7351"/>
    <cellStyle name="出力 2 2 2 2 3" xfId="3987"/>
    <cellStyle name="出力 2 2 2 2 3 2" xfId="13503"/>
    <cellStyle name="出力 2 2 2 2 3 2 2" xfId="29491"/>
    <cellStyle name="出力 2 2 2 2 3 2 2 2" xfId="38526"/>
    <cellStyle name="出力 2 2 2 2 3 2 3" xfId="22856"/>
    <cellStyle name="出力 2 2 2 2 3 2 4" xfId="31891"/>
    <cellStyle name="出力 2 2 2 2 3 3" xfId="25524"/>
    <cellStyle name="出力 2 2 2 2 3 3 2" xfId="34559"/>
    <cellStyle name="出力 2 2 2 2 3 4" xfId="23084"/>
    <cellStyle name="出力 2 2 2 2 3 5" xfId="8777"/>
    <cellStyle name="出力 2 2 2 2 4" xfId="13433"/>
    <cellStyle name="出力 2 2 2 2 4 2" xfId="29421"/>
    <cellStyle name="出力 2 2 2 2 4 2 2" xfId="38456"/>
    <cellStyle name="出力 2 2 2 2 4 3" xfId="22786"/>
    <cellStyle name="出力 2 2 2 2 4 4" xfId="31821"/>
    <cellStyle name="出力 2 2 2 2 5" xfId="24537"/>
    <cellStyle name="出力 2 2 2 2 5 2" xfId="33572"/>
    <cellStyle name="出力 2 2 2 2 6" xfId="18846"/>
    <cellStyle name="出力 2 2 2 2 7" xfId="6437"/>
    <cellStyle name="出力 2 2 2 3" xfId="1807"/>
    <cellStyle name="出力 2 2 2 3 2" xfId="2591"/>
    <cellStyle name="出力 2 2 2 3 2 2" xfId="4932"/>
    <cellStyle name="出力 2 2 2 3 2 2 2" xfId="11681"/>
    <cellStyle name="出力 2 2 2 3 2 2 2 2" xfId="27675"/>
    <cellStyle name="出力 2 2 2 3 2 2 2 2 2" xfId="36710"/>
    <cellStyle name="出力 2 2 2 3 2 2 2 3" xfId="21033"/>
    <cellStyle name="出力 2 2 2 3 2 2 2 4" xfId="17884"/>
    <cellStyle name="出力 2 2 2 3 2 2 3" xfId="25890"/>
    <cellStyle name="出力 2 2 2 3 2 2 3 2" xfId="34925"/>
    <cellStyle name="出力 2 2 2 3 2 2 4" xfId="17444"/>
    <cellStyle name="出力 2 2 2 3 2 2 5" xfId="9722"/>
    <cellStyle name="出力 2 2 2 3 2 3" xfId="10772"/>
    <cellStyle name="出力 2 2 2 3 2 3 2" xfId="26766"/>
    <cellStyle name="出力 2 2 2 3 2 3 2 2" xfId="35801"/>
    <cellStyle name="出力 2 2 2 3 2 3 3" xfId="20126"/>
    <cellStyle name="出力 2 2 2 3 2 3 4" xfId="19965"/>
    <cellStyle name="出力 2 2 2 3 2 4" xfId="24903"/>
    <cellStyle name="出力 2 2 2 3 2 4 2" xfId="33938"/>
    <cellStyle name="出力 2 2 2 3 2 5" xfId="19399"/>
    <cellStyle name="出力 2 2 2 3 2 6" xfId="7381"/>
    <cellStyle name="出力 2 2 2 3 3" xfId="4148"/>
    <cellStyle name="出力 2 2 2 3 3 2" xfId="14150"/>
    <cellStyle name="出力 2 2 2 3 3 2 2" xfId="30139"/>
    <cellStyle name="出力 2 2 2 3 3 2 2 2" xfId="39174"/>
    <cellStyle name="出力 2 2 2 3 3 2 3" xfId="23503"/>
    <cellStyle name="出力 2 2 2 3 3 2 4" xfId="32539"/>
    <cellStyle name="出力 2 2 2 3 3 3" xfId="25597"/>
    <cellStyle name="出力 2 2 2 3 3 3 2" xfId="34632"/>
    <cellStyle name="出力 2 2 2 3 3 4" xfId="18698"/>
    <cellStyle name="出力 2 2 2 3 3 5" xfId="8938"/>
    <cellStyle name="出力 2 2 2 3 4" xfId="14089"/>
    <cellStyle name="出力 2 2 2 3 4 2" xfId="30078"/>
    <cellStyle name="出力 2 2 2 3 4 2 2" xfId="39113"/>
    <cellStyle name="出力 2 2 2 3 4 3" xfId="23442"/>
    <cellStyle name="出力 2 2 2 3 4 4" xfId="32478"/>
    <cellStyle name="出力 2 2 2 3 5" xfId="24610"/>
    <cellStyle name="出力 2 2 2 3 5 2" xfId="33645"/>
    <cellStyle name="出力 2 2 2 3 6" xfId="20110"/>
    <cellStyle name="出力 2 2 2 3 7" xfId="6597"/>
    <cellStyle name="出力 2 2 2 4" xfId="1947"/>
    <cellStyle name="出力 2 2 2 4 2" xfId="2497"/>
    <cellStyle name="出力 2 2 2 4 2 2" xfId="4838"/>
    <cellStyle name="出力 2 2 2 4 2 2 2" xfId="12713"/>
    <cellStyle name="出力 2 2 2 4 2 2 2 2" xfId="28700"/>
    <cellStyle name="出力 2 2 2 4 2 2 2 2 2" xfId="37735"/>
    <cellStyle name="出力 2 2 2 4 2 2 2 3" xfId="22065"/>
    <cellStyle name="出力 2 2 2 4 2 2 2 4" xfId="31100"/>
    <cellStyle name="出力 2 2 2 4 2 2 3" xfId="25853"/>
    <cellStyle name="出力 2 2 2 4 2 2 3 2" xfId="34888"/>
    <cellStyle name="出力 2 2 2 4 2 2 4" xfId="19967"/>
    <cellStyle name="出力 2 2 2 4 2 2 5" xfId="9628"/>
    <cellStyle name="出力 2 2 2 4 2 3" xfId="13584"/>
    <cellStyle name="出力 2 2 2 4 2 3 2" xfId="29572"/>
    <cellStyle name="出力 2 2 2 4 2 3 2 2" xfId="38607"/>
    <cellStyle name="出力 2 2 2 4 2 3 3" xfId="22937"/>
    <cellStyle name="出力 2 2 2 4 2 3 4" xfId="31972"/>
    <cellStyle name="出力 2 2 2 4 2 4" xfId="24866"/>
    <cellStyle name="出力 2 2 2 4 2 4 2" xfId="33901"/>
    <cellStyle name="出力 2 2 2 4 2 5" xfId="21497"/>
    <cellStyle name="出力 2 2 2 4 2 6" xfId="7287"/>
    <cellStyle name="出力 2 2 2 4 3" xfId="4288"/>
    <cellStyle name="出力 2 2 2 4 3 2" xfId="13670"/>
    <cellStyle name="出力 2 2 2 4 3 2 2" xfId="29658"/>
    <cellStyle name="出力 2 2 2 4 3 2 2 2" xfId="38693"/>
    <cellStyle name="出力 2 2 2 4 3 2 3" xfId="23023"/>
    <cellStyle name="出力 2 2 2 4 3 2 4" xfId="32058"/>
    <cellStyle name="出力 2 2 2 4 3 3" xfId="25644"/>
    <cellStyle name="出力 2 2 2 4 3 3 2" xfId="34679"/>
    <cellStyle name="出力 2 2 2 4 3 4" xfId="22809"/>
    <cellStyle name="出力 2 2 2 4 3 5" xfId="9078"/>
    <cellStyle name="出力 2 2 2 4 4" xfId="10781"/>
    <cellStyle name="出力 2 2 2 4 4 2" xfId="26775"/>
    <cellStyle name="出力 2 2 2 4 4 2 2" xfId="35810"/>
    <cellStyle name="出力 2 2 2 4 4 3" xfId="20135"/>
    <cellStyle name="出力 2 2 2 4 4 4" xfId="21445"/>
    <cellStyle name="出力 2 2 2 4 5" xfId="24657"/>
    <cellStyle name="出力 2 2 2 4 5 2" xfId="33692"/>
    <cellStyle name="出力 2 2 2 4 6" xfId="23694"/>
    <cellStyle name="出力 2 2 2 4 7" xfId="6737"/>
    <cellStyle name="出力 2 2 2 5" xfId="2087"/>
    <cellStyle name="出力 2 2 2 5 2" xfId="2503"/>
    <cellStyle name="出力 2 2 2 5 2 2" xfId="4844"/>
    <cellStyle name="出力 2 2 2 5 2 2 2" xfId="11850"/>
    <cellStyle name="出力 2 2 2 5 2 2 2 2" xfId="27844"/>
    <cellStyle name="出力 2 2 2 5 2 2 2 2 2" xfId="36879"/>
    <cellStyle name="出力 2 2 2 5 2 2 2 3" xfId="21202"/>
    <cellStyle name="出力 2 2 2 5 2 2 2 4" xfId="17487"/>
    <cellStyle name="出力 2 2 2 5 2 2 3" xfId="25854"/>
    <cellStyle name="出力 2 2 2 5 2 2 3 2" xfId="34889"/>
    <cellStyle name="出力 2 2 2 5 2 2 4" xfId="15950"/>
    <cellStyle name="出力 2 2 2 5 2 2 5" xfId="9634"/>
    <cellStyle name="出力 2 2 2 5 2 3" xfId="12171"/>
    <cellStyle name="出力 2 2 2 5 2 3 2" xfId="28166"/>
    <cellStyle name="出力 2 2 2 5 2 3 2 2" xfId="37201"/>
    <cellStyle name="出力 2 2 2 5 2 3 3" xfId="21523"/>
    <cellStyle name="出力 2 2 2 5 2 3 4" xfId="14795"/>
    <cellStyle name="出力 2 2 2 5 2 4" xfId="24867"/>
    <cellStyle name="出力 2 2 2 5 2 4 2" xfId="33902"/>
    <cellStyle name="出力 2 2 2 5 2 5" xfId="21748"/>
    <cellStyle name="出力 2 2 2 5 2 6" xfId="7293"/>
    <cellStyle name="出力 2 2 2 5 3" xfId="4428"/>
    <cellStyle name="出力 2 2 2 5 3 2" xfId="12046"/>
    <cellStyle name="出力 2 2 2 5 3 2 2" xfId="28041"/>
    <cellStyle name="出力 2 2 2 5 3 2 2 2" xfId="37076"/>
    <cellStyle name="出力 2 2 2 5 3 2 3" xfId="21398"/>
    <cellStyle name="出力 2 2 2 5 3 2 4" xfId="14905"/>
    <cellStyle name="出力 2 2 2 5 3 3" xfId="25698"/>
    <cellStyle name="出力 2 2 2 5 3 3 2" xfId="34733"/>
    <cellStyle name="出力 2 2 2 5 3 4" xfId="23285"/>
    <cellStyle name="出力 2 2 2 5 3 5" xfId="9218"/>
    <cellStyle name="出力 2 2 2 5 4" xfId="11115"/>
    <cellStyle name="出力 2 2 2 5 4 2" xfId="27109"/>
    <cellStyle name="出力 2 2 2 5 4 2 2" xfId="36144"/>
    <cellStyle name="出力 2 2 2 5 4 3" xfId="20468"/>
    <cellStyle name="出力 2 2 2 5 4 4" xfId="23052"/>
    <cellStyle name="出力 2 2 2 5 5" xfId="24711"/>
    <cellStyle name="出力 2 2 2 5 5 2" xfId="33746"/>
    <cellStyle name="出力 2 2 2 5 6" xfId="21483"/>
    <cellStyle name="出力 2 2 2 5 7" xfId="6877"/>
    <cellStyle name="出力 2 2 2 6" xfId="2212"/>
    <cellStyle name="出力 2 2 2 6 2" xfId="2482"/>
    <cellStyle name="出力 2 2 2 6 2 2" xfId="4823"/>
    <cellStyle name="出力 2 2 2 6 2 2 2" xfId="12652"/>
    <cellStyle name="出力 2 2 2 6 2 2 2 2" xfId="28639"/>
    <cellStyle name="出力 2 2 2 6 2 2 2 2 2" xfId="37674"/>
    <cellStyle name="出力 2 2 2 6 2 2 2 3" xfId="22004"/>
    <cellStyle name="出力 2 2 2 6 2 2 2 4" xfId="31039"/>
    <cellStyle name="出力 2 2 2 6 2 2 3" xfId="25845"/>
    <cellStyle name="出力 2 2 2 6 2 2 3 2" xfId="34880"/>
    <cellStyle name="出力 2 2 2 6 2 2 4" xfId="18144"/>
    <cellStyle name="出力 2 2 2 6 2 2 5" xfId="9613"/>
    <cellStyle name="出力 2 2 2 6 2 3" xfId="12565"/>
    <cellStyle name="出力 2 2 2 6 2 3 2" xfId="28552"/>
    <cellStyle name="出力 2 2 2 6 2 3 2 2" xfId="37587"/>
    <cellStyle name="出力 2 2 2 6 2 3 3" xfId="21917"/>
    <cellStyle name="出力 2 2 2 6 2 3 4" xfId="30952"/>
    <cellStyle name="出力 2 2 2 6 2 4" xfId="24858"/>
    <cellStyle name="出力 2 2 2 6 2 4 2" xfId="33893"/>
    <cellStyle name="出力 2 2 2 6 2 5" xfId="17815"/>
    <cellStyle name="出力 2 2 2 6 2 6" xfId="7272"/>
    <cellStyle name="出力 2 2 2 6 3" xfId="4553"/>
    <cellStyle name="出力 2 2 2 6 3 2" xfId="11405"/>
    <cellStyle name="出力 2 2 2 6 3 2 2" xfId="27399"/>
    <cellStyle name="出力 2 2 2 6 3 2 2 2" xfId="36434"/>
    <cellStyle name="出力 2 2 2 6 3 2 3" xfId="20757"/>
    <cellStyle name="出力 2 2 2 6 3 2 4" xfId="21348"/>
    <cellStyle name="出力 2 2 2 6 3 3" xfId="25727"/>
    <cellStyle name="出力 2 2 2 6 3 3 2" xfId="34762"/>
    <cellStyle name="出力 2 2 2 6 3 4" xfId="19631"/>
    <cellStyle name="出力 2 2 2 6 3 5" xfId="9343"/>
    <cellStyle name="出力 2 2 2 6 4" xfId="12401"/>
    <cellStyle name="出力 2 2 2 6 4 2" xfId="28392"/>
    <cellStyle name="出力 2 2 2 6 4 2 2" xfId="37427"/>
    <cellStyle name="出力 2 2 2 6 4 3" xfId="21753"/>
    <cellStyle name="出力 2 2 2 6 4 4" xfId="30792"/>
    <cellStyle name="出力 2 2 2 6 5" xfId="24740"/>
    <cellStyle name="出力 2 2 2 6 5 2" xfId="33775"/>
    <cellStyle name="出力 2 2 2 6 6" xfId="20250"/>
    <cellStyle name="出力 2 2 2 6 7" xfId="7002"/>
    <cellStyle name="出力 2 2 2 7" xfId="2345"/>
    <cellStyle name="出力 2 2 2 7 2" xfId="1069"/>
    <cellStyle name="出力 2 2 2 7 2 2" xfId="3417"/>
    <cellStyle name="出力 2 2 2 7 2 2 2" xfId="11366"/>
    <cellStyle name="出力 2 2 2 7 2 2 2 2" xfId="27360"/>
    <cellStyle name="出力 2 2 2 7 2 2 2 2 2" xfId="36395"/>
    <cellStyle name="出力 2 2 2 7 2 2 2 3" xfId="20718"/>
    <cellStyle name="出力 2 2 2 7 2 2 2 4" xfId="21498"/>
    <cellStyle name="出力 2 2 2 7 2 2 3" xfId="25311"/>
    <cellStyle name="出力 2 2 2 7 2 2 3 2" xfId="34346"/>
    <cellStyle name="出力 2 2 2 7 2 2 4" xfId="21312"/>
    <cellStyle name="出力 2 2 2 7 2 2 5" xfId="8207"/>
    <cellStyle name="出力 2 2 2 7 2 3" xfId="14176"/>
    <cellStyle name="出力 2 2 2 7 2 3 2" xfId="30165"/>
    <cellStyle name="出力 2 2 2 7 2 3 2 2" xfId="39200"/>
    <cellStyle name="出力 2 2 2 7 2 3 3" xfId="23529"/>
    <cellStyle name="出力 2 2 2 7 2 3 4" xfId="32565"/>
    <cellStyle name="出力 2 2 2 7 2 4" xfId="24324"/>
    <cellStyle name="出力 2 2 2 7 2 4 2" xfId="33359"/>
    <cellStyle name="出力 2 2 2 7 2 5" xfId="17551"/>
    <cellStyle name="出力 2 2 2 7 2 6" xfId="5868"/>
    <cellStyle name="出力 2 2 2 7 3" xfId="4686"/>
    <cellStyle name="出力 2 2 2 7 3 2" xfId="12715"/>
    <cellStyle name="出力 2 2 2 7 3 2 2" xfId="28702"/>
    <cellStyle name="出力 2 2 2 7 3 2 2 2" xfId="37737"/>
    <cellStyle name="出力 2 2 2 7 3 2 3" xfId="22067"/>
    <cellStyle name="出力 2 2 2 7 3 2 4" xfId="31102"/>
    <cellStyle name="出力 2 2 2 7 3 3" xfId="25776"/>
    <cellStyle name="出力 2 2 2 7 3 3 2" xfId="34811"/>
    <cellStyle name="出力 2 2 2 7 3 4" xfId="16109"/>
    <cellStyle name="出力 2 2 2 7 3 5" xfId="9476"/>
    <cellStyle name="出力 2 2 2 7 4" xfId="10958"/>
    <cellStyle name="出力 2 2 2 7 4 2" xfId="26952"/>
    <cellStyle name="出力 2 2 2 7 4 2 2" xfId="35987"/>
    <cellStyle name="出力 2 2 2 7 4 3" xfId="20311"/>
    <cellStyle name="出力 2 2 2 7 4 4" xfId="15826"/>
    <cellStyle name="出力 2 2 2 7 5" xfId="24789"/>
    <cellStyle name="出力 2 2 2 7 5 2" xfId="33824"/>
    <cellStyle name="出力 2 2 2 7 6" xfId="20282"/>
    <cellStyle name="出力 2 2 2 7 7" xfId="7135"/>
    <cellStyle name="出力 2 2 2 8" xfId="1210"/>
    <cellStyle name="出力 2 2 2 8 2" xfId="3551"/>
    <cellStyle name="出力 2 2 2 8 2 2" xfId="10759"/>
    <cellStyle name="出力 2 2 2 8 2 2 2" xfId="26753"/>
    <cellStyle name="出力 2 2 2 8 2 2 2 2" xfId="35788"/>
    <cellStyle name="出力 2 2 2 8 2 2 3" xfId="20113"/>
    <cellStyle name="出力 2 2 2 8 2 2 4" xfId="16442"/>
    <cellStyle name="出力 2 2 2 8 2 3" xfId="25357"/>
    <cellStyle name="出力 2 2 2 8 2 3 2" xfId="34392"/>
    <cellStyle name="出力 2 2 2 8 2 4" xfId="18450"/>
    <cellStyle name="出力 2 2 2 8 2 5" xfId="8341"/>
    <cellStyle name="出力 2 2 2 8 3" xfId="11188"/>
    <cellStyle name="出力 2 2 2 8 3 2" xfId="27182"/>
    <cellStyle name="出力 2 2 2 8 3 2 2" xfId="36217"/>
    <cellStyle name="出力 2 2 2 8 3 3" xfId="20541"/>
    <cellStyle name="出力 2 2 2 8 3 4" xfId="16042"/>
    <cellStyle name="出力 2 2 2 8 4" xfId="24370"/>
    <cellStyle name="出力 2 2 2 8 4 2" xfId="33405"/>
    <cellStyle name="出力 2 2 2 8 5" xfId="15044"/>
    <cellStyle name="出力 2 2 2 8 6" xfId="6001"/>
    <cellStyle name="出力 2 2 2 9" xfId="2601"/>
    <cellStyle name="出力 2 2 2 9 2" xfId="4942"/>
    <cellStyle name="出力 2 2 2 9 2 2" xfId="12529"/>
    <cellStyle name="出力 2 2 2 9 2 2 2" xfId="28516"/>
    <cellStyle name="出力 2 2 2 9 2 2 2 2" xfId="37551"/>
    <cellStyle name="出力 2 2 2 9 2 2 3" xfId="21881"/>
    <cellStyle name="出力 2 2 2 9 2 2 4" xfId="30916"/>
    <cellStyle name="出力 2 2 2 9 2 3" xfId="25895"/>
    <cellStyle name="出力 2 2 2 9 2 3 2" xfId="34930"/>
    <cellStyle name="出力 2 2 2 9 2 4" xfId="22105"/>
    <cellStyle name="出力 2 2 2 9 2 5" xfId="9732"/>
    <cellStyle name="出力 2 2 2 9 3" xfId="10947"/>
    <cellStyle name="出力 2 2 2 9 3 2" xfId="26941"/>
    <cellStyle name="出力 2 2 2 9 3 2 2" xfId="35976"/>
    <cellStyle name="出力 2 2 2 9 3 3" xfId="20300"/>
    <cellStyle name="出力 2 2 2 9 3 4" xfId="21862"/>
    <cellStyle name="出力 2 2 2 9 4" xfId="24908"/>
    <cellStyle name="出力 2 2 2 9 4 2" xfId="33943"/>
    <cellStyle name="出力 2 2 2 9 5" xfId="23100"/>
    <cellStyle name="出力 2 2 2 9 6" xfId="7391"/>
    <cellStyle name="出力 2 2 20" xfId="45431"/>
    <cellStyle name="出力 2 2 3" xfId="1532"/>
    <cellStyle name="出力 2 2 3 10" xfId="51524"/>
    <cellStyle name="出力 2 2 3 2" xfId="2757"/>
    <cellStyle name="出力 2 2 3 2 2" xfId="5098"/>
    <cellStyle name="出力 2 2 3 2 2 2" xfId="10205"/>
    <cellStyle name="出力 2 2 3 2 2 2 2" xfId="26203"/>
    <cellStyle name="出力 2 2 3 2 2 2 2 2" xfId="35238"/>
    <cellStyle name="出力 2 2 3 2 2 2 3" xfId="19560"/>
    <cellStyle name="出力 2 2 3 2 2 2 4" xfId="22696"/>
    <cellStyle name="出力 2 2 3 2 2 3" xfId="25948"/>
    <cellStyle name="出力 2 2 3 2 2 3 2" xfId="34983"/>
    <cellStyle name="出力 2 2 3 2 2 4" xfId="17767"/>
    <cellStyle name="出力 2 2 3 2 2 5" xfId="9888"/>
    <cellStyle name="出力 2 2 3 2 3" xfId="13348"/>
    <cellStyle name="出力 2 2 3 2 3 2" xfId="29336"/>
    <cellStyle name="出力 2 2 3 2 3 2 2" xfId="38371"/>
    <cellStyle name="出力 2 2 3 2 3 3" xfId="22701"/>
    <cellStyle name="出力 2 2 3 2 3 4" xfId="31736"/>
    <cellStyle name="出力 2 2 3 2 4" xfId="24961"/>
    <cellStyle name="出力 2 2 3 2 4 2" xfId="33996"/>
    <cellStyle name="出力 2 2 3 2 5" xfId="22871"/>
    <cellStyle name="出力 2 2 3 2 6" xfId="7547"/>
    <cellStyle name="出力 2 2 3 3" xfId="3873"/>
    <cellStyle name="出力 2 2 3 3 2" xfId="10518"/>
    <cellStyle name="出力 2 2 3 3 2 2" xfId="26516"/>
    <cellStyle name="出力 2 2 3 3 2 2 2" xfId="35551"/>
    <cellStyle name="出力 2 2 3 3 2 3" xfId="19872"/>
    <cellStyle name="出力 2 2 3 3 2 4" xfId="23345"/>
    <cellStyle name="出力 2 2 3 3 3" xfId="25455"/>
    <cellStyle name="出力 2 2 3 3 3 2" xfId="34490"/>
    <cellStyle name="出力 2 2 3 3 4" xfId="21034"/>
    <cellStyle name="出力 2 2 3 3 5" xfId="8663"/>
    <cellStyle name="出力 2 2 3 4" xfId="10963"/>
    <cellStyle name="出力 2 2 3 4 2" xfId="26957"/>
    <cellStyle name="出力 2 2 3 4 2 2" xfId="35992"/>
    <cellStyle name="出力 2 2 3 4 3" xfId="20316"/>
    <cellStyle name="出力 2 2 3 4 4" xfId="19689"/>
    <cellStyle name="出力 2 2 3 5" xfId="24468"/>
    <cellStyle name="出力 2 2 3 5 2" xfId="33503"/>
    <cellStyle name="出力 2 2 3 6" xfId="14968"/>
    <cellStyle name="出力 2 2 3 7" xfId="6323"/>
    <cellStyle name="出力 2 2 3 8" xfId="44068"/>
    <cellStyle name="出力 2 2 3 9" xfId="47543"/>
    <cellStyle name="出力 2 2 4" xfId="1235"/>
    <cellStyle name="出力 2 2 4 10" xfId="51972"/>
    <cellStyle name="出力 2 2 4 2" xfId="2809"/>
    <cellStyle name="出力 2 2 4 2 2" xfId="5150"/>
    <cellStyle name="出力 2 2 4 2 2 2" xfId="14268"/>
    <cellStyle name="出力 2 2 4 2 2 2 2" xfId="30259"/>
    <cellStyle name="出力 2 2 4 2 2 2 2 2" xfId="39294"/>
    <cellStyle name="出力 2 2 4 2 2 2 3" xfId="23623"/>
    <cellStyle name="出力 2 2 4 2 2 2 4" xfId="32659"/>
    <cellStyle name="出力 2 2 4 2 2 3" xfId="25983"/>
    <cellStyle name="出力 2 2 4 2 2 3 2" xfId="35018"/>
    <cellStyle name="出力 2 2 4 2 2 4" xfId="20419"/>
    <cellStyle name="出力 2 2 4 2 2 5" xfId="9940"/>
    <cellStyle name="出力 2 2 4 2 3" xfId="12766"/>
    <cellStyle name="出力 2 2 4 2 3 2" xfId="28753"/>
    <cellStyle name="出力 2 2 4 2 3 2 2" xfId="37788"/>
    <cellStyle name="出力 2 2 4 2 3 3" xfId="22118"/>
    <cellStyle name="出力 2 2 4 2 3 4" xfId="31153"/>
    <cellStyle name="出力 2 2 4 2 4" xfId="24996"/>
    <cellStyle name="出力 2 2 4 2 4 2" xfId="34031"/>
    <cellStyle name="出力 2 2 4 2 5" xfId="18950"/>
    <cellStyle name="出力 2 2 4 2 6" xfId="7599"/>
    <cellStyle name="出力 2 2 4 3" xfId="3576"/>
    <cellStyle name="出力 2 2 4 3 2" xfId="12732"/>
    <cellStyle name="出力 2 2 4 3 2 2" xfId="28719"/>
    <cellStyle name="出力 2 2 4 3 2 2 2" xfId="37754"/>
    <cellStyle name="出力 2 2 4 3 2 3" xfId="22084"/>
    <cellStyle name="出力 2 2 4 3 2 4" xfId="31119"/>
    <cellStyle name="出力 2 2 4 3 3" xfId="25380"/>
    <cellStyle name="出力 2 2 4 3 3 2" xfId="34415"/>
    <cellStyle name="出力 2 2 4 3 4" xfId="16521"/>
    <cellStyle name="出力 2 2 4 3 5" xfId="8366"/>
    <cellStyle name="出力 2 2 4 4" xfId="12515"/>
    <cellStyle name="出力 2 2 4 4 2" xfId="28502"/>
    <cellStyle name="出力 2 2 4 4 2 2" xfId="37537"/>
    <cellStyle name="出力 2 2 4 4 3" xfId="21867"/>
    <cellStyle name="出力 2 2 4 4 4" xfId="30902"/>
    <cellStyle name="出力 2 2 4 5" xfId="24393"/>
    <cellStyle name="出力 2 2 4 5 2" xfId="33428"/>
    <cellStyle name="出力 2 2 4 6" xfId="15264"/>
    <cellStyle name="出力 2 2 4 7" xfId="6026"/>
    <cellStyle name="出力 2 2 4 8" xfId="44478"/>
    <cellStyle name="出力 2 2 4 9" xfId="47991"/>
    <cellStyle name="出力 2 2 5" xfId="1555"/>
    <cellStyle name="出力 2 2 5 10" xfId="52455"/>
    <cellStyle name="出力 2 2 5 2" xfId="2790"/>
    <cellStyle name="出力 2 2 5 2 2" xfId="5131"/>
    <cellStyle name="出力 2 2 5 2 2 2" xfId="10844"/>
    <cellStyle name="出力 2 2 5 2 2 2 2" xfId="26838"/>
    <cellStyle name="出力 2 2 5 2 2 2 2 2" xfId="35873"/>
    <cellStyle name="出力 2 2 5 2 2 2 3" xfId="20198"/>
    <cellStyle name="出力 2 2 5 2 2 2 4" xfId="16967"/>
    <cellStyle name="出力 2 2 5 2 2 3" xfId="25971"/>
    <cellStyle name="出力 2 2 5 2 2 3 2" xfId="35006"/>
    <cellStyle name="出力 2 2 5 2 2 4" xfId="20232"/>
    <cellStyle name="出力 2 2 5 2 2 5" xfId="9921"/>
    <cellStyle name="出力 2 2 5 2 3" xfId="13064"/>
    <cellStyle name="出力 2 2 5 2 3 2" xfId="29052"/>
    <cellStyle name="出力 2 2 5 2 3 2 2" xfId="38087"/>
    <cellStyle name="出力 2 2 5 2 3 3" xfId="22417"/>
    <cellStyle name="出力 2 2 5 2 3 4" xfId="31452"/>
    <cellStyle name="出力 2 2 5 2 4" xfId="24984"/>
    <cellStyle name="出力 2 2 5 2 4 2" xfId="34019"/>
    <cellStyle name="出力 2 2 5 2 5" xfId="20694"/>
    <cellStyle name="出力 2 2 5 2 6" xfId="7580"/>
    <cellStyle name="出力 2 2 5 3" xfId="3896"/>
    <cellStyle name="出力 2 2 5 3 2" xfId="12727"/>
    <cellStyle name="出力 2 2 5 3 2 2" xfId="28714"/>
    <cellStyle name="出力 2 2 5 3 2 2 2" xfId="37749"/>
    <cellStyle name="出力 2 2 5 3 2 3" xfId="22079"/>
    <cellStyle name="出力 2 2 5 3 2 4" xfId="31114"/>
    <cellStyle name="出力 2 2 5 3 3" xfId="25478"/>
    <cellStyle name="出力 2 2 5 3 3 2" xfId="34513"/>
    <cellStyle name="出力 2 2 5 3 4" xfId="21072"/>
    <cellStyle name="出力 2 2 5 3 5" xfId="8686"/>
    <cellStyle name="出力 2 2 5 4" xfId="11788"/>
    <cellStyle name="出力 2 2 5 4 2" xfId="27782"/>
    <cellStyle name="出力 2 2 5 4 2 2" xfId="36817"/>
    <cellStyle name="出力 2 2 5 4 3" xfId="21140"/>
    <cellStyle name="出力 2 2 5 4 4" xfId="19425"/>
    <cellStyle name="出力 2 2 5 5" xfId="24491"/>
    <cellStyle name="出力 2 2 5 5 2" xfId="33526"/>
    <cellStyle name="出力 2 2 5 6" xfId="17744"/>
    <cellStyle name="出力 2 2 5 7" xfId="6346"/>
    <cellStyle name="出力 2 2 5 8" xfId="44926"/>
    <cellStyle name="出力 2 2 5 9" xfId="48474"/>
    <cellStyle name="出力 2 2 6" xfId="1725"/>
    <cellStyle name="出力 2 2 6 10" xfId="50138"/>
    <cellStyle name="出力 2 2 6 2" xfId="2460"/>
    <cellStyle name="出力 2 2 6 2 2" xfId="4801"/>
    <cellStyle name="出力 2 2 6 2 2 2" xfId="11462"/>
    <cellStyle name="出力 2 2 6 2 2 2 2" xfId="27456"/>
    <cellStyle name="出力 2 2 6 2 2 2 2 2" xfId="36491"/>
    <cellStyle name="出力 2 2 6 2 2 2 3" xfId="20814"/>
    <cellStyle name="出力 2 2 6 2 2 2 4" xfId="17754"/>
    <cellStyle name="出力 2 2 6 2 2 3" xfId="25831"/>
    <cellStyle name="出力 2 2 6 2 2 3 2" xfId="34866"/>
    <cellStyle name="出力 2 2 6 2 2 4" xfId="23532"/>
    <cellStyle name="出力 2 2 6 2 2 5" xfId="9591"/>
    <cellStyle name="出力 2 2 6 2 3" xfId="10600"/>
    <cellStyle name="出力 2 2 6 2 3 2" xfId="26594"/>
    <cellStyle name="出力 2 2 6 2 3 2 2" xfId="35629"/>
    <cellStyle name="出力 2 2 6 2 3 3" xfId="19954"/>
    <cellStyle name="出力 2 2 6 2 3 4" xfId="19856"/>
    <cellStyle name="出力 2 2 6 2 4" xfId="24844"/>
    <cellStyle name="出力 2 2 6 2 4 2" xfId="33879"/>
    <cellStyle name="出力 2 2 6 2 5" xfId="22550"/>
    <cellStyle name="出力 2 2 6 2 6" xfId="7250"/>
    <cellStyle name="出力 2 2 6 3" xfId="4066"/>
    <cellStyle name="出力 2 2 6 3 2" xfId="10515"/>
    <cellStyle name="出力 2 2 6 3 2 2" xfId="26513"/>
    <cellStyle name="出力 2 2 6 3 2 2 2" xfId="35548"/>
    <cellStyle name="出力 2 2 6 3 2 3" xfId="19869"/>
    <cellStyle name="出力 2 2 6 3 2 4" xfId="23350"/>
    <cellStyle name="出力 2 2 6 3 3" xfId="25560"/>
    <cellStyle name="出力 2 2 6 3 3 2" xfId="34595"/>
    <cellStyle name="出力 2 2 6 3 4" xfId="20939"/>
    <cellStyle name="出力 2 2 6 3 5" xfId="8856"/>
    <cellStyle name="出力 2 2 6 4" xfId="11729"/>
    <cellStyle name="出力 2 2 6 4 2" xfId="27723"/>
    <cellStyle name="出力 2 2 6 4 2 2" xfId="36758"/>
    <cellStyle name="出力 2 2 6 4 3" xfId="21081"/>
    <cellStyle name="出力 2 2 6 4 4" xfId="19144"/>
    <cellStyle name="出力 2 2 6 5" xfId="24573"/>
    <cellStyle name="出力 2 2 6 5 2" xfId="33608"/>
    <cellStyle name="出力 2 2 6 6" xfId="18395"/>
    <cellStyle name="出力 2 2 6 7" xfId="6515"/>
    <cellStyle name="出力 2 2 6 8" xfId="42672"/>
    <cellStyle name="出力 2 2 6 9" xfId="46117"/>
    <cellStyle name="出力 2 2 7" xfId="1567"/>
    <cellStyle name="出力 2 2 7 2" xfId="2974"/>
    <cellStyle name="出力 2 2 7 2 2" xfId="5315"/>
    <cellStyle name="出力 2 2 7 2 2 2" xfId="14433"/>
    <cellStyle name="出力 2 2 7 2 2 2 2" xfId="30424"/>
    <cellStyle name="出力 2 2 7 2 2 2 2 2" xfId="39459"/>
    <cellStyle name="出力 2 2 7 2 2 2 3" xfId="23788"/>
    <cellStyle name="出力 2 2 7 2 2 2 4" xfId="32824"/>
    <cellStyle name="出力 2 2 7 2 2 3" xfId="26111"/>
    <cellStyle name="出力 2 2 7 2 2 3 2" xfId="35146"/>
    <cellStyle name="出力 2 2 7 2 2 4" xfId="18117"/>
    <cellStyle name="出力 2 2 7 2 2 5" xfId="10105"/>
    <cellStyle name="出力 2 2 7 2 3" xfId="11246"/>
    <cellStyle name="出力 2 2 7 2 3 2" xfId="27240"/>
    <cellStyle name="出力 2 2 7 2 3 2 2" xfId="36275"/>
    <cellStyle name="出力 2 2 7 2 3 3" xfId="20599"/>
    <cellStyle name="出力 2 2 7 2 3 4" xfId="18426"/>
    <cellStyle name="出力 2 2 7 2 4" xfId="25124"/>
    <cellStyle name="出力 2 2 7 2 4 2" xfId="34159"/>
    <cellStyle name="出力 2 2 7 2 5" xfId="18518"/>
    <cellStyle name="出力 2 2 7 2 6" xfId="7764"/>
    <cellStyle name="出力 2 2 7 3" xfId="3908"/>
    <cellStyle name="出力 2 2 7 3 2" xfId="11536"/>
    <cellStyle name="出力 2 2 7 3 2 2" xfId="27530"/>
    <cellStyle name="出力 2 2 7 3 2 2 2" xfId="36565"/>
    <cellStyle name="出力 2 2 7 3 2 3" xfId="20888"/>
    <cellStyle name="出力 2 2 7 3 2 4" xfId="15298"/>
    <cellStyle name="出力 2 2 7 3 3" xfId="25490"/>
    <cellStyle name="出力 2 2 7 3 3 2" xfId="34525"/>
    <cellStyle name="出力 2 2 7 3 4" xfId="23233"/>
    <cellStyle name="出力 2 2 7 3 5" xfId="8698"/>
    <cellStyle name="出力 2 2 7 4" xfId="11446"/>
    <cellStyle name="出力 2 2 7 4 2" xfId="27440"/>
    <cellStyle name="出力 2 2 7 4 2 2" xfId="36475"/>
    <cellStyle name="出力 2 2 7 4 3" xfId="20798"/>
    <cellStyle name="出力 2 2 7 4 4" xfId="19998"/>
    <cellStyle name="出力 2 2 7 5" xfId="24503"/>
    <cellStyle name="出力 2 2 7 5 2" xfId="33538"/>
    <cellStyle name="出力 2 2 7 6" xfId="19302"/>
    <cellStyle name="出力 2 2 7 7" xfId="6358"/>
    <cellStyle name="出力 2 2 8" xfId="2019"/>
    <cellStyle name="出力 2 2 8 2" xfId="2578"/>
    <cellStyle name="出力 2 2 8 2 2" xfId="4919"/>
    <cellStyle name="出力 2 2 8 2 2 2" xfId="11743"/>
    <cellStyle name="出力 2 2 8 2 2 2 2" xfId="27737"/>
    <cellStyle name="出力 2 2 8 2 2 2 2 2" xfId="36772"/>
    <cellStyle name="出力 2 2 8 2 2 2 3" xfId="21095"/>
    <cellStyle name="出力 2 2 8 2 2 2 4" xfId="16089"/>
    <cellStyle name="出力 2 2 8 2 2 3" xfId="25879"/>
    <cellStyle name="出力 2 2 8 2 2 3 2" xfId="34914"/>
    <cellStyle name="出力 2 2 8 2 2 4" xfId="16250"/>
    <cellStyle name="出力 2 2 8 2 2 5" xfId="9709"/>
    <cellStyle name="出力 2 2 8 2 3" xfId="13525"/>
    <cellStyle name="出力 2 2 8 2 3 2" xfId="29513"/>
    <cellStyle name="出力 2 2 8 2 3 2 2" xfId="38548"/>
    <cellStyle name="出力 2 2 8 2 3 3" xfId="22878"/>
    <cellStyle name="出力 2 2 8 2 3 4" xfId="31913"/>
    <cellStyle name="出力 2 2 8 2 4" xfId="24892"/>
    <cellStyle name="出力 2 2 8 2 4 2" xfId="33927"/>
    <cellStyle name="出力 2 2 8 2 5" xfId="22296"/>
    <cellStyle name="出力 2 2 8 2 6" xfId="7368"/>
    <cellStyle name="出力 2 2 8 3" xfId="4360"/>
    <cellStyle name="出力 2 2 8 3 2" xfId="12143"/>
    <cellStyle name="出力 2 2 8 3 2 2" xfId="28138"/>
    <cellStyle name="出力 2 2 8 3 2 2 2" xfId="37173"/>
    <cellStyle name="出力 2 2 8 3 2 3" xfId="21495"/>
    <cellStyle name="出力 2 2 8 3 2 4" xfId="14820"/>
    <cellStyle name="出力 2 2 8 3 3" xfId="25672"/>
    <cellStyle name="出力 2 2 8 3 3 2" xfId="34707"/>
    <cellStyle name="出力 2 2 8 3 4" xfId="15946"/>
    <cellStyle name="出力 2 2 8 3 5" xfId="9150"/>
    <cellStyle name="出力 2 2 8 4" xfId="11628"/>
    <cellStyle name="出力 2 2 8 4 2" xfId="27622"/>
    <cellStyle name="出力 2 2 8 4 2 2" xfId="36657"/>
    <cellStyle name="出力 2 2 8 4 3" xfId="20980"/>
    <cellStyle name="出力 2 2 8 4 4" xfId="21040"/>
    <cellStyle name="出力 2 2 8 5" xfId="24685"/>
    <cellStyle name="出力 2 2 8 5 2" xfId="33720"/>
    <cellStyle name="出力 2 2 8 6" xfId="15611"/>
    <cellStyle name="出力 2 2 8 7" xfId="6809"/>
    <cellStyle name="出力 2 2 9" xfId="817"/>
    <cellStyle name="出力 2 2 9 2" xfId="3165"/>
    <cellStyle name="出力 2 2 9 2 2" xfId="13156"/>
    <cellStyle name="出力 2 2 9 2 2 2" xfId="29144"/>
    <cellStyle name="出力 2 2 9 2 2 2 2" xfId="38179"/>
    <cellStyle name="出力 2 2 9 2 2 3" xfId="22509"/>
    <cellStyle name="出力 2 2 9 2 2 4" xfId="31544"/>
    <cellStyle name="出力 2 2 9 2 3" xfId="25213"/>
    <cellStyle name="出力 2 2 9 2 3 2" xfId="34248"/>
    <cellStyle name="出力 2 2 9 2 4" xfId="17303"/>
    <cellStyle name="出力 2 2 9 2 5" xfId="7955"/>
    <cellStyle name="出力 2 2 9 3" xfId="10496"/>
    <cellStyle name="出力 2 2 9 3 2" xfId="26494"/>
    <cellStyle name="出力 2 2 9 3 2 2" xfId="35529"/>
    <cellStyle name="出力 2 2 9 3 3" xfId="19850"/>
    <cellStyle name="出力 2 2 9 3 4" xfId="19406"/>
    <cellStyle name="出力 2 2 9 4" xfId="24226"/>
    <cellStyle name="出力 2 2 9 4 2" xfId="33261"/>
    <cellStyle name="出力 2 2 9 5" xfId="16062"/>
    <cellStyle name="出力 2 2 9 6" xfId="5616"/>
    <cellStyle name="出力 2 20" xfId="49341"/>
    <cellStyle name="出力 2 3" xfId="568"/>
    <cellStyle name="出力 2 3 10" xfId="3119"/>
    <cellStyle name="出力 2 3 10 2" xfId="13905"/>
    <cellStyle name="出力 2 3 10 2 2" xfId="29894"/>
    <cellStyle name="出力 2 3 10 2 2 2" xfId="38929"/>
    <cellStyle name="出力 2 3 10 2 3" xfId="23258"/>
    <cellStyle name="出力 2 3 10 2 4" xfId="32294"/>
    <cellStyle name="出力 2 3 10 3" xfId="25181"/>
    <cellStyle name="出力 2 3 10 3 2" xfId="34216"/>
    <cellStyle name="出力 2 3 10 4" xfId="15244"/>
    <cellStyle name="出力 2 3 10 5" xfId="7909"/>
    <cellStyle name="出力 2 3 11" xfId="771"/>
    <cellStyle name="出力 2 3 11 2" xfId="24194"/>
    <cellStyle name="出力 2 3 11 2 2" xfId="33229"/>
    <cellStyle name="出力 2 3 11 3" xfId="15351"/>
    <cellStyle name="出力 2 3 11 4" xfId="17474"/>
    <cellStyle name="出力 2 3 11 5" xfId="5570"/>
    <cellStyle name="出力 2 3 12" xfId="13239"/>
    <cellStyle name="出力 2 3 12 2" xfId="29227"/>
    <cellStyle name="出力 2 3 12 2 2" xfId="38262"/>
    <cellStyle name="出力 2 3 12 3" xfId="22592"/>
    <cellStyle name="出力 2 3 12 4" xfId="31627"/>
    <cellStyle name="出力 2 3 13" xfId="15167"/>
    <cellStyle name="出力 2 3 13 2" xfId="16141"/>
    <cellStyle name="出力 2 3 14" xfId="24044"/>
    <cellStyle name="出力 2 3 14 2" xfId="33079"/>
    <cellStyle name="出力 2 3 15" xfId="14729"/>
    <cellStyle name="出力 2 3 16" xfId="14708"/>
    <cellStyle name="出力 2 3 17" xfId="5417"/>
    <cellStyle name="出力 2 3 18" xfId="41946"/>
    <cellStyle name="出力 2 3 19" xfId="49558"/>
    <cellStyle name="出力 2 3 2" xfId="1645"/>
    <cellStyle name="出力 2 3 2 2" xfId="2936"/>
    <cellStyle name="出力 2 3 2 2 2" xfId="5277"/>
    <cellStyle name="出力 2 3 2 2 2 2" xfId="14395"/>
    <cellStyle name="出力 2 3 2 2 2 2 2" xfId="30386"/>
    <cellStyle name="出力 2 3 2 2 2 2 2 2" xfId="39421"/>
    <cellStyle name="出力 2 3 2 2 2 2 3" xfId="23750"/>
    <cellStyle name="出力 2 3 2 2 2 2 4" xfId="32786"/>
    <cellStyle name="出力 2 3 2 2 2 3" xfId="26083"/>
    <cellStyle name="出力 2 3 2 2 2 3 2" xfId="35118"/>
    <cellStyle name="出力 2 3 2 2 2 4" xfId="18367"/>
    <cellStyle name="出力 2 3 2 2 2 5" xfId="10067"/>
    <cellStyle name="出力 2 3 2 2 3" xfId="12742"/>
    <cellStyle name="出力 2 3 2 2 3 2" xfId="28729"/>
    <cellStyle name="出力 2 3 2 2 3 2 2" xfId="37764"/>
    <cellStyle name="出力 2 3 2 2 3 3" xfId="22094"/>
    <cellStyle name="出力 2 3 2 2 3 4" xfId="31129"/>
    <cellStyle name="出力 2 3 2 2 4" xfId="25096"/>
    <cellStyle name="出力 2 3 2 2 4 2" xfId="34131"/>
    <cellStyle name="出力 2 3 2 2 5" xfId="23450"/>
    <cellStyle name="出力 2 3 2 2 6" xfId="7726"/>
    <cellStyle name="出力 2 3 2 3" xfId="3986"/>
    <cellStyle name="出力 2 3 2 3 2" xfId="11696"/>
    <cellStyle name="出力 2 3 2 3 2 2" xfId="27690"/>
    <cellStyle name="出力 2 3 2 3 2 2 2" xfId="36725"/>
    <cellStyle name="出力 2 3 2 3 2 3" xfId="21048"/>
    <cellStyle name="出力 2 3 2 3 2 4" xfId="15976"/>
    <cellStyle name="出力 2 3 2 3 3" xfId="25523"/>
    <cellStyle name="出力 2 3 2 3 3 2" xfId="34558"/>
    <cellStyle name="出力 2 3 2 3 4" xfId="19511"/>
    <cellStyle name="出力 2 3 2 3 5" xfId="8776"/>
    <cellStyle name="出力 2 3 2 4" xfId="11741"/>
    <cellStyle name="出力 2 3 2 4 2" xfId="27735"/>
    <cellStyle name="出力 2 3 2 4 2 2" xfId="36770"/>
    <cellStyle name="出力 2 3 2 4 3" xfId="21093"/>
    <cellStyle name="出力 2 3 2 4 4" xfId="19121"/>
    <cellStyle name="出力 2 3 2 5" xfId="24536"/>
    <cellStyle name="出力 2 3 2 5 2" xfId="33571"/>
    <cellStyle name="出力 2 3 2 6" xfId="16909"/>
    <cellStyle name="出力 2 3 2 7" xfId="6436"/>
    <cellStyle name="出力 2 3 2 8" xfId="47176"/>
    <cellStyle name="出力 2 3 2 9" xfId="51158"/>
    <cellStyle name="出力 2 3 3" xfId="1806"/>
    <cellStyle name="出力 2 3 3 2" xfId="2462"/>
    <cellStyle name="出力 2 3 3 2 2" xfId="4803"/>
    <cellStyle name="出力 2 3 3 2 2 2" xfId="13856"/>
    <cellStyle name="出力 2 3 3 2 2 2 2" xfId="29845"/>
    <cellStyle name="出力 2 3 3 2 2 2 2 2" xfId="38880"/>
    <cellStyle name="出力 2 3 3 2 2 2 3" xfId="23209"/>
    <cellStyle name="出力 2 3 3 2 2 2 4" xfId="32245"/>
    <cellStyle name="出力 2 3 3 2 2 3" xfId="25833"/>
    <cellStyle name="出力 2 3 3 2 2 3 2" xfId="34868"/>
    <cellStyle name="出力 2 3 3 2 2 4" xfId="16906"/>
    <cellStyle name="出力 2 3 3 2 2 5" xfId="9593"/>
    <cellStyle name="出力 2 3 3 2 3" xfId="11253"/>
    <cellStyle name="出力 2 3 3 2 3 2" xfId="27247"/>
    <cellStyle name="出力 2 3 3 2 3 2 2" xfId="36282"/>
    <cellStyle name="出力 2 3 3 2 3 3" xfId="20606"/>
    <cellStyle name="出力 2 3 3 2 3 4" xfId="21846"/>
    <cellStyle name="出力 2 3 3 2 4" xfId="24846"/>
    <cellStyle name="出力 2 3 3 2 4 2" xfId="33881"/>
    <cellStyle name="出力 2 3 3 2 5" xfId="21067"/>
    <cellStyle name="出力 2 3 3 2 6" xfId="7252"/>
    <cellStyle name="出力 2 3 3 3" xfId="4147"/>
    <cellStyle name="出力 2 3 3 3 2" xfId="12542"/>
    <cellStyle name="出力 2 3 3 3 2 2" xfId="28529"/>
    <cellStyle name="出力 2 3 3 3 2 2 2" xfId="37564"/>
    <cellStyle name="出力 2 3 3 3 2 3" xfId="21894"/>
    <cellStyle name="出力 2 3 3 3 2 4" xfId="30929"/>
    <cellStyle name="出力 2 3 3 3 3" xfId="25596"/>
    <cellStyle name="出力 2 3 3 3 3 2" xfId="34631"/>
    <cellStyle name="出力 2 3 3 3 4" xfId="20462"/>
    <cellStyle name="出力 2 3 3 3 5" xfId="8937"/>
    <cellStyle name="出力 2 3 3 4" xfId="12466"/>
    <cellStyle name="出力 2 3 3 4 2" xfId="28457"/>
    <cellStyle name="出力 2 3 3 4 2 2" xfId="37492"/>
    <cellStyle name="出力 2 3 3 4 3" xfId="21818"/>
    <cellStyle name="出力 2 3 3 4 4" xfId="30857"/>
    <cellStyle name="出力 2 3 3 5" xfId="24609"/>
    <cellStyle name="出力 2 3 3 5 2" xfId="33644"/>
    <cellStyle name="出力 2 3 3 6" xfId="20675"/>
    <cellStyle name="出力 2 3 3 7" xfId="6596"/>
    <cellStyle name="出力 2 3 3 8" xfId="47752"/>
    <cellStyle name="出力 2 3 3 9" xfId="51733"/>
    <cellStyle name="出力 2 3 4" xfId="1946"/>
    <cellStyle name="出力 2 3 4 2" xfId="2814"/>
    <cellStyle name="出力 2 3 4 2 2" xfId="5155"/>
    <cellStyle name="出力 2 3 4 2 2 2" xfId="14273"/>
    <cellStyle name="出力 2 3 4 2 2 2 2" xfId="30264"/>
    <cellStyle name="出力 2 3 4 2 2 2 2 2" xfId="39299"/>
    <cellStyle name="出力 2 3 4 2 2 2 3" xfId="23628"/>
    <cellStyle name="出力 2 3 4 2 2 2 4" xfId="32664"/>
    <cellStyle name="出力 2 3 4 2 2 3" xfId="25988"/>
    <cellStyle name="出力 2 3 4 2 2 3 2" xfId="35023"/>
    <cellStyle name="出力 2 3 4 2 2 4" xfId="23177"/>
    <cellStyle name="出力 2 3 4 2 2 5" xfId="9945"/>
    <cellStyle name="出力 2 3 4 2 3" xfId="11880"/>
    <cellStyle name="出力 2 3 4 2 3 2" xfId="27874"/>
    <cellStyle name="出力 2 3 4 2 3 2 2" xfId="36909"/>
    <cellStyle name="出力 2 3 4 2 3 3" xfId="21232"/>
    <cellStyle name="出力 2 3 4 2 3 4" xfId="18849"/>
    <cellStyle name="出力 2 3 4 2 4" xfId="25001"/>
    <cellStyle name="出力 2 3 4 2 4 2" xfId="34036"/>
    <cellStyle name="出力 2 3 4 2 5" xfId="16711"/>
    <cellStyle name="出力 2 3 4 2 6" xfId="7604"/>
    <cellStyle name="出力 2 3 4 3" xfId="4287"/>
    <cellStyle name="出力 2 3 4 3 2" xfId="11857"/>
    <cellStyle name="出力 2 3 4 3 2 2" xfId="27851"/>
    <cellStyle name="出力 2 3 4 3 2 2 2" xfId="36886"/>
    <cellStyle name="出力 2 3 4 3 2 3" xfId="21209"/>
    <cellStyle name="出力 2 3 4 3 2 4" xfId="17750"/>
    <cellStyle name="出力 2 3 4 3 3" xfId="25643"/>
    <cellStyle name="出力 2 3 4 3 3 2" xfId="34678"/>
    <cellStyle name="出力 2 3 4 3 4" xfId="22474"/>
    <cellStyle name="出力 2 3 4 3 5" xfId="9077"/>
    <cellStyle name="出力 2 3 4 4" xfId="11260"/>
    <cellStyle name="出力 2 3 4 4 2" xfId="27254"/>
    <cellStyle name="出力 2 3 4 4 2 2" xfId="36289"/>
    <cellStyle name="出力 2 3 4 4 3" xfId="20612"/>
    <cellStyle name="出力 2 3 4 4 4" xfId="22324"/>
    <cellStyle name="出力 2 3 4 5" xfId="24656"/>
    <cellStyle name="出力 2 3 4 5 2" xfId="33691"/>
    <cellStyle name="出力 2 3 4 6" xfId="17792"/>
    <cellStyle name="出力 2 3 4 7" xfId="6736"/>
    <cellStyle name="出力 2 3 4 8" xfId="48194"/>
    <cellStyle name="出力 2 3 4 9" xfId="52175"/>
    <cellStyle name="出力 2 3 5" xfId="2086"/>
    <cellStyle name="出力 2 3 5 2" xfId="2957"/>
    <cellStyle name="出力 2 3 5 2 2" xfId="5298"/>
    <cellStyle name="出力 2 3 5 2 2 2" xfId="14416"/>
    <cellStyle name="出力 2 3 5 2 2 2 2" xfId="30407"/>
    <cellStyle name="出力 2 3 5 2 2 2 2 2" xfId="39442"/>
    <cellStyle name="出力 2 3 5 2 2 2 3" xfId="23771"/>
    <cellStyle name="出力 2 3 5 2 2 2 4" xfId="32807"/>
    <cellStyle name="出力 2 3 5 2 2 3" xfId="26101"/>
    <cellStyle name="出力 2 3 5 2 2 3 2" xfId="35136"/>
    <cellStyle name="出力 2 3 5 2 2 4" xfId="23144"/>
    <cellStyle name="出力 2 3 5 2 2 5" xfId="10088"/>
    <cellStyle name="出力 2 3 5 2 3" xfId="10881"/>
    <cellStyle name="出力 2 3 5 2 3 2" xfId="26875"/>
    <cellStyle name="出力 2 3 5 2 3 2 2" xfId="35910"/>
    <cellStyle name="出力 2 3 5 2 3 3" xfId="20235"/>
    <cellStyle name="出力 2 3 5 2 3 4" xfId="21661"/>
    <cellStyle name="出力 2 3 5 2 4" xfId="25114"/>
    <cellStyle name="出力 2 3 5 2 4 2" xfId="34149"/>
    <cellStyle name="出力 2 3 5 2 5" xfId="23086"/>
    <cellStyle name="出力 2 3 5 2 6" xfId="7747"/>
    <cellStyle name="出力 2 3 5 3" xfId="4427"/>
    <cellStyle name="出力 2 3 5 3 2" xfId="13961"/>
    <cellStyle name="出力 2 3 5 3 2 2" xfId="29950"/>
    <cellStyle name="出力 2 3 5 3 2 2 2" xfId="38985"/>
    <cellStyle name="出力 2 3 5 3 2 3" xfId="23314"/>
    <cellStyle name="出力 2 3 5 3 2 4" xfId="32350"/>
    <cellStyle name="出力 2 3 5 3 3" xfId="25697"/>
    <cellStyle name="出力 2 3 5 3 3 2" xfId="34732"/>
    <cellStyle name="出力 2 3 5 3 4" xfId="16387"/>
    <cellStyle name="出力 2 3 5 3 5" xfId="9217"/>
    <cellStyle name="出力 2 3 5 4" xfId="13024"/>
    <cellStyle name="出力 2 3 5 4 2" xfId="29012"/>
    <cellStyle name="出力 2 3 5 4 2 2" xfId="38047"/>
    <cellStyle name="出力 2 3 5 4 3" xfId="22377"/>
    <cellStyle name="出力 2 3 5 4 4" xfId="31412"/>
    <cellStyle name="出力 2 3 5 5" xfId="24710"/>
    <cellStyle name="出力 2 3 5 5 2" xfId="33745"/>
    <cellStyle name="出力 2 3 5 6" xfId="16595"/>
    <cellStyle name="出力 2 3 5 7" xfId="6876"/>
    <cellStyle name="出力 2 3 5 8" xfId="48686"/>
    <cellStyle name="出力 2 3 5 9" xfId="52667"/>
    <cellStyle name="出力 2 3 6" xfId="2211"/>
    <cellStyle name="出力 2 3 6 2" xfId="983"/>
    <cellStyle name="出力 2 3 6 2 2" xfId="3331"/>
    <cellStyle name="出力 2 3 6 2 2 2" xfId="13459"/>
    <cellStyle name="出力 2 3 6 2 2 2 2" xfId="29447"/>
    <cellStyle name="出力 2 3 6 2 2 2 2 2" xfId="38482"/>
    <cellStyle name="出力 2 3 6 2 2 2 3" xfId="22812"/>
    <cellStyle name="出力 2 3 6 2 2 2 4" xfId="31847"/>
    <cellStyle name="出力 2 3 6 2 2 3" xfId="25281"/>
    <cellStyle name="出力 2 3 6 2 2 3 2" xfId="34316"/>
    <cellStyle name="出力 2 3 6 2 2 4" xfId="21076"/>
    <cellStyle name="出力 2 3 6 2 2 5" xfId="8121"/>
    <cellStyle name="出力 2 3 6 2 3" xfId="12528"/>
    <cellStyle name="出力 2 3 6 2 3 2" xfId="28515"/>
    <cellStyle name="出力 2 3 6 2 3 2 2" xfId="37550"/>
    <cellStyle name="出力 2 3 6 2 3 3" xfId="21880"/>
    <cellStyle name="出力 2 3 6 2 3 4" xfId="30915"/>
    <cellStyle name="出力 2 3 6 2 4" xfId="24294"/>
    <cellStyle name="出力 2 3 6 2 4 2" xfId="33329"/>
    <cellStyle name="出力 2 3 6 2 5" xfId="18778"/>
    <cellStyle name="出力 2 3 6 2 6" xfId="5782"/>
    <cellStyle name="出力 2 3 6 3" xfId="4552"/>
    <cellStyle name="出力 2 3 6 3 2" xfId="12140"/>
    <cellStyle name="出力 2 3 6 3 2 2" xfId="28135"/>
    <cellStyle name="出力 2 3 6 3 2 2 2" xfId="37170"/>
    <cellStyle name="出力 2 3 6 3 2 3" xfId="21492"/>
    <cellStyle name="出力 2 3 6 3 2 4" xfId="14692"/>
    <cellStyle name="出力 2 3 6 3 3" xfId="25726"/>
    <cellStyle name="出力 2 3 6 3 3 2" xfId="34761"/>
    <cellStyle name="出力 2 3 6 3 4" xfId="20409"/>
    <cellStyle name="出力 2 3 6 3 5" xfId="9342"/>
    <cellStyle name="出力 2 3 6 4" xfId="10542"/>
    <cellStyle name="出力 2 3 6 4 2" xfId="26540"/>
    <cellStyle name="出力 2 3 6 4 2 2" xfId="35575"/>
    <cellStyle name="出力 2 3 6 4 3" xfId="19896"/>
    <cellStyle name="出力 2 3 6 4 4" xfId="23157"/>
    <cellStyle name="出力 2 3 6 5" xfId="24739"/>
    <cellStyle name="出力 2 3 6 5 2" xfId="33774"/>
    <cellStyle name="出力 2 3 6 6" xfId="16472"/>
    <cellStyle name="出力 2 3 6 7" xfId="7001"/>
    <cellStyle name="出力 2 3 6 8" xfId="47376"/>
    <cellStyle name="出力 2 3 6 9" xfId="51357"/>
    <cellStyle name="出力 2 3 7" xfId="2344"/>
    <cellStyle name="出力 2 3 7 2" xfId="2651"/>
    <cellStyle name="出力 2 3 7 2 2" xfId="4992"/>
    <cellStyle name="出力 2 3 7 2 2 2" xfId="10299"/>
    <cellStyle name="出力 2 3 7 2 2 2 2" xfId="26297"/>
    <cellStyle name="出力 2 3 7 2 2 2 2 2" xfId="35332"/>
    <cellStyle name="出力 2 3 7 2 2 2 3" xfId="19654"/>
    <cellStyle name="出力 2 3 7 2 2 2 4" xfId="23053"/>
    <cellStyle name="出力 2 3 7 2 2 3" xfId="25934"/>
    <cellStyle name="出力 2 3 7 2 2 3 2" xfId="34969"/>
    <cellStyle name="出力 2 3 7 2 2 4" xfId="16693"/>
    <cellStyle name="出力 2 3 7 2 2 5" xfId="9782"/>
    <cellStyle name="出力 2 3 7 2 3" xfId="13816"/>
    <cellStyle name="出力 2 3 7 2 3 2" xfId="29805"/>
    <cellStyle name="出力 2 3 7 2 3 2 2" xfId="38840"/>
    <cellStyle name="出力 2 3 7 2 3 3" xfId="23169"/>
    <cellStyle name="出力 2 3 7 2 3 4" xfId="32205"/>
    <cellStyle name="出力 2 3 7 2 4" xfId="24947"/>
    <cellStyle name="出力 2 3 7 2 4 2" xfId="33982"/>
    <cellStyle name="出力 2 3 7 2 5" xfId="19499"/>
    <cellStyle name="出力 2 3 7 2 6" xfId="7441"/>
    <cellStyle name="出力 2 3 7 3" xfId="4685"/>
    <cellStyle name="出力 2 3 7 3 2" xfId="11018"/>
    <cellStyle name="出力 2 3 7 3 2 2" xfId="27012"/>
    <cellStyle name="出力 2 3 7 3 2 2 2" xfId="36047"/>
    <cellStyle name="出力 2 3 7 3 2 3" xfId="20371"/>
    <cellStyle name="出力 2 3 7 3 2 4" xfId="20001"/>
    <cellStyle name="出力 2 3 7 3 3" xfId="25775"/>
    <cellStyle name="出力 2 3 7 3 3 2" xfId="34810"/>
    <cellStyle name="出力 2 3 7 3 4" xfId="18230"/>
    <cellStyle name="出力 2 3 7 3 5" xfId="9475"/>
    <cellStyle name="出力 2 3 7 4" xfId="12872"/>
    <cellStyle name="出力 2 3 7 4 2" xfId="28860"/>
    <cellStyle name="出力 2 3 7 4 2 2" xfId="37895"/>
    <cellStyle name="出力 2 3 7 4 3" xfId="22225"/>
    <cellStyle name="出力 2 3 7 4 4" xfId="31260"/>
    <cellStyle name="出力 2 3 7 5" xfId="24788"/>
    <cellStyle name="出力 2 3 7 5 2" xfId="33823"/>
    <cellStyle name="出力 2 3 7 6" xfId="22171"/>
    <cellStyle name="出力 2 3 7 7" xfId="7134"/>
    <cellStyle name="出力 2 3 8" xfId="1209"/>
    <cellStyle name="出力 2 3 8 2" xfId="3550"/>
    <cellStyle name="出力 2 3 8 2 2" xfId="11237"/>
    <cellStyle name="出力 2 3 8 2 2 2" xfId="27231"/>
    <cellStyle name="出力 2 3 8 2 2 2 2" xfId="36266"/>
    <cellStyle name="出力 2 3 8 2 2 3" xfId="20590"/>
    <cellStyle name="出力 2 3 8 2 2 4" xfId="20576"/>
    <cellStyle name="出力 2 3 8 2 3" xfId="25356"/>
    <cellStyle name="出力 2 3 8 2 3 2" xfId="34391"/>
    <cellStyle name="出力 2 3 8 2 4" xfId="21784"/>
    <cellStyle name="出力 2 3 8 2 5" xfId="8340"/>
    <cellStyle name="出力 2 3 8 3" xfId="12287"/>
    <cellStyle name="出力 2 3 8 3 2" xfId="28282"/>
    <cellStyle name="出力 2 3 8 3 2 2" xfId="37317"/>
    <cellStyle name="出力 2 3 8 3 3" xfId="21639"/>
    <cellStyle name="出力 2 3 8 3 4" xfId="30682"/>
    <cellStyle name="出力 2 3 8 4" xfId="24369"/>
    <cellStyle name="出力 2 3 8 4 2" xfId="33404"/>
    <cellStyle name="出力 2 3 8 5" xfId="15045"/>
    <cellStyle name="出力 2 3 8 6" xfId="6000"/>
    <cellStyle name="出力 2 3 9" xfId="2642"/>
    <cellStyle name="出力 2 3 9 2" xfId="4983"/>
    <cellStyle name="出力 2 3 9 2 2" xfId="10308"/>
    <cellStyle name="出力 2 3 9 2 2 2" xfId="26306"/>
    <cellStyle name="出力 2 3 9 2 2 2 2" xfId="35341"/>
    <cellStyle name="出力 2 3 9 2 2 3" xfId="19663"/>
    <cellStyle name="出力 2 3 9 2 2 4" xfId="21499"/>
    <cellStyle name="出力 2 3 9 2 3" xfId="25928"/>
    <cellStyle name="出力 2 3 9 2 3 2" xfId="34963"/>
    <cellStyle name="出力 2 3 9 2 4" xfId="18296"/>
    <cellStyle name="出力 2 3 9 2 5" xfId="9773"/>
    <cellStyle name="出力 2 3 9 3" xfId="13524"/>
    <cellStyle name="出力 2 3 9 3 2" xfId="29512"/>
    <cellStyle name="出力 2 3 9 3 2 2" xfId="38547"/>
    <cellStyle name="出力 2 3 9 3 3" xfId="22877"/>
    <cellStyle name="出力 2 3 9 3 4" xfId="31912"/>
    <cellStyle name="出力 2 3 9 4" xfId="24941"/>
    <cellStyle name="出力 2 3 9 4 2" xfId="33976"/>
    <cellStyle name="出力 2 3 9 5" xfId="14953"/>
    <cellStyle name="出力 2 3 9 6" xfId="7432"/>
    <cellStyle name="出力 2 4" xfId="1136"/>
    <cellStyle name="出力 2 4 10" xfId="5934"/>
    <cellStyle name="出力 2 4 11" xfId="46487"/>
    <cellStyle name="出力 2 4 12" xfId="50508"/>
    <cellStyle name="出力 2 4 2" xfId="2281"/>
    <cellStyle name="出力 2 4 2 2" xfId="2631"/>
    <cellStyle name="出力 2 4 2 2 2" xfId="4972"/>
    <cellStyle name="出力 2 4 2 2 2 2" xfId="10315"/>
    <cellStyle name="出力 2 4 2 2 2 2 2" xfId="26313"/>
    <cellStyle name="出力 2 4 2 2 2 2 2 2" xfId="35348"/>
    <cellStyle name="出力 2 4 2 2 2 2 3" xfId="19670"/>
    <cellStyle name="出力 2 4 2 2 2 2 4" xfId="23607"/>
    <cellStyle name="出力 2 4 2 2 2 3" xfId="25917"/>
    <cellStyle name="出力 2 4 2 2 2 3 2" xfId="34952"/>
    <cellStyle name="出力 2 4 2 2 2 4" xfId="22686"/>
    <cellStyle name="出力 2 4 2 2 2 5" xfId="9762"/>
    <cellStyle name="出力 2 4 2 2 3" xfId="12169"/>
    <cellStyle name="出力 2 4 2 2 3 2" xfId="28164"/>
    <cellStyle name="出力 2 4 2 2 3 2 2" xfId="37199"/>
    <cellStyle name="出力 2 4 2 2 3 3" xfId="21521"/>
    <cellStyle name="出力 2 4 2 2 3 4" xfId="14790"/>
    <cellStyle name="出力 2 4 2 2 4" xfId="24930"/>
    <cellStyle name="出力 2 4 2 2 4 2" xfId="33965"/>
    <cellStyle name="出力 2 4 2 2 5" xfId="15332"/>
    <cellStyle name="出力 2 4 2 2 6" xfId="7421"/>
    <cellStyle name="出力 2 4 2 3" xfId="4622"/>
    <cellStyle name="出力 2 4 2 3 2" xfId="13439"/>
    <cellStyle name="出力 2 4 2 3 2 2" xfId="29427"/>
    <cellStyle name="出力 2 4 2 3 2 2 2" xfId="38462"/>
    <cellStyle name="出力 2 4 2 3 2 3" xfId="22792"/>
    <cellStyle name="出力 2 4 2 3 2 4" xfId="31827"/>
    <cellStyle name="出力 2 4 2 3 3" xfId="25754"/>
    <cellStyle name="出力 2 4 2 3 3 2" xfId="34789"/>
    <cellStyle name="出力 2 4 2 3 4" xfId="21587"/>
    <cellStyle name="出力 2 4 2 3 5" xfId="9412"/>
    <cellStyle name="出力 2 4 2 4" xfId="11521"/>
    <cellStyle name="出力 2 4 2 4 2" xfId="27515"/>
    <cellStyle name="出力 2 4 2 4 2 2" xfId="36550"/>
    <cellStyle name="出力 2 4 2 4 3" xfId="20873"/>
    <cellStyle name="出力 2 4 2 4 4" xfId="20019"/>
    <cellStyle name="出力 2 4 2 5" xfId="24767"/>
    <cellStyle name="出力 2 4 2 5 2" xfId="33802"/>
    <cellStyle name="出力 2 4 2 6" xfId="22415"/>
    <cellStyle name="出力 2 4 2 7" xfId="7071"/>
    <cellStyle name="出力 2 4 3" xfId="1715"/>
    <cellStyle name="出力 2 4 3 2" xfId="4056"/>
    <cellStyle name="出力 2 4 3 2 2" xfId="14012"/>
    <cellStyle name="出力 2 4 3 2 2 2" xfId="30001"/>
    <cellStyle name="出力 2 4 3 2 2 2 2" xfId="39036"/>
    <cellStyle name="出力 2 4 3 2 2 3" xfId="23365"/>
    <cellStyle name="出力 2 4 3 2 2 4" xfId="32401"/>
    <cellStyle name="出力 2 4 3 2 3" xfId="25551"/>
    <cellStyle name="出力 2 4 3 2 3 2" xfId="34586"/>
    <cellStyle name="出力 2 4 3 2 4" xfId="16634"/>
    <cellStyle name="出力 2 4 3 2 5" xfId="8846"/>
    <cellStyle name="出力 2 4 3 3" xfId="12468"/>
    <cellStyle name="出力 2 4 3 3 2" xfId="28459"/>
    <cellStyle name="出力 2 4 3 3 2 2" xfId="37494"/>
    <cellStyle name="出力 2 4 3 3 3" xfId="21820"/>
    <cellStyle name="出力 2 4 3 3 4" xfId="30859"/>
    <cellStyle name="出力 2 4 3 4" xfId="24564"/>
    <cellStyle name="出力 2 4 3 4 2" xfId="33599"/>
    <cellStyle name="出力 2 4 3 5" xfId="16889"/>
    <cellStyle name="出力 2 4 3 6" xfId="6505"/>
    <cellStyle name="出力 2 4 4" xfId="3484"/>
    <cellStyle name="出力 2 4 4 2" xfId="11950"/>
    <cellStyle name="出力 2 4 4 2 2" xfId="27945"/>
    <cellStyle name="出力 2 4 4 2 2 2" xfId="36980"/>
    <cellStyle name="出力 2 4 4 2 3" xfId="21303"/>
    <cellStyle name="出力 2 4 4 2 4" xfId="15626"/>
    <cellStyle name="出力 2 4 4 3" xfId="25336"/>
    <cellStyle name="出力 2 4 4 3 2" xfId="34371"/>
    <cellStyle name="出力 2 4 4 4" xfId="17386"/>
    <cellStyle name="出力 2 4 4 5" xfId="8274"/>
    <cellStyle name="出力 2 4 5" xfId="10713"/>
    <cellStyle name="出力 2 4 5 2" xfId="26707"/>
    <cellStyle name="出力 2 4 5 2 2" xfId="35742"/>
    <cellStyle name="出力 2 4 5 3" xfId="20067"/>
    <cellStyle name="出力 2 4 5 4" xfId="19825"/>
    <cellStyle name="出力 2 4 6" xfId="15679"/>
    <cellStyle name="出力 2 4 6 2" xfId="16603"/>
    <cellStyle name="出力 2 4 7" xfId="24349"/>
    <cellStyle name="出力 2 4 7 2" xfId="33384"/>
    <cellStyle name="出力 2 4 8" xfId="14719"/>
    <cellStyle name="出力 2 4 9" xfId="14711"/>
    <cellStyle name="出力 2 5" xfId="1531"/>
    <cellStyle name="出力 2 5 2" xfId="2857"/>
    <cellStyle name="出力 2 5 2 2" xfId="5198"/>
    <cellStyle name="出力 2 5 2 2 2" xfId="14316"/>
    <cellStyle name="出力 2 5 2 2 2 2" xfId="30307"/>
    <cellStyle name="出力 2 5 2 2 2 2 2" xfId="39342"/>
    <cellStyle name="出力 2 5 2 2 2 3" xfId="23671"/>
    <cellStyle name="出力 2 5 2 2 2 4" xfId="32707"/>
    <cellStyle name="出力 2 5 2 2 3" xfId="26021"/>
    <cellStyle name="出力 2 5 2 2 3 2" xfId="35056"/>
    <cellStyle name="出力 2 5 2 2 4" xfId="17953"/>
    <cellStyle name="出力 2 5 2 2 5" xfId="9988"/>
    <cellStyle name="出力 2 5 2 3" xfId="11678"/>
    <cellStyle name="出力 2 5 2 3 2" xfId="27672"/>
    <cellStyle name="出力 2 5 2 3 2 2" xfId="36707"/>
    <cellStyle name="出力 2 5 2 3 3" xfId="21030"/>
    <cellStyle name="出力 2 5 2 3 4" xfId="17512"/>
    <cellStyle name="出力 2 5 2 4" xfId="25034"/>
    <cellStyle name="出力 2 5 2 4 2" xfId="34069"/>
    <cellStyle name="出力 2 5 2 5" xfId="18387"/>
    <cellStyle name="出力 2 5 2 6" xfId="7647"/>
    <cellStyle name="出力 2 5 3" xfId="3872"/>
    <cellStyle name="出力 2 5 3 2" xfId="12437"/>
    <cellStyle name="出力 2 5 3 2 2" xfId="28428"/>
    <cellStyle name="出力 2 5 3 2 2 2" xfId="37463"/>
    <cellStyle name="出力 2 5 3 2 3" xfId="21789"/>
    <cellStyle name="出力 2 5 3 2 4" xfId="30828"/>
    <cellStyle name="出力 2 5 3 3" xfId="25454"/>
    <cellStyle name="出力 2 5 3 3 2" xfId="34489"/>
    <cellStyle name="出力 2 5 3 4" xfId="20127"/>
    <cellStyle name="出力 2 5 3 5" xfId="8662"/>
    <cellStyle name="出力 2 5 4" xfId="10782"/>
    <cellStyle name="出力 2 5 4 2" xfId="26776"/>
    <cellStyle name="出力 2 5 4 2 2" xfId="35811"/>
    <cellStyle name="出力 2 5 4 3" xfId="20136"/>
    <cellStyle name="出力 2 5 4 4" xfId="18737"/>
    <cellStyle name="出力 2 5 5" xfId="24467"/>
    <cellStyle name="出力 2 5 5 2" xfId="33502"/>
    <cellStyle name="出力 2 5 6" xfId="14969"/>
    <cellStyle name="出力 2 5 7" xfId="6322"/>
    <cellStyle name="出力 2 5 8" xfId="47217"/>
    <cellStyle name="出力 2 5 9" xfId="51198"/>
    <cellStyle name="出力 2 6" xfId="1236"/>
    <cellStyle name="出力 2 6 2" xfId="2600"/>
    <cellStyle name="出力 2 6 2 2" xfId="4941"/>
    <cellStyle name="出力 2 6 2 2 2" xfId="13254"/>
    <cellStyle name="出力 2 6 2 2 2 2" xfId="29242"/>
    <cellStyle name="出力 2 6 2 2 2 2 2" xfId="38277"/>
    <cellStyle name="出力 2 6 2 2 2 3" xfId="22607"/>
    <cellStyle name="出力 2 6 2 2 2 4" xfId="31642"/>
    <cellStyle name="出力 2 6 2 2 3" xfId="25894"/>
    <cellStyle name="出力 2 6 2 2 3 2" xfId="34929"/>
    <cellStyle name="出力 2 6 2 2 4" xfId="14934"/>
    <cellStyle name="出力 2 6 2 2 5" xfId="9731"/>
    <cellStyle name="出力 2 6 2 3" xfId="12863"/>
    <cellStyle name="出力 2 6 2 3 2" xfId="28851"/>
    <cellStyle name="出力 2 6 2 3 2 2" xfId="37886"/>
    <cellStyle name="出力 2 6 2 3 3" xfId="22216"/>
    <cellStyle name="出力 2 6 2 3 4" xfId="31251"/>
    <cellStyle name="出力 2 6 2 4" xfId="24907"/>
    <cellStyle name="出力 2 6 2 4 2" xfId="33942"/>
    <cellStyle name="出力 2 6 2 5" xfId="16769"/>
    <cellStyle name="出力 2 6 2 6" xfId="7390"/>
    <cellStyle name="出力 2 6 3" xfId="3577"/>
    <cellStyle name="出力 2 6 3 2" xfId="13968"/>
    <cellStyle name="出力 2 6 3 2 2" xfId="29957"/>
    <cellStyle name="出力 2 6 3 2 2 2" xfId="38992"/>
    <cellStyle name="出力 2 6 3 2 3" xfId="23321"/>
    <cellStyle name="出力 2 6 3 2 4" xfId="32357"/>
    <cellStyle name="出力 2 6 3 3" xfId="25381"/>
    <cellStyle name="出力 2 6 3 3 2" xfId="34416"/>
    <cellStyle name="出力 2 6 3 4" xfId="22831"/>
    <cellStyle name="出力 2 6 3 5" xfId="8367"/>
    <cellStyle name="出力 2 6 4" xfId="10595"/>
    <cellStyle name="出力 2 6 4 2" xfId="26589"/>
    <cellStyle name="出力 2 6 4 2 2" xfId="35624"/>
    <cellStyle name="出力 2 6 4 3" xfId="19949"/>
    <cellStyle name="出力 2 6 4 4" xfId="15829"/>
    <cellStyle name="出力 2 6 5" xfId="24394"/>
    <cellStyle name="出力 2 6 5 2" xfId="33429"/>
    <cellStyle name="出力 2 6 6" xfId="15023"/>
    <cellStyle name="出力 2 6 7" xfId="6027"/>
    <cellStyle name="出力 2 6 8" xfId="46550"/>
    <cellStyle name="出力 2 6 9" xfId="50571"/>
    <cellStyle name="出力 2 7" xfId="1558"/>
    <cellStyle name="出力 2 7 2" xfId="793"/>
    <cellStyle name="出力 2 7 2 2" xfId="3141"/>
    <cellStyle name="出力 2 7 2 2 2" xfId="13342"/>
    <cellStyle name="出力 2 7 2 2 2 2" xfId="29330"/>
    <cellStyle name="出力 2 7 2 2 2 2 2" xfId="38365"/>
    <cellStyle name="出力 2 7 2 2 2 3" xfId="22695"/>
    <cellStyle name="出力 2 7 2 2 2 4" xfId="31730"/>
    <cellStyle name="出力 2 7 2 2 3" xfId="25196"/>
    <cellStyle name="出力 2 7 2 2 3 2" xfId="34231"/>
    <cellStyle name="出力 2 7 2 2 4" xfId="17967"/>
    <cellStyle name="出力 2 7 2 2 5" xfId="7931"/>
    <cellStyle name="出力 2 7 2 3" xfId="11844"/>
    <cellStyle name="出力 2 7 2 3 2" xfId="27838"/>
    <cellStyle name="出力 2 7 2 3 2 2" xfId="36873"/>
    <cellStyle name="出力 2 7 2 3 3" xfId="21196"/>
    <cellStyle name="出力 2 7 2 3 4" xfId="16023"/>
    <cellStyle name="出力 2 7 2 4" xfId="24209"/>
    <cellStyle name="出力 2 7 2 4 2" xfId="33244"/>
    <cellStyle name="出力 2 7 2 5" xfId="16279"/>
    <cellStyle name="出力 2 7 2 6" xfId="5592"/>
    <cellStyle name="出力 2 7 3" xfId="3899"/>
    <cellStyle name="出力 2 7 3 2" xfId="13201"/>
    <cellStyle name="出力 2 7 3 2 2" xfId="29189"/>
    <cellStyle name="出力 2 7 3 2 2 2" xfId="38224"/>
    <cellStyle name="出力 2 7 3 2 3" xfId="22554"/>
    <cellStyle name="出力 2 7 3 2 4" xfId="31589"/>
    <cellStyle name="出力 2 7 3 3" xfId="25481"/>
    <cellStyle name="出力 2 7 3 3 2" xfId="34516"/>
    <cellStyle name="出力 2 7 3 4" xfId="16823"/>
    <cellStyle name="出力 2 7 3 5" xfId="8689"/>
    <cellStyle name="出力 2 7 4" xfId="12317"/>
    <cellStyle name="出力 2 7 4 2" xfId="28312"/>
    <cellStyle name="出力 2 7 4 2 2" xfId="37347"/>
    <cellStyle name="出力 2 7 4 3" xfId="21669"/>
    <cellStyle name="出力 2 7 4 4" xfId="30712"/>
    <cellStyle name="出力 2 7 5" xfId="24494"/>
    <cellStyle name="出力 2 7 5 2" xfId="33529"/>
    <cellStyle name="出力 2 7 6" xfId="18910"/>
    <cellStyle name="出力 2 7 7" xfId="6349"/>
    <cellStyle name="出力 2 7 8" xfId="47283"/>
    <cellStyle name="出力 2 7 9" xfId="51264"/>
    <cellStyle name="出力 2 8" xfId="1724"/>
    <cellStyle name="出力 2 8 2" xfId="2508"/>
    <cellStyle name="出力 2 8 2 2" xfId="4849"/>
    <cellStyle name="出力 2 8 2 2 2" xfId="13436"/>
    <cellStyle name="出力 2 8 2 2 2 2" xfId="29424"/>
    <cellStyle name="出力 2 8 2 2 2 2 2" xfId="38459"/>
    <cellStyle name="出力 2 8 2 2 2 3" xfId="22789"/>
    <cellStyle name="出力 2 8 2 2 2 4" xfId="31824"/>
    <cellStyle name="出力 2 8 2 2 3" xfId="25859"/>
    <cellStyle name="出力 2 8 2 2 3 2" xfId="34894"/>
    <cellStyle name="出力 2 8 2 2 4" xfId="17206"/>
    <cellStyle name="出力 2 8 2 2 5" xfId="9639"/>
    <cellStyle name="出力 2 8 2 3" xfId="12805"/>
    <cellStyle name="出力 2 8 2 3 2" xfId="28793"/>
    <cellStyle name="出力 2 8 2 3 2 2" xfId="37828"/>
    <cellStyle name="出力 2 8 2 3 3" xfId="22158"/>
    <cellStyle name="出力 2 8 2 3 4" xfId="31193"/>
    <cellStyle name="出力 2 8 2 4" xfId="24872"/>
    <cellStyle name="出力 2 8 2 4 2" xfId="33907"/>
    <cellStyle name="出力 2 8 2 5" xfId="20342"/>
    <cellStyle name="出力 2 8 2 6" xfId="7298"/>
    <cellStyle name="出力 2 8 3" xfId="4065"/>
    <cellStyle name="出力 2 8 3 2" xfId="12434"/>
    <cellStyle name="出力 2 8 3 2 2" xfId="28425"/>
    <cellStyle name="出力 2 8 3 2 2 2" xfId="37460"/>
    <cellStyle name="出力 2 8 3 2 3" xfId="21786"/>
    <cellStyle name="出力 2 8 3 2 4" xfId="30825"/>
    <cellStyle name="出力 2 8 3 3" xfId="25559"/>
    <cellStyle name="出力 2 8 3 3 2" xfId="34594"/>
    <cellStyle name="出力 2 8 3 4" xfId="23301"/>
    <cellStyle name="出力 2 8 3 5" xfId="8855"/>
    <cellStyle name="出力 2 8 4" xfId="10845"/>
    <cellStyle name="出力 2 8 4 2" xfId="26839"/>
    <cellStyle name="出力 2 8 4 2 2" xfId="35874"/>
    <cellStyle name="出力 2 8 4 3" xfId="20199"/>
    <cellStyle name="出力 2 8 4 4" xfId="15960"/>
    <cellStyle name="出力 2 8 5" xfId="24572"/>
    <cellStyle name="出力 2 8 5 2" xfId="33607"/>
    <cellStyle name="出力 2 8 6" xfId="16408"/>
    <cellStyle name="出力 2 8 7" xfId="6514"/>
    <cellStyle name="出力 2 8 8" xfId="46248"/>
    <cellStyle name="出力 2 8 9" xfId="50269"/>
    <cellStyle name="出力 2 9" xfId="1572"/>
    <cellStyle name="出力 2 9 2" xfId="2886"/>
    <cellStyle name="出力 2 9 2 2" xfId="5227"/>
    <cellStyle name="出力 2 9 2 2 2" xfId="14345"/>
    <cellStyle name="出力 2 9 2 2 2 2" xfId="30336"/>
    <cellStyle name="出力 2 9 2 2 2 2 2" xfId="39371"/>
    <cellStyle name="出力 2 9 2 2 2 3" xfId="23700"/>
    <cellStyle name="出力 2 9 2 2 2 4" xfId="32736"/>
    <cellStyle name="出力 2 9 2 2 3" xfId="26041"/>
    <cellStyle name="出力 2 9 2 2 3 2" xfId="35076"/>
    <cellStyle name="出力 2 9 2 2 4" xfId="23432"/>
    <cellStyle name="出力 2 9 2 2 5" xfId="10017"/>
    <cellStyle name="出力 2 9 2 3" xfId="14074"/>
    <cellStyle name="出力 2 9 2 3 2" xfId="30063"/>
    <cellStyle name="出力 2 9 2 3 2 2" xfId="39098"/>
    <cellStyle name="出力 2 9 2 3 3" xfId="23427"/>
    <cellStyle name="出力 2 9 2 3 4" xfId="32463"/>
    <cellStyle name="出力 2 9 2 4" xfId="25054"/>
    <cellStyle name="出力 2 9 2 4 2" xfId="34089"/>
    <cellStyle name="出力 2 9 2 5" xfId="23267"/>
    <cellStyle name="出力 2 9 2 6" xfId="7676"/>
    <cellStyle name="出力 2 9 3" xfId="3913"/>
    <cellStyle name="出力 2 9 3 2" xfId="10805"/>
    <cellStyle name="出力 2 9 3 2 2" xfId="26799"/>
    <cellStyle name="出力 2 9 3 2 2 2" xfId="35834"/>
    <cellStyle name="出力 2 9 3 2 3" xfId="20159"/>
    <cellStyle name="出力 2 9 3 2 4" xfId="23161"/>
    <cellStyle name="出力 2 9 3 3" xfId="25495"/>
    <cellStyle name="出力 2 9 3 3 2" xfId="34530"/>
    <cellStyle name="出力 2 9 3 4" xfId="22493"/>
    <cellStyle name="出力 2 9 3 5" xfId="8703"/>
    <cellStyle name="出力 2 9 4" xfId="13973"/>
    <cellStyle name="出力 2 9 4 2" xfId="29962"/>
    <cellStyle name="出力 2 9 4 2 2" xfId="38997"/>
    <cellStyle name="出力 2 9 4 3" xfId="23326"/>
    <cellStyle name="出力 2 9 4 4" xfId="32362"/>
    <cellStyle name="出力 2 9 5" xfId="24508"/>
    <cellStyle name="出力 2 9 5 2" xfId="33543"/>
    <cellStyle name="出力 2 9 6" xfId="15562"/>
    <cellStyle name="出力 2 9 7" xfId="6363"/>
    <cellStyle name="出力 20" xfId="41368"/>
    <cellStyle name="出力 20 2" xfId="41706"/>
    <cellStyle name="出力 20 2 2" xfId="43217"/>
    <cellStyle name="出力 20 2 2 2" xfId="46672"/>
    <cellStyle name="出力 20 2 2 3" xfId="50693"/>
    <cellStyle name="出力 20 2 3" xfId="44069"/>
    <cellStyle name="出力 20 2 3 2" xfId="47544"/>
    <cellStyle name="出力 20 2 3 3" xfId="51525"/>
    <cellStyle name="出力 20 2 4" xfId="44479"/>
    <cellStyle name="出力 20 2 4 2" xfId="47992"/>
    <cellStyle name="出力 20 2 4 3" xfId="51973"/>
    <cellStyle name="出力 20 2 5" xfId="44927"/>
    <cellStyle name="出力 20 2 5 2" xfId="48475"/>
    <cellStyle name="出力 20 2 5 3" xfId="52456"/>
    <cellStyle name="出力 20 2 6" xfId="42671"/>
    <cellStyle name="出力 20 2 6 2" xfId="46116"/>
    <cellStyle name="出力 20 2 6 3" xfId="50137"/>
    <cellStyle name="出力 20 2 7" xfId="49078"/>
    <cellStyle name="出力 20 3" xfId="41947"/>
    <cellStyle name="出力 20 3 2" xfId="43277"/>
    <cellStyle name="出力 20 3 2 2" xfId="46741"/>
    <cellStyle name="出力 20 3 2 3" xfId="50732"/>
    <cellStyle name="出力 20 3 3" xfId="44253"/>
    <cellStyle name="出力 20 3 3 2" xfId="47753"/>
    <cellStyle name="出力 20 3 3 3" xfId="51734"/>
    <cellStyle name="出力 20 3 4" xfId="44659"/>
    <cellStyle name="出力 20 3 4 2" xfId="48195"/>
    <cellStyle name="出力 20 3 4 3" xfId="52176"/>
    <cellStyle name="出力 20 3 5" xfId="45117"/>
    <cellStyle name="出力 20 3 5 2" xfId="48687"/>
    <cellStyle name="出力 20 3 5 3" xfId="52668"/>
    <cellStyle name="出力 20 3 6" xfId="43914"/>
    <cellStyle name="出力 20 3 6 2" xfId="47377"/>
    <cellStyle name="出力 20 3 6 3" xfId="51358"/>
    <cellStyle name="出力 20 3 7" xfId="49478"/>
    <cellStyle name="出力 20 4" xfId="43025"/>
    <cellStyle name="出力 20 4 2" xfId="46488"/>
    <cellStyle name="出力 20 4 3" xfId="50509"/>
    <cellStyle name="出力 20 5" xfId="43758"/>
    <cellStyle name="出力 20 5 2" xfId="47218"/>
    <cellStyle name="出力 20 5 3" xfId="51199"/>
    <cellStyle name="出力 20 6" xfId="43087"/>
    <cellStyle name="出力 20 6 2" xfId="46551"/>
    <cellStyle name="出力 20 6 3" xfId="50572"/>
    <cellStyle name="出力 20 7" xfId="43823"/>
    <cellStyle name="出力 20 7 2" xfId="47284"/>
    <cellStyle name="出力 20 7 3" xfId="51265"/>
    <cellStyle name="出力 20 8" xfId="43582"/>
    <cellStyle name="出力 20 8 2" xfId="47046"/>
    <cellStyle name="出力 20 8 3" xfId="51031"/>
    <cellStyle name="出力 20 9" xfId="49131"/>
    <cellStyle name="出力 21" xfId="41369"/>
    <cellStyle name="出力 21 2" xfId="41707"/>
    <cellStyle name="出力 21 2 2" xfId="43496"/>
    <cellStyle name="出力 21 2 2 2" xfId="46958"/>
    <cellStyle name="出力 21 2 2 3" xfId="50946"/>
    <cellStyle name="出力 21 2 3" xfId="44070"/>
    <cellStyle name="出力 21 2 3 2" xfId="47545"/>
    <cellStyle name="出力 21 2 3 3" xfId="51526"/>
    <cellStyle name="出力 21 2 4" xfId="44480"/>
    <cellStyle name="出力 21 2 4 2" xfId="47993"/>
    <cellStyle name="出力 21 2 4 3" xfId="51974"/>
    <cellStyle name="出力 21 2 5" xfId="44928"/>
    <cellStyle name="出力 21 2 5 2" xfId="48476"/>
    <cellStyle name="出力 21 2 5 3" xfId="52457"/>
    <cellStyle name="出力 21 2 6" xfId="42670"/>
    <cellStyle name="出力 21 2 6 2" xfId="46115"/>
    <cellStyle name="出力 21 2 6 3" xfId="50136"/>
    <cellStyle name="出力 21 2 7" xfId="49348"/>
    <cellStyle name="出力 21 3" xfId="41948"/>
    <cellStyle name="出力 21 3 2" xfId="43518"/>
    <cellStyle name="出力 21 3 2 2" xfId="46980"/>
    <cellStyle name="出力 21 3 2 3" xfId="50968"/>
    <cellStyle name="出力 21 3 3" xfId="44254"/>
    <cellStyle name="出力 21 3 3 2" xfId="47754"/>
    <cellStyle name="出力 21 3 3 3" xfId="51735"/>
    <cellStyle name="出力 21 3 4" xfId="44660"/>
    <cellStyle name="出力 21 3 4 2" xfId="48196"/>
    <cellStyle name="出力 21 3 4 3" xfId="52177"/>
    <cellStyle name="出力 21 3 5" xfId="45118"/>
    <cellStyle name="出力 21 3 5 2" xfId="48688"/>
    <cellStyle name="出力 21 3 5 3" xfId="52669"/>
    <cellStyle name="出力 21 3 6" xfId="43915"/>
    <cellStyle name="出力 21 3 6 2" xfId="47378"/>
    <cellStyle name="出力 21 3 6 3" xfId="51359"/>
    <cellStyle name="出力 21 3 7" xfId="49400"/>
    <cellStyle name="出力 21 4" xfId="43026"/>
    <cellStyle name="出力 21 4 2" xfId="46489"/>
    <cellStyle name="出力 21 4 3" xfId="50510"/>
    <cellStyle name="出力 21 5" xfId="43759"/>
    <cellStyle name="出力 21 5 2" xfId="47219"/>
    <cellStyle name="出力 21 5 3" xfId="51200"/>
    <cellStyle name="出力 21 6" xfId="43088"/>
    <cellStyle name="出力 21 6 2" xfId="46552"/>
    <cellStyle name="出力 21 6 3" xfId="50573"/>
    <cellStyle name="出力 21 7" xfId="43824"/>
    <cellStyle name="出力 21 7 2" xfId="47285"/>
    <cellStyle name="出力 21 7 3" xfId="51266"/>
    <cellStyle name="出力 21 8" xfId="43417"/>
    <cellStyle name="出力 21 8 2" xfId="46887"/>
    <cellStyle name="出力 21 8 3" xfId="50875"/>
    <cellStyle name="出力 21 9" xfId="49014"/>
    <cellStyle name="出力 22" xfId="41370"/>
    <cellStyle name="出力 22 2" xfId="41708"/>
    <cellStyle name="出力 22 2 2" xfId="43663"/>
    <cellStyle name="出力 22 2 2 2" xfId="47115"/>
    <cellStyle name="出力 22 2 2 3" xfId="51100"/>
    <cellStyle name="出力 22 2 3" xfId="44071"/>
    <cellStyle name="出力 22 2 3 2" xfId="47546"/>
    <cellStyle name="出力 22 2 3 3" xfId="51527"/>
    <cellStyle name="出力 22 2 4" xfId="44481"/>
    <cellStyle name="出力 22 2 4 2" xfId="47994"/>
    <cellStyle name="出力 22 2 4 3" xfId="51975"/>
    <cellStyle name="出力 22 2 5" xfId="44929"/>
    <cellStyle name="出力 22 2 5 2" xfId="48477"/>
    <cellStyle name="出力 22 2 5 3" xfId="52458"/>
    <cellStyle name="出力 22 2 6" xfId="42669"/>
    <cellStyle name="出力 22 2 6 2" xfId="46114"/>
    <cellStyle name="出力 22 2 6 3" xfId="50135"/>
    <cellStyle name="出力 22 2 7" xfId="49138"/>
    <cellStyle name="出力 22 3" xfId="41949"/>
    <cellStyle name="出力 22 3 2" xfId="43685"/>
    <cellStyle name="出力 22 3 2 2" xfId="47137"/>
    <cellStyle name="出力 22 3 2 3" xfId="51122"/>
    <cellStyle name="出力 22 3 3" xfId="44255"/>
    <cellStyle name="出力 22 3 3 2" xfId="47755"/>
    <cellStyle name="出力 22 3 3 3" xfId="51736"/>
    <cellStyle name="出力 22 3 4" xfId="44661"/>
    <cellStyle name="出力 22 3 4 2" xfId="48197"/>
    <cellStyle name="出力 22 3 4 3" xfId="52178"/>
    <cellStyle name="出力 22 3 5" xfId="45119"/>
    <cellStyle name="出力 22 3 5 2" xfId="48689"/>
    <cellStyle name="出力 22 3 5 3" xfId="52670"/>
    <cellStyle name="出力 22 3 6" xfId="43916"/>
    <cellStyle name="出力 22 3 6 2" xfId="47379"/>
    <cellStyle name="出力 22 3 6 3" xfId="51360"/>
    <cellStyle name="出力 22 3 7" xfId="49319"/>
    <cellStyle name="出力 22 4" xfId="43027"/>
    <cellStyle name="出力 22 4 2" xfId="46490"/>
    <cellStyle name="出力 22 4 3" xfId="50511"/>
    <cellStyle name="出力 22 5" xfId="43760"/>
    <cellStyle name="出力 22 5 2" xfId="47220"/>
    <cellStyle name="出力 22 5 3" xfId="51201"/>
    <cellStyle name="出力 22 6" xfId="43089"/>
    <cellStyle name="出力 22 6 2" xfId="46553"/>
    <cellStyle name="出力 22 6 3" xfId="50574"/>
    <cellStyle name="出力 22 7" xfId="43825"/>
    <cellStyle name="出力 22 7 2" xfId="47286"/>
    <cellStyle name="出力 22 7 3" xfId="51267"/>
    <cellStyle name="出力 22 8" xfId="42798"/>
    <cellStyle name="出力 22 8 2" xfId="46247"/>
    <cellStyle name="出力 22 8 3" xfId="50268"/>
    <cellStyle name="出力 22 9" xfId="49118"/>
    <cellStyle name="出力 23" xfId="41371"/>
    <cellStyle name="出力 23 2" xfId="41709"/>
    <cellStyle name="出力 23 2 2" xfId="43218"/>
    <cellStyle name="出力 23 2 2 2" xfId="46673"/>
    <cellStyle name="出力 23 2 2 3" xfId="50694"/>
    <cellStyle name="出力 23 2 3" xfId="44072"/>
    <cellStyle name="出力 23 2 3 2" xfId="47547"/>
    <cellStyle name="出力 23 2 3 3" xfId="51528"/>
    <cellStyle name="出力 23 2 4" xfId="44482"/>
    <cellStyle name="出力 23 2 4 2" xfId="47995"/>
    <cellStyle name="出力 23 2 4 3" xfId="51976"/>
    <cellStyle name="出力 23 2 5" xfId="44930"/>
    <cellStyle name="出力 23 2 5 2" xfId="48478"/>
    <cellStyle name="出力 23 2 5 3" xfId="52459"/>
    <cellStyle name="出力 23 2 6" xfId="42668"/>
    <cellStyle name="出力 23 2 6 2" xfId="46113"/>
    <cellStyle name="出力 23 2 6 3" xfId="50134"/>
    <cellStyle name="出力 23 2 7" xfId="49022"/>
    <cellStyle name="出力 23 3" xfId="41950"/>
    <cellStyle name="出力 23 3 2" xfId="43742"/>
    <cellStyle name="出力 23 3 2 2" xfId="47201"/>
    <cellStyle name="出力 23 3 2 3" xfId="51182"/>
    <cellStyle name="出力 23 3 3" xfId="44256"/>
    <cellStyle name="出力 23 3 3 2" xfId="47756"/>
    <cellStyle name="出力 23 3 3 3" xfId="51737"/>
    <cellStyle name="出力 23 3 4" xfId="44662"/>
    <cellStyle name="出力 23 3 4 2" xfId="48198"/>
    <cellStyle name="出力 23 3 4 3" xfId="52179"/>
    <cellStyle name="出力 23 3 5" xfId="45120"/>
    <cellStyle name="出力 23 3 5 2" xfId="48690"/>
    <cellStyle name="出力 23 3 5 3" xfId="52671"/>
    <cellStyle name="出力 23 3 6" xfId="43443"/>
    <cellStyle name="出力 23 3 6 2" xfId="46917"/>
    <cellStyle name="出力 23 3 6 3" xfId="50905"/>
    <cellStyle name="出力 23 3 7" xfId="45289"/>
    <cellStyle name="出力 23 4" xfId="43028"/>
    <cellStyle name="出力 23 4 2" xfId="46491"/>
    <cellStyle name="出力 23 4 3" xfId="50512"/>
    <cellStyle name="出力 23 5" xfId="43761"/>
    <cellStyle name="出力 23 5 2" xfId="47221"/>
    <cellStyle name="出力 23 5 3" xfId="51202"/>
    <cellStyle name="出力 23 6" xfId="43091"/>
    <cellStyle name="出力 23 6 2" xfId="46555"/>
    <cellStyle name="出力 23 6 3" xfId="50576"/>
    <cellStyle name="出力 23 7" xfId="43827"/>
    <cellStyle name="出力 23 7 2" xfId="47288"/>
    <cellStyle name="出力 23 7 3" xfId="51269"/>
    <cellStyle name="出力 23 8" xfId="43581"/>
    <cellStyle name="出力 23 8 2" xfId="47045"/>
    <cellStyle name="出力 23 8 3" xfId="51030"/>
    <cellStyle name="出力 23 9" xfId="49352"/>
    <cellStyle name="出力 24" xfId="41372"/>
    <cellStyle name="出力 24 2" xfId="41710"/>
    <cellStyle name="出力 24 2 2" xfId="43664"/>
    <cellStyle name="出力 24 2 2 2" xfId="47116"/>
    <cellStyle name="出力 24 2 2 3" xfId="51101"/>
    <cellStyle name="出力 24 2 3" xfId="44073"/>
    <cellStyle name="出力 24 2 3 2" xfId="47548"/>
    <cellStyle name="出力 24 2 3 3" xfId="51529"/>
    <cellStyle name="出力 24 2 4" xfId="44483"/>
    <cellStyle name="出力 24 2 4 2" xfId="47996"/>
    <cellStyle name="出力 24 2 4 3" xfId="51977"/>
    <cellStyle name="出力 24 2 5" xfId="44931"/>
    <cellStyle name="出力 24 2 5 2" xfId="48479"/>
    <cellStyle name="出力 24 2 5 3" xfId="52460"/>
    <cellStyle name="出力 24 2 6" xfId="43730"/>
    <cellStyle name="出力 24 2 6 2" xfId="47187"/>
    <cellStyle name="出力 24 2 6 3" xfId="51169"/>
    <cellStyle name="出力 24 2 7" xfId="49112"/>
    <cellStyle name="出力 24 3" xfId="41951"/>
    <cellStyle name="出力 24 3 2" xfId="43313"/>
    <cellStyle name="出力 24 3 2 2" xfId="46781"/>
    <cellStyle name="出力 24 3 2 3" xfId="50769"/>
    <cellStyle name="出力 24 3 3" xfId="44257"/>
    <cellStyle name="出力 24 3 3 2" xfId="47757"/>
    <cellStyle name="出力 24 3 3 3" xfId="51738"/>
    <cellStyle name="出力 24 3 4" xfId="44663"/>
    <cellStyle name="出力 24 3 4 2" xfId="48199"/>
    <cellStyle name="出力 24 3 4 3" xfId="52180"/>
    <cellStyle name="出力 24 3 5" xfId="45121"/>
    <cellStyle name="出力 24 3 5 2" xfId="48691"/>
    <cellStyle name="出力 24 3 5 3" xfId="52672"/>
    <cellStyle name="出力 24 3 6" xfId="43917"/>
    <cellStyle name="出力 24 3 6 2" xfId="47380"/>
    <cellStyle name="出力 24 3 6 3" xfId="51361"/>
    <cellStyle name="出力 24 3 7" xfId="49209"/>
    <cellStyle name="出力 24 4" xfId="43029"/>
    <cellStyle name="出力 24 4 2" xfId="46492"/>
    <cellStyle name="出力 24 4 3" xfId="50513"/>
    <cellStyle name="出力 24 5" xfId="43762"/>
    <cellStyle name="出力 24 5 2" xfId="47222"/>
    <cellStyle name="出力 24 5 3" xfId="51203"/>
    <cellStyle name="出力 24 6" xfId="43092"/>
    <cellStyle name="出力 24 6 2" xfId="46556"/>
    <cellStyle name="出力 24 6 3" xfId="50577"/>
    <cellStyle name="出力 24 7" xfId="43828"/>
    <cellStyle name="出力 24 7 2" xfId="47289"/>
    <cellStyle name="出力 24 7 3" xfId="51270"/>
    <cellStyle name="出力 24 8" xfId="43416"/>
    <cellStyle name="出力 24 8 2" xfId="46886"/>
    <cellStyle name="出力 24 8 3" xfId="50874"/>
    <cellStyle name="出力 24 9" xfId="49579"/>
    <cellStyle name="出力 25" xfId="41373"/>
    <cellStyle name="出力 25 2" xfId="41711"/>
    <cellStyle name="出力 25 2 2" xfId="43219"/>
    <cellStyle name="出力 25 2 2 2" xfId="46674"/>
    <cellStyle name="出力 25 2 2 3" xfId="50695"/>
    <cellStyle name="出力 25 2 3" xfId="44074"/>
    <cellStyle name="出力 25 2 3 2" xfId="47549"/>
    <cellStyle name="出力 25 2 3 3" xfId="51530"/>
    <cellStyle name="出力 25 2 4" xfId="44484"/>
    <cellStyle name="出力 25 2 4 2" xfId="47997"/>
    <cellStyle name="出力 25 2 4 3" xfId="51978"/>
    <cellStyle name="出力 25 2 5" xfId="44932"/>
    <cellStyle name="出力 25 2 5 2" xfId="48480"/>
    <cellStyle name="出力 25 2 5 3" xfId="52461"/>
    <cellStyle name="出力 25 2 6" xfId="42632"/>
    <cellStyle name="出力 25 2 6 2" xfId="46075"/>
    <cellStyle name="出力 25 2 6 3" xfId="50096"/>
    <cellStyle name="出力 25 2 7" xfId="48984"/>
    <cellStyle name="出力 25 3" xfId="41952"/>
    <cellStyle name="出力 25 3 2" xfId="43721"/>
    <cellStyle name="出力 25 3 2 2" xfId="47177"/>
    <cellStyle name="出力 25 3 2 3" xfId="51159"/>
    <cellStyle name="出力 25 3 3" xfId="44258"/>
    <cellStyle name="出力 25 3 3 2" xfId="47758"/>
    <cellStyle name="出力 25 3 3 3" xfId="51739"/>
    <cellStyle name="出力 25 3 4" xfId="44664"/>
    <cellStyle name="出力 25 3 4 2" xfId="48200"/>
    <cellStyle name="出力 25 3 4 3" xfId="52181"/>
    <cellStyle name="出力 25 3 5" xfId="45122"/>
    <cellStyle name="出力 25 3 5 2" xfId="48692"/>
    <cellStyle name="出力 25 3 5 3" xfId="52673"/>
    <cellStyle name="出力 25 3 6" xfId="43918"/>
    <cellStyle name="出力 25 3 6 2" xfId="47381"/>
    <cellStyle name="出力 25 3 6 3" xfId="51362"/>
    <cellStyle name="出力 25 3 7" xfId="49520"/>
    <cellStyle name="出力 25 4" xfId="43030"/>
    <cellStyle name="出力 25 4 2" xfId="46493"/>
    <cellStyle name="出力 25 4 3" xfId="50514"/>
    <cellStyle name="出力 25 5" xfId="43763"/>
    <cellStyle name="出力 25 5 2" xfId="47223"/>
    <cellStyle name="出力 25 5 3" xfId="51204"/>
    <cellStyle name="出力 25 6" xfId="43093"/>
    <cellStyle name="出力 25 6 2" xfId="46557"/>
    <cellStyle name="出力 25 6 3" xfId="50578"/>
    <cellStyle name="出力 25 7" xfId="43829"/>
    <cellStyle name="出力 25 7 2" xfId="47290"/>
    <cellStyle name="出力 25 7 3" xfId="51271"/>
    <cellStyle name="出力 25 8" xfId="43580"/>
    <cellStyle name="出力 25 8 2" xfId="47044"/>
    <cellStyle name="出力 25 8 3" xfId="51029"/>
    <cellStyle name="出力 25 9" xfId="49499"/>
    <cellStyle name="出力 26" xfId="41374"/>
    <cellStyle name="出力 26 2" xfId="41712"/>
    <cellStyle name="出力 26 2 2" xfId="43498"/>
    <cellStyle name="出力 26 2 2 2" xfId="46960"/>
    <cellStyle name="出力 26 2 2 3" xfId="50948"/>
    <cellStyle name="出力 26 2 3" xfId="44075"/>
    <cellStyle name="出力 26 2 3 2" xfId="47550"/>
    <cellStyle name="出力 26 2 3 3" xfId="51531"/>
    <cellStyle name="出力 26 2 4" xfId="44485"/>
    <cellStyle name="出力 26 2 4 2" xfId="47998"/>
    <cellStyle name="出力 26 2 4 3" xfId="51979"/>
    <cellStyle name="出力 26 2 5" xfId="44933"/>
    <cellStyle name="出力 26 2 5 2" xfId="48481"/>
    <cellStyle name="出力 26 2 5 3" xfId="52462"/>
    <cellStyle name="出力 26 2 6" xfId="42666"/>
    <cellStyle name="出力 26 2 6 2" xfId="46111"/>
    <cellStyle name="出力 26 2 6 3" xfId="50132"/>
    <cellStyle name="出力 26 2 7" xfId="49569"/>
    <cellStyle name="出力 26 3" xfId="41953"/>
    <cellStyle name="出力 26 3 2" xfId="43314"/>
    <cellStyle name="出力 26 3 2 2" xfId="46782"/>
    <cellStyle name="出力 26 3 2 3" xfId="50770"/>
    <cellStyle name="出力 26 3 3" xfId="44259"/>
    <cellStyle name="出力 26 3 3 2" xfId="47759"/>
    <cellStyle name="出力 26 3 3 3" xfId="51740"/>
    <cellStyle name="出力 26 3 4" xfId="44665"/>
    <cellStyle name="出力 26 3 4 2" xfId="48201"/>
    <cellStyle name="出力 26 3 4 3" xfId="52182"/>
    <cellStyle name="出力 26 3 5" xfId="45123"/>
    <cellStyle name="出力 26 3 5 2" xfId="48693"/>
    <cellStyle name="出力 26 3 5 3" xfId="52674"/>
    <cellStyle name="出力 26 3 6" xfId="43919"/>
    <cellStyle name="出力 26 3 6 2" xfId="47382"/>
    <cellStyle name="出力 26 3 6 3" xfId="51363"/>
    <cellStyle name="出力 26 3 7" xfId="49442"/>
    <cellStyle name="出力 26 4" xfId="43032"/>
    <cellStyle name="出力 26 4 2" xfId="46495"/>
    <cellStyle name="出力 26 4 3" xfId="50516"/>
    <cellStyle name="出力 26 5" xfId="43764"/>
    <cellStyle name="出力 26 5 2" xfId="47224"/>
    <cellStyle name="出力 26 5 3" xfId="51205"/>
    <cellStyle name="出力 26 6" xfId="43055"/>
    <cellStyle name="出力 26 6 2" xfId="46518"/>
    <cellStyle name="出力 26 6 3" xfId="50539"/>
    <cellStyle name="出力 26 7" xfId="43791"/>
    <cellStyle name="出力 26 7 2" xfId="47251"/>
    <cellStyle name="出力 26 7 3" xfId="51232"/>
    <cellStyle name="出力 26 8" xfId="43415"/>
    <cellStyle name="出力 26 8 2" xfId="46885"/>
    <cellStyle name="出力 26 8 3" xfId="50873"/>
    <cellStyle name="出力 26 9" xfId="49421"/>
    <cellStyle name="出力 27" xfId="41375"/>
    <cellStyle name="出力 27 2" xfId="41713"/>
    <cellStyle name="出力 27 2 2" xfId="43665"/>
    <cellStyle name="出力 27 2 2 2" xfId="47117"/>
    <cellStyle name="出力 27 2 2 3" xfId="51102"/>
    <cellStyle name="出力 27 2 3" xfId="44076"/>
    <cellStyle name="出力 27 2 3 2" xfId="47551"/>
    <cellStyle name="出力 27 2 3 3" xfId="51532"/>
    <cellStyle name="出力 27 2 4" xfId="44486"/>
    <cellStyle name="出力 27 2 4 2" xfId="47999"/>
    <cellStyle name="出力 27 2 4 3" xfId="51980"/>
    <cellStyle name="出力 27 2 5" xfId="44934"/>
    <cellStyle name="出力 27 2 5 2" xfId="48482"/>
    <cellStyle name="出力 27 2 5 3" xfId="52463"/>
    <cellStyle name="出力 27 2 6" xfId="42665"/>
    <cellStyle name="出力 27 2 6 2" xfId="46110"/>
    <cellStyle name="出力 27 2 6 3" xfId="50131"/>
    <cellStyle name="出力 27 2 7" xfId="49489"/>
    <cellStyle name="出力 27 3" xfId="41954"/>
    <cellStyle name="出力 27 3 2" xfId="43555"/>
    <cellStyle name="出力 27 3 2 2" xfId="47021"/>
    <cellStyle name="出力 27 3 2 3" xfId="51006"/>
    <cellStyle name="出力 27 3 3" xfId="44260"/>
    <cellStyle name="出力 27 3 3 2" xfId="47760"/>
    <cellStyle name="出力 27 3 3 3" xfId="51741"/>
    <cellStyle name="出力 27 3 4" xfId="44666"/>
    <cellStyle name="出力 27 3 4 2" xfId="48202"/>
    <cellStyle name="出力 27 3 4 3" xfId="52183"/>
    <cellStyle name="出力 27 3 5" xfId="45124"/>
    <cellStyle name="出力 27 3 5 2" xfId="48694"/>
    <cellStyle name="出力 27 3 5 3" xfId="52675"/>
    <cellStyle name="出力 27 3 6" xfId="43921"/>
    <cellStyle name="出力 27 3 6 2" xfId="47384"/>
    <cellStyle name="出力 27 3 6 3" xfId="51365"/>
    <cellStyle name="出力 27 3 7" xfId="49364"/>
    <cellStyle name="出力 27 4" xfId="43033"/>
    <cellStyle name="出力 27 4 2" xfId="46496"/>
    <cellStyle name="出力 27 4 3" xfId="50517"/>
    <cellStyle name="出力 27 5" xfId="43765"/>
    <cellStyle name="出力 27 5 2" xfId="47225"/>
    <cellStyle name="出力 27 5 3" xfId="51206"/>
    <cellStyle name="出力 27 6" xfId="43743"/>
    <cellStyle name="出力 27 6 2" xfId="47202"/>
    <cellStyle name="出力 27 6 3" xfId="51183"/>
    <cellStyle name="出力 27 7" xfId="44347"/>
    <cellStyle name="出力 27 7 2" xfId="47850"/>
    <cellStyle name="出力 27 7 3" xfId="51831"/>
    <cellStyle name="出力 27 8" xfId="43372"/>
    <cellStyle name="出力 27 8 2" xfId="46841"/>
    <cellStyle name="出力 27 8 3" xfId="50829"/>
    <cellStyle name="出力 27 9" xfId="49271"/>
    <cellStyle name="出力 28" xfId="41376"/>
    <cellStyle name="出力 28 2" xfId="41714"/>
    <cellStyle name="出力 28 2 2" xfId="43220"/>
    <cellStyle name="出力 28 2 2 2" xfId="46675"/>
    <cellStyle name="出力 28 2 2 3" xfId="50696"/>
    <cellStyle name="出力 28 2 3" xfId="44077"/>
    <cellStyle name="出力 28 2 3 2" xfId="47552"/>
    <cellStyle name="出力 28 2 3 3" xfId="51533"/>
    <cellStyle name="出力 28 2 4" xfId="44487"/>
    <cellStyle name="出力 28 2 4 2" xfId="48000"/>
    <cellStyle name="出力 28 2 4 3" xfId="51981"/>
    <cellStyle name="出力 28 2 5" xfId="44935"/>
    <cellStyle name="出力 28 2 5 2" xfId="48483"/>
    <cellStyle name="出力 28 2 5 3" xfId="52464"/>
    <cellStyle name="出力 28 2 6" xfId="42664"/>
    <cellStyle name="出力 28 2 6 2" xfId="46109"/>
    <cellStyle name="出力 28 2 6 3" xfId="50130"/>
    <cellStyle name="出力 28 2 7" xfId="49411"/>
    <cellStyle name="出力 28 3" xfId="41955"/>
    <cellStyle name="出力 28 3 2" xfId="43722"/>
    <cellStyle name="出力 28 3 2 2" xfId="47178"/>
    <cellStyle name="出力 28 3 2 3" xfId="51160"/>
    <cellStyle name="出力 28 3 3" xfId="44261"/>
    <cellStyle name="出力 28 3 3 2" xfId="47761"/>
    <cellStyle name="出力 28 3 3 3" xfId="51742"/>
    <cellStyle name="出力 28 3 4" xfId="44667"/>
    <cellStyle name="出力 28 3 4 2" xfId="48203"/>
    <cellStyle name="出力 28 3 4 3" xfId="52184"/>
    <cellStyle name="出力 28 3 5" xfId="45125"/>
    <cellStyle name="出力 28 3 5 2" xfId="48695"/>
    <cellStyle name="出力 28 3 5 3" xfId="52676"/>
    <cellStyle name="出力 28 3 6" xfId="43922"/>
    <cellStyle name="出力 28 3 6 2" xfId="47385"/>
    <cellStyle name="出力 28 3 6 3" xfId="51366"/>
    <cellStyle name="出力 28 3 7" xfId="49306"/>
    <cellStyle name="出力 28 4" xfId="43034"/>
    <cellStyle name="出力 28 4 2" xfId="46497"/>
    <cellStyle name="出力 28 4 3" xfId="50518"/>
    <cellStyle name="出力 28 5" xfId="43766"/>
    <cellStyle name="出力 28 5 2" xfId="47226"/>
    <cellStyle name="出力 28 5 3" xfId="51207"/>
    <cellStyle name="出力 28 6" xfId="44330"/>
    <cellStyle name="出力 28 6 2" xfId="47831"/>
    <cellStyle name="出力 28 6 3" xfId="51812"/>
    <cellStyle name="出力 28 7" xfId="44737"/>
    <cellStyle name="出力 28 7 2" xfId="48274"/>
    <cellStyle name="出力 28 7 3" xfId="52255"/>
    <cellStyle name="出力 28 8" xfId="42796"/>
    <cellStyle name="出力 28 8 2" xfId="46245"/>
    <cellStyle name="出力 28 8 3" xfId="50266"/>
    <cellStyle name="出力 28 9" xfId="45267"/>
    <cellStyle name="出力 29" xfId="41377"/>
    <cellStyle name="出力 29 2" xfId="41715"/>
    <cellStyle name="出力 29 2 2" xfId="42242"/>
    <cellStyle name="出力 29 2 2 2" xfId="45677"/>
    <cellStyle name="出力 29 2 2 3" xfId="49699"/>
    <cellStyle name="出力 29 2 3" xfId="44078"/>
    <cellStyle name="出力 29 2 3 2" xfId="47553"/>
    <cellStyle name="出力 29 2 3 3" xfId="51534"/>
    <cellStyle name="出力 29 2 4" xfId="44488"/>
    <cellStyle name="出力 29 2 4 2" xfId="48001"/>
    <cellStyle name="出力 29 2 4 3" xfId="51982"/>
    <cellStyle name="出力 29 2 5" xfId="44936"/>
    <cellStyle name="出力 29 2 5 2" xfId="48484"/>
    <cellStyle name="出力 29 2 5 3" xfId="52465"/>
    <cellStyle name="出力 29 2 6" xfId="42663"/>
    <cellStyle name="出力 29 2 6 2" xfId="46108"/>
    <cellStyle name="出力 29 2 6 3" xfId="50129"/>
    <cellStyle name="出力 29 2 7" xfId="49268"/>
    <cellStyle name="出力 29 3" xfId="41956"/>
    <cellStyle name="出力 29 3 2" xfId="43315"/>
    <cellStyle name="出力 29 3 2 2" xfId="46783"/>
    <cellStyle name="出力 29 3 2 3" xfId="50771"/>
    <cellStyle name="出力 29 3 3" xfId="44262"/>
    <cellStyle name="出力 29 3 3 2" xfId="47762"/>
    <cellStyle name="出力 29 3 3 3" xfId="51743"/>
    <cellStyle name="出力 29 3 4" xfId="44668"/>
    <cellStyle name="出力 29 3 4 2" xfId="48204"/>
    <cellStyle name="出力 29 3 4 3" xfId="52185"/>
    <cellStyle name="出力 29 3 5" xfId="45126"/>
    <cellStyle name="出力 29 3 5 2" xfId="48696"/>
    <cellStyle name="出力 29 3 5 3" xfId="52677"/>
    <cellStyle name="出力 29 3 6" xfId="43444"/>
    <cellStyle name="出力 29 3 6 2" xfId="46918"/>
    <cellStyle name="出力 29 3 6 3" xfId="50906"/>
    <cellStyle name="出力 29 3 7" xfId="45363"/>
    <cellStyle name="出力 29 4" xfId="43035"/>
    <cellStyle name="出力 29 4 2" xfId="46498"/>
    <cellStyle name="出力 29 4 3" xfId="50519"/>
    <cellStyle name="出力 29 5" xfId="43767"/>
    <cellStyle name="出力 29 5 2" xfId="47227"/>
    <cellStyle name="出力 29 5 3" xfId="51208"/>
    <cellStyle name="出力 29 6" xfId="43153"/>
    <cellStyle name="出力 29 6 2" xfId="46618"/>
    <cellStyle name="出力 29 6 3" xfId="50639"/>
    <cellStyle name="出力 29 7" xfId="43904"/>
    <cellStyle name="出力 29 7 2" xfId="47366"/>
    <cellStyle name="出力 29 7 3" xfId="51347"/>
    <cellStyle name="出力 29 8" xfId="44746"/>
    <cellStyle name="出力 29 8 2" xfId="48285"/>
    <cellStyle name="出力 29 8 3" xfId="52266"/>
    <cellStyle name="出力 29 9" xfId="49068"/>
    <cellStyle name="出力 3" xfId="397"/>
    <cellStyle name="出力 3 10" xfId="2598"/>
    <cellStyle name="出力 3 10 2" xfId="4939"/>
    <cellStyle name="出力 3 10 2 2" xfId="12076"/>
    <cellStyle name="出力 3 10 2 2 2" xfId="28071"/>
    <cellStyle name="出力 3 10 2 2 2 2" xfId="37106"/>
    <cellStyle name="出力 3 10 2 2 3" xfId="21428"/>
    <cellStyle name="出力 3 10 2 2 4" xfId="14880"/>
    <cellStyle name="出力 3 10 2 3" xfId="25892"/>
    <cellStyle name="出力 3 10 2 3 2" xfId="34927"/>
    <cellStyle name="出力 3 10 2 4" xfId="17622"/>
    <cellStyle name="出力 3 10 2 5" xfId="9729"/>
    <cellStyle name="出力 3 10 3" xfId="12936"/>
    <cellStyle name="出力 3 10 3 2" xfId="28924"/>
    <cellStyle name="出力 3 10 3 2 2" xfId="37959"/>
    <cellStyle name="出力 3 10 3 3" xfId="22289"/>
    <cellStyle name="出力 3 10 3 4" xfId="31324"/>
    <cellStyle name="出力 3 10 4" xfId="24905"/>
    <cellStyle name="出力 3 10 4 2" xfId="33940"/>
    <cellStyle name="出力 3 10 5" xfId="22187"/>
    <cellStyle name="出力 3 10 6" xfId="7388"/>
    <cellStyle name="出力 3 11" xfId="3054"/>
    <cellStyle name="出力 3 11 2" xfId="12992"/>
    <cellStyle name="出力 3 11 2 2" xfId="28980"/>
    <cellStyle name="出力 3 11 2 2 2" xfId="38015"/>
    <cellStyle name="出力 3 11 2 3" xfId="22345"/>
    <cellStyle name="出力 3 11 2 4" xfId="31380"/>
    <cellStyle name="出力 3 11 3" xfId="25158"/>
    <cellStyle name="出力 3 11 3 2" xfId="34193"/>
    <cellStyle name="出力 3 11 4" xfId="23517"/>
    <cellStyle name="出力 3 11 5" xfId="7844"/>
    <cellStyle name="出力 3 12" xfId="697"/>
    <cellStyle name="出力 3 12 2" xfId="24129"/>
    <cellStyle name="出力 3 12 2 2" xfId="33164"/>
    <cellStyle name="出力 3 12 3" xfId="15286"/>
    <cellStyle name="出力 3 12 4" xfId="18782"/>
    <cellStyle name="出力 3 12 5" xfId="5505"/>
    <cellStyle name="出力 3 13" xfId="10162"/>
    <cellStyle name="出力 3 13 2" xfId="26164"/>
    <cellStyle name="出力 3 13 2 2" xfId="35199"/>
    <cellStyle name="出力 3 13 3" xfId="19517"/>
    <cellStyle name="出力 3 13 4" xfId="15642"/>
    <cellStyle name="出力 3 14" xfId="24020"/>
    <cellStyle name="出力 3 14 2" xfId="33056"/>
    <cellStyle name="出力 3 15" xfId="17161"/>
    <cellStyle name="出力 3 16" xfId="5352"/>
    <cellStyle name="出力 3 17" xfId="41378"/>
    <cellStyle name="出力 3 18" xfId="49542"/>
    <cellStyle name="出力 3 2" xfId="570"/>
    <cellStyle name="出力 3 2 10" xfId="3121"/>
    <cellStyle name="出力 3 2 10 2" xfId="11084"/>
    <cellStyle name="出力 3 2 10 2 2" xfId="27078"/>
    <cellStyle name="出力 3 2 10 2 2 2" xfId="36113"/>
    <cellStyle name="出力 3 2 10 2 3" xfId="20437"/>
    <cellStyle name="出力 3 2 10 2 4" xfId="22463"/>
    <cellStyle name="出力 3 2 10 3" xfId="25183"/>
    <cellStyle name="出力 3 2 10 3 2" xfId="34218"/>
    <cellStyle name="出力 3 2 10 4" xfId="17389"/>
    <cellStyle name="出力 3 2 10 5" xfId="7911"/>
    <cellStyle name="出力 3 2 11" xfId="773"/>
    <cellStyle name="出力 3 2 11 2" xfId="24196"/>
    <cellStyle name="出力 3 2 11 2 2" xfId="33231"/>
    <cellStyle name="出力 3 2 11 3" xfId="15353"/>
    <cellStyle name="出力 3 2 11 4" xfId="17309"/>
    <cellStyle name="出力 3 2 11 5" xfId="5572"/>
    <cellStyle name="出力 3 2 12" xfId="10655"/>
    <cellStyle name="出力 3 2 12 2" xfId="26649"/>
    <cellStyle name="出力 3 2 12 2 2" xfId="35684"/>
    <cellStyle name="出力 3 2 12 3" xfId="20009"/>
    <cellStyle name="出力 3 2 12 4" xfId="21592"/>
    <cellStyle name="出力 3 2 13" xfId="24046"/>
    <cellStyle name="出力 3 2 13 2" xfId="33081"/>
    <cellStyle name="出力 3 2 14" xfId="17413"/>
    <cellStyle name="出力 3 2 15" xfId="5419"/>
    <cellStyle name="出力 3 2 16" xfId="41716"/>
    <cellStyle name="出力 3 2 17" xfId="45278"/>
    <cellStyle name="出力 3 2 2" xfId="1647"/>
    <cellStyle name="出力 3 2 2 10" xfId="50962"/>
    <cellStyle name="出力 3 2 2 2" xfId="2767"/>
    <cellStyle name="出力 3 2 2 2 2" xfId="5108"/>
    <cellStyle name="出力 3 2 2 2 2 2" xfId="10196"/>
    <cellStyle name="出力 3 2 2 2 2 2 2" xfId="26194"/>
    <cellStyle name="出力 3 2 2 2 2 2 2 2" xfId="35229"/>
    <cellStyle name="出力 3 2 2 2 2 2 3" xfId="19551"/>
    <cellStyle name="出力 3 2 2 2 2 2 4" xfId="21714"/>
    <cellStyle name="出力 3 2 2 2 2 3" xfId="25954"/>
    <cellStyle name="出力 3 2 2 2 2 3 2" xfId="34989"/>
    <cellStyle name="出力 3 2 2 2 2 4" xfId="18931"/>
    <cellStyle name="出力 3 2 2 2 2 5" xfId="9898"/>
    <cellStyle name="出力 3 2 2 2 3" xfId="11827"/>
    <cellStyle name="出力 3 2 2 2 3 2" xfId="27821"/>
    <cellStyle name="出力 3 2 2 2 3 2 2" xfId="36856"/>
    <cellStyle name="出力 3 2 2 2 3 3" xfId="21179"/>
    <cellStyle name="出力 3 2 2 2 3 4" xfId="14738"/>
    <cellStyle name="出力 3 2 2 2 4" xfId="24967"/>
    <cellStyle name="出力 3 2 2 2 4 2" xfId="34002"/>
    <cellStyle name="出力 3 2 2 2 5" xfId="15752"/>
    <cellStyle name="出力 3 2 2 2 6" xfId="7557"/>
    <cellStyle name="出力 3 2 2 3" xfId="3988"/>
    <cellStyle name="出力 3 2 2 3 2" xfId="11589"/>
    <cellStyle name="出力 3 2 2 3 2 2" xfId="27583"/>
    <cellStyle name="出力 3 2 2 3 2 2 2" xfId="36618"/>
    <cellStyle name="出力 3 2 2 3 2 3" xfId="20941"/>
    <cellStyle name="出力 3 2 2 3 2 4" xfId="18281"/>
    <cellStyle name="出力 3 2 2 3 3" xfId="25525"/>
    <cellStyle name="出力 3 2 2 3 3 2" xfId="34560"/>
    <cellStyle name="出力 3 2 2 3 4" xfId="17959"/>
    <cellStyle name="出力 3 2 2 3 5" xfId="8778"/>
    <cellStyle name="出力 3 2 2 4" xfId="14217"/>
    <cellStyle name="出力 3 2 2 4 2" xfId="30206"/>
    <cellStyle name="出力 3 2 2 4 2 2" xfId="39241"/>
    <cellStyle name="出力 3 2 2 4 3" xfId="23570"/>
    <cellStyle name="出力 3 2 2 4 4" xfId="32606"/>
    <cellStyle name="出力 3 2 2 5" xfId="24538"/>
    <cellStyle name="出力 3 2 2 5 2" xfId="33573"/>
    <cellStyle name="出力 3 2 2 6" xfId="19117"/>
    <cellStyle name="出力 3 2 2 7" xfId="6438"/>
    <cellStyle name="出力 3 2 2 8" xfId="43512"/>
    <cellStyle name="出力 3 2 2 9" xfId="46974"/>
    <cellStyle name="出力 3 2 3" xfId="1808"/>
    <cellStyle name="出力 3 2 3 10" xfId="51535"/>
    <cellStyle name="出力 3 2 3 2" xfId="2977"/>
    <cellStyle name="出力 3 2 3 2 2" xfId="5318"/>
    <cellStyle name="出力 3 2 3 2 2 2" xfId="14436"/>
    <cellStyle name="出力 3 2 3 2 2 2 2" xfId="30427"/>
    <cellStyle name="出力 3 2 3 2 2 2 2 2" xfId="39462"/>
    <cellStyle name="出力 3 2 3 2 2 2 3" xfId="23791"/>
    <cellStyle name="出力 3 2 3 2 2 2 4" xfId="32827"/>
    <cellStyle name="出力 3 2 3 2 2 3" xfId="26114"/>
    <cellStyle name="出力 3 2 3 2 2 3 2" xfId="35149"/>
    <cellStyle name="出力 3 2 3 2 2 4" xfId="21506"/>
    <cellStyle name="出力 3 2 3 2 2 5" xfId="10108"/>
    <cellStyle name="出力 3 2 3 2 3" xfId="10532"/>
    <cellStyle name="出力 3 2 3 2 3 2" xfId="26530"/>
    <cellStyle name="出力 3 2 3 2 3 2 2" xfId="35565"/>
    <cellStyle name="出力 3 2 3 2 3 3" xfId="19886"/>
    <cellStyle name="出力 3 2 3 2 3 4" xfId="17825"/>
    <cellStyle name="出力 3 2 3 2 4" xfId="25127"/>
    <cellStyle name="出力 3 2 3 2 4 2" xfId="34162"/>
    <cellStyle name="出力 3 2 3 2 5" xfId="21538"/>
    <cellStyle name="出力 3 2 3 2 6" xfId="7767"/>
    <cellStyle name="出力 3 2 3 3" xfId="4149"/>
    <cellStyle name="出力 3 2 3 3 2" xfId="12245"/>
    <cellStyle name="出力 3 2 3 3 2 2" xfId="28240"/>
    <cellStyle name="出力 3 2 3 3 2 2 2" xfId="37275"/>
    <cellStyle name="出力 3 2 3 3 2 3" xfId="21597"/>
    <cellStyle name="出力 3 2 3 3 2 4" xfId="30640"/>
    <cellStyle name="出力 3 2 3 3 3" xfId="25598"/>
    <cellStyle name="出力 3 2 3 3 3 2" xfId="34633"/>
    <cellStyle name="出力 3 2 3 3 4" xfId="16579"/>
    <cellStyle name="出力 3 2 3 3 5" xfId="8939"/>
    <cellStyle name="出力 3 2 3 4" xfId="12183"/>
    <cellStyle name="出力 3 2 3 4 2" xfId="28178"/>
    <cellStyle name="出力 3 2 3 4 2 2" xfId="37213"/>
    <cellStyle name="出力 3 2 3 4 3" xfId="21535"/>
    <cellStyle name="出力 3 2 3 4 4" xfId="14784"/>
    <cellStyle name="出力 3 2 3 5" xfId="24611"/>
    <cellStyle name="出力 3 2 3 5 2" xfId="33646"/>
    <cellStyle name="出力 3 2 3 6" xfId="18040"/>
    <cellStyle name="出力 3 2 3 7" xfId="6598"/>
    <cellStyle name="出力 3 2 3 8" xfId="44079"/>
    <cellStyle name="出力 3 2 3 9" xfId="47554"/>
    <cellStyle name="出力 3 2 4" xfId="1948"/>
    <cellStyle name="出力 3 2 4 10" xfId="51983"/>
    <cellStyle name="出力 3 2 4 2" xfId="2881"/>
    <cellStyle name="出力 3 2 4 2 2" xfId="5222"/>
    <cellStyle name="出力 3 2 4 2 2 2" xfId="14340"/>
    <cellStyle name="出力 3 2 4 2 2 2 2" xfId="30331"/>
    <cellStyle name="出力 3 2 4 2 2 2 2 2" xfId="39366"/>
    <cellStyle name="出力 3 2 4 2 2 2 3" xfId="23695"/>
    <cellStyle name="出力 3 2 4 2 2 2 4" xfId="32731"/>
    <cellStyle name="出力 3 2 4 2 2 3" xfId="26036"/>
    <cellStyle name="出力 3 2 4 2 2 3 2" xfId="35071"/>
    <cellStyle name="出力 3 2 4 2 2 4" xfId="15693"/>
    <cellStyle name="出力 3 2 4 2 2 5" xfId="10012"/>
    <cellStyle name="出力 3 2 4 2 3" xfId="13580"/>
    <cellStyle name="出力 3 2 4 2 3 2" xfId="29568"/>
    <cellStyle name="出力 3 2 4 2 3 2 2" xfId="38603"/>
    <cellStyle name="出力 3 2 4 2 3 3" xfId="22933"/>
    <cellStyle name="出力 3 2 4 2 3 4" xfId="31968"/>
    <cellStyle name="出力 3 2 4 2 4" xfId="25049"/>
    <cellStyle name="出力 3 2 4 2 4 2" xfId="34084"/>
    <cellStyle name="出力 3 2 4 2 5" xfId="23421"/>
    <cellStyle name="出力 3 2 4 2 6" xfId="7671"/>
    <cellStyle name="出力 3 2 4 3" xfId="4289"/>
    <cellStyle name="出力 3 2 4 3 2" xfId="11752"/>
    <cellStyle name="出力 3 2 4 3 2 2" xfId="27746"/>
    <cellStyle name="出力 3 2 4 3 2 2 2" xfId="36781"/>
    <cellStyle name="出力 3 2 4 3 2 3" xfId="21104"/>
    <cellStyle name="出力 3 2 4 3 2 4" xfId="17885"/>
    <cellStyle name="出力 3 2 4 3 3" xfId="25645"/>
    <cellStyle name="出力 3 2 4 3 3 2" xfId="34680"/>
    <cellStyle name="出力 3 2 4 3 4" xfId="17837"/>
    <cellStyle name="出力 3 2 4 3 5" xfId="9079"/>
    <cellStyle name="出力 3 2 4 4" xfId="12465"/>
    <cellStyle name="出力 3 2 4 4 2" xfId="28456"/>
    <cellStyle name="出力 3 2 4 4 2 2" xfId="37491"/>
    <cellStyle name="出力 3 2 4 4 3" xfId="21817"/>
    <cellStyle name="出力 3 2 4 4 4" xfId="30856"/>
    <cellStyle name="出力 3 2 4 5" xfId="24658"/>
    <cellStyle name="出力 3 2 4 5 2" xfId="33693"/>
    <cellStyle name="出力 3 2 4 6" xfId="19383"/>
    <cellStyle name="出力 3 2 4 7" xfId="6738"/>
    <cellStyle name="出力 3 2 4 8" xfId="44489"/>
    <cellStyle name="出力 3 2 4 9" xfId="48002"/>
    <cellStyle name="出力 3 2 5" xfId="2088"/>
    <cellStyle name="出力 3 2 5 10" xfId="52466"/>
    <cellStyle name="出力 3 2 5 2" xfId="807"/>
    <cellStyle name="出力 3 2 5 2 2" xfId="3155"/>
    <cellStyle name="出力 3 2 5 2 2 2" xfId="11602"/>
    <cellStyle name="出力 3 2 5 2 2 2 2" xfId="27596"/>
    <cellStyle name="出力 3 2 5 2 2 2 2 2" xfId="36631"/>
    <cellStyle name="出力 3 2 5 2 2 2 3" xfId="20954"/>
    <cellStyle name="出力 3 2 5 2 2 2 4" xfId="16557"/>
    <cellStyle name="出力 3 2 5 2 2 3" xfId="25206"/>
    <cellStyle name="出力 3 2 5 2 2 3 2" xfId="34241"/>
    <cellStyle name="出力 3 2 5 2 2 4" xfId="16880"/>
    <cellStyle name="出力 3 2 5 2 2 5" xfId="7945"/>
    <cellStyle name="出力 3 2 5 2 3" xfId="14137"/>
    <cellStyle name="出力 3 2 5 2 3 2" xfId="30126"/>
    <cellStyle name="出力 3 2 5 2 3 2 2" xfId="39161"/>
    <cellStyle name="出力 3 2 5 2 3 3" xfId="23490"/>
    <cellStyle name="出力 3 2 5 2 3 4" xfId="32526"/>
    <cellStyle name="出力 3 2 5 2 4" xfId="24219"/>
    <cellStyle name="出力 3 2 5 2 4 2" xfId="33254"/>
    <cellStyle name="出力 3 2 5 2 5" xfId="19391"/>
    <cellStyle name="出力 3 2 5 2 6" xfId="5606"/>
    <cellStyle name="出力 3 2 5 3" xfId="4429"/>
    <cellStyle name="出力 3 2 5 3 2" xfId="12777"/>
    <cellStyle name="出力 3 2 5 3 2 2" xfId="28765"/>
    <cellStyle name="出力 3 2 5 3 2 2 2" xfId="37800"/>
    <cellStyle name="出力 3 2 5 3 2 3" xfId="22130"/>
    <cellStyle name="出力 3 2 5 3 2 4" xfId="31165"/>
    <cellStyle name="出力 3 2 5 3 3" xfId="25699"/>
    <cellStyle name="出力 3 2 5 3 3 2" xfId="34734"/>
    <cellStyle name="出力 3 2 5 3 4" xfId="22966"/>
    <cellStyle name="出力 3 2 5 3 5" xfId="9219"/>
    <cellStyle name="出力 3 2 5 4" xfId="12921"/>
    <cellStyle name="出力 3 2 5 4 2" xfId="28909"/>
    <cellStyle name="出力 3 2 5 4 2 2" xfId="37944"/>
    <cellStyle name="出力 3 2 5 4 3" xfId="22274"/>
    <cellStyle name="出力 3 2 5 4 4" xfId="31309"/>
    <cellStyle name="出力 3 2 5 5" xfId="24712"/>
    <cellStyle name="出力 3 2 5 5 2" xfId="33747"/>
    <cellStyle name="出力 3 2 5 6" xfId="22072"/>
    <cellStyle name="出力 3 2 5 7" xfId="6878"/>
    <cellStyle name="出力 3 2 5 8" xfId="44937"/>
    <cellStyle name="出力 3 2 5 9" xfId="48485"/>
    <cellStyle name="出力 3 2 6" xfId="2213"/>
    <cellStyle name="出力 3 2 6 10" xfId="50127"/>
    <cellStyle name="出力 3 2 6 2" xfId="2838"/>
    <cellStyle name="出力 3 2 6 2 2" xfId="5179"/>
    <cellStyle name="出力 3 2 6 2 2 2" xfId="14297"/>
    <cellStyle name="出力 3 2 6 2 2 2 2" xfId="30288"/>
    <cellStyle name="出力 3 2 6 2 2 2 2 2" xfId="39323"/>
    <cellStyle name="出力 3 2 6 2 2 2 3" xfId="23652"/>
    <cellStyle name="出力 3 2 6 2 2 2 4" xfId="32688"/>
    <cellStyle name="出力 3 2 6 2 2 3" xfId="26006"/>
    <cellStyle name="出力 3 2 6 2 2 3 2" xfId="35041"/>
    <cellStyle name="出力 3 2 6 2 2 4" xfId="21568"/>
    <cellStyle name="出力 3 2 6 2 2 5" xfId="9969"/>
    <cellStyle name="出力 3 2 6 2 3" xfId="13285"/>
    <cellStyle name="出力 3 2 6 2 3 2" xfId="29273"/>
    <cellStyle name="出力 3 2 6 2 3 2 2" xfId="38308"/>
    <cellStyle name="出力 3 2 6 2 3 3" xfId="22638"/>
    <cellStyle name="出力 3 2 6 2 3 4" xfId="31673"/>
    <cellStyle name="出力 3 2 6 2 4" xfId="25019"/>
    <cellStyle name="出力 3 2 6 2 4 2" xfId="34054"/>
    <cellStyle name="出力 3 2 6 2 5" xfId="15733"/>
    <cellStyle name="出力 3 2 6 2 6" xfId="7628"/>
    <cellStyle name="出力 3 2 6 3" xfId="4554"/>
    <cellStyle name="出力 3 2 6 3 2" xfId="10795"/>
    <cellStyle name="出力 3 2 6 3 2 2" xfId="26789"/>
    <cellStyle name="出力 3 2 6 3 2 2 2" xfId="35824"/>
    <cellStyle name="出力 3 2 6 3 2 3" xfId="20149"/>
    <cellStyle name="出力 3 2 6 3 2 4" xfId="22475"/>
    <cellStyle name="出力 3 2 6 3 3" xfId="25728"/>
    <cellStyle name="出力 3 2 6 3 3 2" xfId="34763"/>
    <cellStyle name="出力 3 2 6 3 4" xfId="19196"/>
    <cellStyle name="出力 3 2 6 3 5" xfId="9344"/>
    <cellStyle name="出力 3 2 6 4" xfId="12581"/>
    <cellStyle name="出力 3 2 6 4 2" xfId="28568"/>
    <cellStyle name="出力 3 2 6 4 2 2" xfId="37603"/>
    <cellStyle name="出力 3 2 6 4 3" xfId="21933"/>
    <cellStyle name="出力 3 2 6 4 4" xfId="30968"/>
    <cellStyle name="出力 3 2 6 5" xfId="24741"/>
    <cellStyle name="出力 3 2 6 5 2" xfId="33776"/>
    <cellStyle name="出力 3 2 6 6" xfId="22410"/>
    <cellStyle name="出力 3 2 6 7" xfId="7003"/>
    <cellStyle name="出力 3 2 6 8" xfId="42661"/>
    <cellStyle name="出力 3 2 6 9" xfId="46106"/>
    <cellStyle name="出力 3 2 7" xfId="2346"/>
    <cellStyle name="出力 3 2 7 2" xfId="971"/>
    <cellStyle name="出力 3 2 7 2 2" xfId="3319"/>
    <cellStyle name="出力 3 2 7 2 2 2" xfId="10634"/>
    <cellStyle name="出力 3 2 7 2 2 2 2" xfId="26628"/>
    <cellStyle name="出力 3 2 7 2 2 2 2 2" xfId="35663"/>
    <cellStyle name="出力 3 2 7 2 2 2 3" xfId="19988"/>
    <cellStyle name="出力 3 2 7 2 2 2 4" xfId="16565"/>
    <cellStyle name="出力 3 2 7 2 2 3" xfId="25271"/>
    <cellStyle name="出力 3 2 7 2 2 3 2" xfId="34306"/>
    <cellStyle name="出力 3 2 7 2 2 4" xfId="22206"/>
    <cellStyle name="出力 3 2 7 2 2 5" xfId="8109"/>
    <cellStyle name="出力 3 2 7 2 3" xfId="13178"/>
    <cellStyle name="出力 3 2 7 2 3 2" xfId="29166"/>
    <cellStyle name="出力 3 2 7 2 3 2 2" xfId="38201"/>
    <cellStyle name="出力 3 2 7 2 3 3" xfId="22531"/>
    <cellStyle name="出力 3 2 7 2 3 4" xfId="31566"/>
    <cellStyle name="出力 3 2 7 2 4" xfId="24284"/>
    <cellStyle name="出力 3 2 7 2 4 2" xfId="33319"/>
    <cellStyle name="出力 3 2 7 2 5" xfId="15777"/>
    <cellStyle name="出力 3 2 7 2 6" xfId="5770"/>
    <cellStyle name="出力 3 2 7 3" xfId="4687"/>
    <cellStyle name="出力 3 2 7 3 2" xfId="13189"/>
    <cellStyle name="出力 3 2 7 3 2 2" xfId="29177"/>
    <cellStyle name="出力 3 2 7 3 2 2 2" xfId="38212"/>
    <cellStyle name="出力 3 2 7 3 2 3" xfId="22542"/>
    <cellStyle name="出力 3 2 7 3 2 4" xfId="31577"/>
    <cellStyle name="出力 3 2 7 3 3" xfId="25777"/>
    <cellStyle name="出力 3 2 7 3 3 2" xfId="34812"/>
    <cellStyle name="出力 3 2 7 3 4" xfId="15590"/>
    <cellStyle name="出力 3 2 7 3 5" xfId="9477"/>
    <cellStyle name="出力 3 2 7 4" xfId="13026"/>
    <cellStyle name="出力 3 2 7 4 2" xfId="29014"/>
    <cellStyle name="出力 3 2 7 4 2 2" xfId="38049"/>
    <cellStyle name="出力 3 2 7 4 3" xfId="22379"/>
    <cellStyle name="出力 3 2 7 4 4" xfId="31414"/>
    <cellStyle name="出力 3 2 7 5" xfId="24790"/>
    <cellStyle name="出力 3 2 7 5 2" xfId="33825"/>
    <cellStyle name="出力 3 2 7 6" xfId="18459"/>
    <cellStyle name="出力 3 2 7 7" xfId="7136"/>
    <cellStyle name="出力 3 2 8" xfId="1211"/>
    <cellStyle name="出力 3 2 8 2" xfId="3552"/>
    <cellStyle name="出力 3 2 8 2 2" xfId="12442"/>
    <cellStyle name="出力 3 2 8 2 2 2" xfId="28433"/>
    <cellStyle name="出力 3 2 8 2 2 2 2" xfId="37468"/>
    <cellStyle name="出力 3 2 8 2 2 3" xfId="21794"/>
    <cellStyle name="出力 3 2 8 2 2 4" xfId="30833"/>
    <cellStyle name="出力 3 2 8 2 3" xfId="25358"/>
    <cellStyle name="出力 3 2 8 2 3 2" xfId="34393"/>
    <cellStyle name="出力 3 2 8 2 4" xfId="21338"/>
    <cellStyle name="出力 3 2 8 2 5" xfId="8342"/>
    <cellStyle name="出力 3 2 8 3" xfId="12856"/>
    <cellStyle name="出力 3 2 8 3 2" xfId="28844"/>
    <cellStyle name="出力 3 2 8 3 2 2" xfId="37879"/>
    <cellStyle name="出力 3 2 8 3 3" xfId="22209"/>
    <cellStyle name="出力 3 2 8 3 4" xfId="31244"/>
    <cellStyle name="出力 3 2 8 4" xfId="24371"/>
    <cellStyle name="出力 3 2 8 4 2" xfId="33406"/>
    <cellStyle name="出力 3 2 8 5" xfId="15043"/>
    <cellStyle name="出力 3 2 8 6" xfId="6002"/>
    <cellStyle name="出力 3 2 9" xfId="2611"/>
    <cellStyle name="出力 3 2 9 2" xfId="4952"/>
    <cellStyle name="出力 3 2 9 2 2" xfId="10334"/>
    <cellStyle name="出力 3 2 9 2 2 2" xfId="26332"/>
    <cellStyle name="出力 3 2 9 2 2 2 2" xfId="35367"/>
    <cellStyle name="出力 3 2 9 2 2 3" xfId="19688"/>
    <cellStyle name="出力 3 2 9 2 2 4" xfId="17631"/>
    <cellStyle name="出力 3 2 9 2 3" xfId="25900"/>
    <cellStyle name="出力 3 2 9 2 3 2" xfId="34935"/>
    <cellStyle name="出力 3 2 9 2 4" xfId="18110"/>
    <cellStyle name="出力 3 2 9 2 5" xfId="9742"/>
    <cellStyle name="出力 3 2 9 3" xfId="13841"/>
    <cellStyle name="出力 3 2 9 3 2" xfId="29830"/>
    <cellStyle name="出力 3 2 9 3 2 2" xfId="38865"/>
    <cellStyle name="出力 3 2 9 3 3" xfId="23194"/>
    <cellStyle name="出力 3 2 9 3 4" xfId="32230"/>
    <cellStyle name="出力 3 2 9 4" xfId="24913"/>
    <cellStyle name="出力 3 2 9 4 2" xfId="33948"/>
    <cellStyle name="出力 3 2 9 5" xfId="18521"/>
    <cellStyle name="出力 3 2 9 6" xfId="7401"/>
    <cellStyle name="出力 3 3" xfId="1533"/>
    <cellStyle name="出力 3 3 2" xfId="1011"/>
    <cellStyle name="出力 3 3 2 2" xfId="3359"/>
    <cellStyle name="出力 3 3 2 2 2" xfId="10762"/>
    <cellStyle name="出力 3 3 2 2 2 2" xfId="26756"/>
    <cellStyle name="出力 3 3 2 2 2 2 2" xfId="35791"/>
    <cellStyle name="出力 3 3 2 2 2 3" xfId="20116"/>
    <cellStyle name="出力 3 3 2 2 2 4" xfId="18430"/>
    <cellStyle name="出力 3 3 2 2 3" xfId="25301"/>
    <cellStyle name="出力 3 3 2 2 3 2" xfId="34336"/>
    <cellStyle name="出力 3 3 2 2 4" xfId="17457"/>
    <cellStyle name="出力 3 3 2 2 5" xfId="8149"/>
    <cellStyle name="出力 3 3 2 3" xfId="10568"/>
    <cellStyle name="出力 3 3 2 3 2" xfId="26562"/>
    <cellStyle name="出力 3 3 2 3 2 2" xfId="35597"/>
    <cellStyle name="出力 3 3 2 3 3" xfId="19922"/>
    <cellStyle name="出力 3 3 2 3 4" xfId="15306"/>
    <cellStyle name="出力 3 3 2 4" xfId="24314"/>
    <cellStyle name="出力 3 3 2 4 2" xfId="33349"/>
    <cellStyle name="出力 3 3 2 5" xfId="14660"/>
    <cellStyle name="出力 3 3 2 6" xfId="5810"/>
    <cellStyle name="出力 3 3 2 7" xfId="42247"/>
    <cellStyle name="出力 3 3 2 8" xfId="45682"/>
    <cellStyle name="出力 3 3 2 9" xfId="49703"/>
    <cellStyle name="出力 3 3 3" xfId="3874"/>
    <cellStyle name="出力 3 3 3 2" xfId="12377"/>
    <cellStyle name="出力 3 3 3 2 2" xfId="28368"/>
    <cellStyle name="出力 3 3 3 2 2 2" xfId="37403"/>
    <cellStyle name="出力 3 3 3 2 3" xfId="21729"/>
    <cellStyle name="出力 3 3 3 2 4" xfId="30768"/>
    <cellStyle name="出力 3 3 3 3" xfId="25456"/>
    <cellStyle name="出力 3 3 3 3 2" xfId="34491"/>
    <cellStyle name="出力 3 3 3 4" xfId="19065"/>
    <cellStyle name="出力 3 3 3 5" xfId="8664"/>
    <cellStyle name="出力 3 3 3 6" xfId="44263"/>
    <cellStyle name="出力 3 3 3 7" xfId="47763"/>
    <cellStyle name="出力 3 3 3 8" xfId="51744"/>
    <cellStyle name="出力 3 3 4" xfId="13120"/>
    <cellStyle name="出力 3 3 4 2" xfId="29108"/>
    <cellStyle name="出力 3 3 4 2 2" xfId="38143"/>
    <cellStyle name="出力 3 3 4 3" xfId="22473"/>
    <cellStyle name="出力 3 3 4 4" xfId="31508"/>
    <cellStyle name="出力 3 3 4 5" xfId="44669"/>
    <cellStyle name="出力 3 3 4 6" xfId="48205"/>
    <cellStyle name="出力 3 3 4 7" xfId="52186"/>
    <cellStyle name="出力 3 3 5" xfId="24469"/>
    <cellStyle name="出力 3 3 5 2" xfId="33504"/>
    <cellStyle name="出力 3 3 5 3" xfId="45127"/>
    <cellStyle name="出力 3 3 5 4" xfId="48697"/>
    <cellStyle name="出力 3 3 5 5" xfId="52678"/>
    <cellStyle name="出力 3 3 6" xfId="14967"/>
    <cellStyle name="出力 3 3 6 2" xfId="43159"/>
    <cellStyle name="出力 3 3 6 3" xfId="46624"/>
    <cellStyle name="出力 3 3 6 4" xfId="50645"/>
    <cellStyle name="出力 3 3 7" xfId="6324"/>
    <cellStyle name="出力 3 3 8" xfId="41957"/>
    <cellStyle name="出力 3 3 9" xfId="45442"/>
    <cellStyle name="出力 3 4" xfId="1234"/>
    <cellStyle name="出力 3 4 10" xfId="50520"/>
    <cellStyle name="出力 3 4 2" xfId="798"/>
    <cellStyle name="出力 3 4 2 2" xfId="3146"/>
    <cellStyle name="出力 3 4 2 2 2" xfId="13931"/>
    <cellStyle name="出力 3 4 2 2 2 2" xfId="29920"/>
    <cellStyle name="出力 3 4 2 2 2 2 2" xfId="38955"/>
    <cellStyle name="出力 3 4 2 2 2 3" xfId="23284"/>
    <cellStyle name="出力 3 4 2 2 2 4" xfId="32320"/>
    <cellStyle name="出力 3 4 2 2 3" xfId="25200"/>
    <cellStyle name="出力 3 4 2 2 3 2" xfId="34235"/>
    <cellStyle name="出力 3 4 2 2 4" xfId="20728"/>
    <cellStyle name="出力 3 4 2 2 5" xfId="7936"/>
    <cellStyle name="出力 3 4 2 3" xfId="13542"/>
    <cellStyle name="出力 3 4 2 3 2" xfId="29530"/>
    <cellStyle name="出力 3 4 2 3 2 2" xfId="38565"/>
    <cellStyle name="出力 3 4 2 3 3" xfId="22895"/>
    <cellStyle name="出力 3 4 2 3 4" xfId="31930"/>
    <cellStyle name="出力 3 4 2 4" xfId="24213"/>
    <cellStyle name="出力 3 4 2 4 2" xfId="33248"/>
    <cellStyle name="出力 3 4 2 5" xfId="15160"/>
    <cellStyle name="出力 3 4 2 6" xfId="5597"/>
    <cellStyle name="出力 3 4 3" xfId="3575"/>
    <cellStyle name="出力 3 4 3 2" xfId="10630"/>
    <cellStyle name="出力 3 4 3 2 2" xfId="26624"/>
    <cellStyle name="出力 3 4 3 2 2 2" xfId="35659"/>
    <cellStyle name="出力 3 4 3 2 3" xfId="19984"/>
    <cellStyle name="出力 3 4 3 2 4" xfId="16686"/>
    <cellStyle name="出力 3 4 3 3" xfId="25379"/>
    <cellStyle name="出力 3 4 3 3 2" xfId="34414"/>
    <cellStyle name="出力 3 4 3 4" xfId="18638"/>
    <cellStyle name="出力 3 4 3 5" xfId="8365"/>
    <cellStyle name="出力 3 4 4" xfId="13483"/>
    <cellStyle name="出力 3 4 4 2" xfId="29471"/>
    <cellStyle name="出力 3 4 4 2 2" xfId="38506"/>
    <cellStyle name="出力 3 4 4 3" xfId="22836"/>
    <cellStyle name="出力 3 4 4 4" xfId="31871"/>
    <cellStyle name="出力 3 4 5" xfId="24392"/>
    <cellStyle name="出力 3 4 5 2" xfId="33427"/>
    <cellStyle name="出力 3 4 6" xfId="15024"/>
    <cellStyle name="出力 3 4 7" xfId="6025"/>
    <cellStyle name="出力 3 4 8" xfId="43036"/>
    <cellStyle name="出力 3 4 9" xfId="46499"/>
    <cellStyle name="出力 3 5" xfId="1556"/>
    <cellStyle name="出力 3 5 10" xfId="51209"/>
    <cellStyle name="出力 3 5 2" xfId="2756"/>
    <cellStyle name="出力 3 5 2 2" xfId="5097"/>
    <cellStyle name="出力 3 5 2 2 2" xfId="10206"/>
    <cellStyle name="出力 3 5 2 2 2 2" xfId="26204"/>
    <cellStyle name="出力 3 5 2 2 2 2 2" xfId="35239"/>
    <cellStyle name="出力 3 5 2 2 2 3" xfId="19561"/>
    <cellStyle name="出力 3 5 2 2 2 4" xfId="17440"/>
    <cellStyle name="出力 3 5 2 2 3" xfId="25947"/>
    <cellStyle name="出力 3 5 2 2 3 2" xfId="34982"/>
    <cellStyle name="出力 3 5 2 2 4" xfId="23515"/>
    <cellStyle name="出力 3 5 2 2 5" xfId="9887"/>
    <cellStyle name="出力 3 5 2 3" xfId="11554"/>
    <cellStyle name="出力 3 5 2 3 2" xfId="27548"/>
    <cellStyle name="出力 3 5 2 3 2 2" xfId="36583"/>
    <cellStyle name="出力 3 5 2 3 3" xfId="20906"/>
    <cellStyle name="出力 3 5 2 3 4" xfId="17889"/>
    <cellStyle name="出力 3 5 2 4" xfId="24960"/>
    <cellStyle name="出力 3 5 2 4 2" xfId="33995"/>
    <cellStyle name="出力 3 5 2 5" xfId="15247"/>
    <cellStyle name="出力 3 5 2 6" xfId="7546"/>
    <cellStyle name="出力 3 5 3" xfId="3897"/>
    <cellStyle name="出力 3 5 3 2" xfId="13827"/>
    <cellStyle name="出力 3 5 3 2 2" xfId="29816"/>
    <cellStyle name="出力 3 5 3 2 2 2" xfId="38851"/>
    <cellStyle name="出力 3 5 3 2 3" xfId="23180"/>
    <cellStyle name="出力 3 5 3 2 4" xfId="32216"/>
    <cellStyle name="出力 3 5 3 3" xfId="25479"/>
    <cellStyle name="出力 3 5 3 3 2" xfId="34514"/>
    <cellStyle name="出力 3 5 3 4" xfId="22000"/>
    <cellStyle name="出力 3 5 3 5" xfId="8687"/>
    <cellStyle name="出力 3 5 4" xfId="13595"/>
    <cellStyle name="出力 3 5 4 2" xfId="29583"/>
    <cellStyle name="出力 3 5 4 2 2" xfId="38618"/>
    <cellStyle name="出力 3 5 4 3" xfId="22948"/>
    <cellStyle name="出力 3 5 4 4" xfId="31983"/>
    <cellStyle name="出力 3 5 5" xfId="24492"/>
    <cellStyle name="出力 3 5 5 2" xfId="33527"/>
    <cellStyle name="出力 3 5 6" xfId="18272"/>
    <cellStyle name="出力 3 5 7" xfId="6347"/>
    <cellStyle name="出力 3 5 8" xfId="43768"/>
    <cellStyle name="出力 3 5 9" xfId="47228"/>
    <cellStyle name="出力 3 6" xfId="1727"/>
    <cellStyle name="出力 3 6 10" xfId="50579"/>
    <cellStyle name="出力 3 6 2" xfId="2934"/>
    <cellStyle name="出力 3 6 2 2" xfId="5275"/>
    <cellStyle name="出力 3 6 2 2 2" xfId="14393"/>
    <cellStyle name="出力 3 6 2 2 2 2" xfId="30384"/>
    <cellStyle name="出力 3 6 2 2 2 2 2" xfId="39419"/>
    <cellStyle name="出力 3 6 2 2 2 3" xfId="23748"/>
    <cellStyle name="出力 3 6 2 2 2 4" xfId="32784"/>
    <cellStyle name="出力 3 6 2 2 3" xfId="26081"/>
    <cellStyle name="出力 3 6 2 2 3 2" xfId="35116"/>
    <cellStyle name="出力 3 6 2 2 4" xfId="20693"/>
    <cellStyle name="出力 3 6 2 2 5" xfId="10065"/>
    <cellStyle name="出力 3 6 2 3" xfId="11052"/>
    <cellStyle name="出力 3 6 2 3 2" xfId="27046"/>
    <cellStyle name="出力 3 6 2 3 2 2" xfId="36081"/>
    <cellStyle name="出力 3 6 2 3 3" xfId="20405"/>
    <cellStyle name="出力 3 6 2 3 4" xfId="15302"/>
    <cellStyle name="出力 3 6 2 4" xfId="25094"/>
    <cellStyle name="出力 3 6 2 4 2" xfId="34129"/>
    <cellStyle name="出力 3 6 2 5" xfId="18829"/>
    <cellStyle name="出力 3 6 2 6" xfId="7724"/>
    <cellStyle name="出力 3 6 3" xfId="4068"/>
    <cellStyle name="出力 3 6 3 2" xfId="12605"/>
    <cellStyle name="出力 3 6 3 2 2" xfId="28592"/>
    <cellStyle name="出力 3 6 3 2 2 2" xfId="37627"/>
    <cellStyle name="出力 3 6 3 2 3" xfId="21957"/>
    <cellStyle name="出力 3 6 3 2 4" xfId="30992"/>
    <cellStyle name="出力 3 6 3 3" xfId="25562"/>
    <cellStyle name="出力 3 6 3 3 2" xfId="34597"/>
    <cellStyle name="出力 3 6 3 4" xfId="21620"/>
    <cellStyle name="出力 3 6 3 5" xfId="8858"/>
    <cellStyle name="出力 3 6 4" xfId="14206"/>
    <cellStyle name="出力 3 6 4 2" xfId="30195"/>
    <cellStyle name="出力 3 6 4 2 2" xfId="39230"/>
    <cellStyle name="出力 3 6 4 3" xfId="23559"/>
    <cellStyle name="出力 3 6 4 4" xfId="32595"/>
    <cellStyle name="出力 3 6 5" xfId="24575"/>
    <cellStyle name="出力 3 6 5 2" xfId="33610"/>
    <cellStyle name="出力 3 6 6" xfId="16991"/>
    <cellStyle name="出力 3 6 7" xfId="6517"/>
    <cellStyle name="出力 3 6 8" xfId="43094"/>
    <cellStyle name="出力 3 6 9" xfId="46558"/>
    <cellStyle name="出力 3 7" xfId="1566"/>
    <cellStyle name="出力 3 7 10" xfId="51272"/>
    <cellStyle name="出力 3 7 2" xfId="1015"/>
    <cellStyle name="出力 3 7 2 2" xfId="3363"/>
    <cellStyle name="出力 3 7 2 2 2" xfId="12598"/>
    <cellStyle name="出力 3 7 2 2 2 2" xfId="28585"/>
    <cellStyle name="出力 3 7 2 2 2 2 2" xfId="37620"/>
    <cellStyle name="出力 3 7 2 2 2 3" xfId="21950"/>
    <cellStyle name="出力 3 7 2 2 2 4" xfId="30985"/>
    <cellStyle name="出力 3 7 2 2 3" xfId="25305"/>
    <cellStyle name="出力 3 7 2 2 3 2" xfId="34340"/>
    <cellStyle name="出力 3 7 2 2 4" xfId="17387"/>
    <cellStyle name="出力 3 7 2 2 5" xfId="8153"/>
    <cellStyle name="出力 3 7 2 3" xfId="12288"/>
    <cellStyle name="出力 3 7 2 3 2" xfId="28283"/>
    <cellStyle name="出力 3 7 2 3 2 2" xfId="37318"/>
    <cellStyle name="出力 3 7 2 3 3" xfId="21640"/>
    <cellStyle name="出力 3 7 2 3 4" xfId="30683"/>
    <cellStyle name="出力 3 7 2 4" xfId="24318"/>
    <cellStyle name="出力 3 7 2 4 2" xfId="33353"/>
    <cellStyle name="出力 3 7 2 5" xfId="14661"/>
    <cellStyle name="出力 3 7 2 6" xfId="5814"/>
    <cellStyle name="出力 3 7 3" xfId="3907"/>
    <cellStyle name="出力 3 7 3 2" xfId="13450"/>
    <cellStyle name="出力 3 7 3 2 2" xfId="29438"/>
    <cellStyle name="出力 3 7 3 2 2 2" xfId="38473"/>
    <cellStyle name="出力 3 7 3 2 3" xfId="22803"/>
    <cellStyle name="出力 3 7 3 2 4" xfId="31838"/>
    <cellStyle name="出力 3 7 3 3" xfId="25489"/>
    <cellStyle name="出力 3 7 3 3 2" xfId="34524"/>
    <cellStyle name="出力 3 7 3 4" xfId="16581"/>
    <cellStyle name="出力 3 7 3 5" xfId="8697"/>
    <cellStyle name="出力 3 7 4" xfId="12284"/>
    <cellStyle name="出力 3 7 4 2" xfId="28279"/>
    <cellStyle name="出力 3 7 4 2 2" xfId="37314"/>
    <cellStyle name="出力 3 7 4 3" xfId="21636"/>
    <cellStyle name="出力 3 7 4 4" xfId="30679"/>
    <cellStyle name="出力 3 7 5" xfId="24502"/>
    <cellStyle name="出力 3 7 5 2" xfId="33537"/>
    <cellStyle name="出力 3 7 6" xfId="18542"/>
    <cellStyle name="出力 3 7 7" xfId="6357"/>
    <cellStyle name="出力 3 7 8" xfId="43830"/>
    <cellStyle name="出力 3 7 9" xfId="47291"/>
    <cellStyle name="出力 3 8" xfId="2020"/>
    <cellStyle name="出力 3 8 10" xfId="50260"/>
    <cellStyle name="出力 3 8 2" xfId="849"/>
    <cellStyle name="出力 3 8 2 2" xfId="3197"/>
    <cellStyle name="出力 3 8 2 2 2" xfId="13790"/>
    <cellStyle name="出力 3 8 2 2 2 2" xfId="29778"/>
    <cellStyle name="出力 3 8 2 2 2 2 2" xfId="38813"/>
    <cellStyle name="出力 3 8 2 2 2 3" xfId="23142"/>
    <cellStyle name="出力 3 8 2 2 2 4" xfId="32178"/>
    <cellStyle name="出力 3 8 2 2 3" xfId="25236"/>
    <cellStyle name="出力 3 8 2 2 3 2" xfId="34271"/>
    <cellStyle name="出力 3 8 2 2 4" xfId="15564"/>
    <cellStyle name="出力 3 8 2 2 5" xfId="7987"/>
    <cellStyle name="出力 3 8 2 3" xfId="13760"/>
    <cellStyle name="出力 3 8 2 3 2" xfId="29748"/>
    <cellStyle name="出力 3 8 2 3 2 2" xfId="38783"/>
    <cellStyle name="出力 3 8 2 3 3" xfId="23112"/>
    <cellStyle name="出力 3 8 2 3 4" xfId="32148"/>
    <cellStyle name="出力 3 8 2 4" xfId="24249"/>
    <cellStyle name="出力 3 8 2 4 2" xfId="33284"/>
    <cellStyle name="出力 3 8 2 5" xfId="18148"/>
    <cellStyle name="出力 3 8 2 6" xfId="5648"/>
    <cellStyle name="出力 3 8 3" xfId="4361"/>
    <cellStyle name="出力 3 8 3 2" xfId="11408"/>
    <cellStyle name="出力 3 8 3 2 2" xfId="27402"/>
    <cellStyle name="出力 3 8 3 2 2 2" xfId="36437"/>
    <cellStyle name="出力 3 8 3 2 3" xfId="20760"/>
    <cellStyle name="出力 3 8 3 2 4" xfId="17683"/>
    <cellStyle name="出力 3 8 3 3" xfId="25673"/>
    <cellStyle name="出力 3 8 3 3 2" xfId="34708"/>
    <cellStyle name="出力 3 8 3 4" xfId="19882"/>
    <cellStyle name="出力 3 8 3 5" xfId="9151"/>
    <cellStyle name="出力 3 8 4" xfId="13251"/>
    <cellStyle name="出力 3 8 4 2" xfId="29239"/>
    <cellStyle name="出力 3 8 4 2 2" xfId="38274"/>
    <cellStyle name="出力 3 8 4 3" xfId="22604"/>
    <cellStyle name="出力 3 8 4 4" xfId="31639"/>
    <cellStyle name="出力 3 8 5" xfId="24686"/>
    <cellStyle name="出力 3 8 5 2" xfId="33721"/>
    <cellStyle name="出力 3 8 6" xfId="15336"/>
    <cellStyle name="出力 3 8 7" xfId="6810"/>
    <cellStyle name="出力 3 8 8" xfId="42790"/>
    <cellStyle name="出力 3 8 9" xfId="46239"/>
    <cellStyle name="出力 3 9" xfId="819"/>
    <cellStyle name="出力 3 9 2" xfId="3167"/>
    <cellStyle name="出力 3 9 2 2" xfId="10765"/>
    <cellStyle name="出力 3 9 2 2 2" xfId="26759"/>
    <cellStyle name="出力 3 9 2 2 2 2" xfId="35794"/>
    <cellStyle name="出力 3 9 2 2 3" xfId="20119"/>
    <cellStyle name="出力 3 9 2 2 4" xfId="19232"/>
    <cellStyle name="出力 3 9 2 3" xfId="25214"/>
    <cellStyle name="出力 3 9 2 3 2" xfId="34249"/>
    <cellStyle name="出力 3 9 2 4" xfId="20886"/>
    <cellStyle name="出力 3 9 2 5" xfId="7957"/>
    <cellStyle name="出力 3 9 3" xfId="13247"/>
    <cellStyle name="出力 3 9 3 2" xfId="29235"/>
    <cellStyle name="出力 3 9 3 2 2" xfId="38270"/>
    <cellStyle name="出力 3 9 3 3" xfId="22600"/>
    <cellStyle name="出力 3 9 3 4" xfId="31635"/>
    <cellStyle name="出力 3 9 4" xfId="24227"/>
    <cellStyle name="出力 3 9 4 2" xfId="33262"/>
    <cellStyle name="出力 3 9 5" xfId="17488"/>
    <cellStyle name="出力 3 9 6" xfId="5618"/>
    <cellStyle name="出力 30" xfId="41379"/>
    <cellStyle name="出力 30 2" xfId="41717"/>
    <cellStyle name="出力 30 2 2" xfId="43499"/>
    <cellStyle name="出力 30 2 2 2" xfId="46961"/>
    <cellStyle name="出力 30 2 2 3" xfId="50949"/>
    <cellStyle name="出力 30 2 3" xfId="44080"/>
    <cellStyle name="出力 30 2 3 2" xfId="47555"/>
    <cellStyle name="出力 30 2 3 3" xfId="51536"/>
    <cellStyle name="出力 30 2 4" xfId="44490"/>
    <cellStyle name="出力 30 2 4 2" xfId="48003"/>
    <cellStyle name="出力 30 2 4 3" xfId="51984"/>
    <cellStyle name="出力 30 2 5" xfId="44938"/>
    <cellStyle name="出力 30 2 5 2" xfId="48486"/>
    <cellStyle name="出力 30 2 5 3" xfId="52467"/>
    <cellStyle name="出力 30 2 6" xfId="45239"/>
    <cellStyle name="出力 30 2 6 2" xfId="48814"/>
    <cellStyle name="出力 30 2 6 3" xfId="52795"/>
    <cellStyle name="出力 30 2 7" xfId="48987"/>
    <cellStyle name="出力 30 3" xfId="41958"/>
    <cellStyle name="出力 30 3 2" xfId="43339"/>
    <cellStyle name="出力 30 3 2 2" xfId="46808"/>
    <cellStyle name="出力 30 3 2 3" xfId="50796"/>
    <cellStyle name="出力 30 3 3" xfId="44264"/>
    <cellStyle name="出力 30 3 3 2" xfId="47764"/>
    <cellStyle name="出力 30 3 3 3" xfId="51745"/>
    <cellStyle name="出力 30 3 4" xfId="44670"/>
    <cellStyle name="出力 30 3 4 2" xfId="48206"/>
    <cellStyle name="出力 30 3 4 3" xfId="52187"/>
    <cellStyle name="出力 30 3 5" xfId="45128"/>
    <cellStyle name="出力 30 3 5 2" xfId="48698"/>
    <cellStyle name="出力 30 3 5 3" xfId="52679"/>
    <cellStyle name="出力 30 3 6" xfId="45207"/>
    <cellStyle name="出力 30 3 6 2" xfId="48778"/>
    <cellStyle name="出力 30 3 6 3" xfId="52759"/>
    <cellStyle name="出力 30 3 7" xfId="49225"/>
    <cellStyle name="出力 30 4" xfId="42236"/>
    <cellStyle name="出力 30 4 2" xfId="45672"/>
    <cellStyle name="出力 30 4 3" xfId="49694"/>
    <cellStyle name="出力 30 5" xfId="43769"/>
    <cellStyle name="出力 30 5 2" xfId="47229"/>
    <cellStyle name="出力 30 5 3" xfId="51210"/>
    <cellStyle name="出力 30 6" xfId="43095"/>
    <cellStyle name="出力 30 6 2" xfId="46559"/>
    <cellStyle name="出力 30 6 3" xfId="50580"/>
    <cellStyle name="出力 30 7" xfId="43831"/>
    <cellStyle name="出力 30 7 2" xfId="47292"/>
    <cellStyle name="出力 30 7 3" xfId="51273"/>
    <cellStyle name="出力 30 8" xfId="43414"/>
    <cellStyle name="出力 30 8 2" xfId="46884"/>
    <cellStyle name="出力 30 8 3" xfId="50872"/>
    <cellStyle name="出力 30 9" xfId="49464"/>
    <cellStyle name="出力 31" xfId="41380"/>
    <cellStyle name="出力 31 2" xfId="41718"/>
    <cellStyle name="出力 31 2 2" xfId="43666"/>
    <cellStyle name="出力 31 2 2 2" xfId="47118"/>
    <cellStyle name="出力 31 2 2 3" xfId="51103"/>
    <cellStyle name="出力 31 2 3" xfId="44081"/>
    <cellStyle name="出力 31 2 3 2" xfId="47556"/>
    <cellStyle name="出力 31 2 3 3" xfId="51537"/>
    <cellStyle name="出力 31 2 4" xfId="44491"/>
    <cellStyle name="出力 31 2 4 2" xfId="48004"/>
    <cellStyle name="出力 31 2 4 3" xfId="51985"/>
    <cellStyle name="出力 31 2 5" xfId="44939"/>
    <cellStyle name="出力 31 2 5 2" xfId="48487"/>
    <cellStyle name="出力 31 2 5 3" xfId="52468"/>
    <cellStyle name="出力 31 2 6" xfId="42270"/>
    <cellStyle name="出力 31 2 6 2" xfId="45710"/>
    <cellStyle name="出力 31 2 6 3" xfId="49731"/>
    <cellStyle name="出力 31 2 7" xfId="49531"/>
    <cellStyle name="出力 31 3" xfId="41959"/>
    <cellStyle name="出力 31 3 2" xfId="43556"/>
    <cellStyle name="出力 31 3 2 2" xfId="47022"/>
    <cellStyle name="出力 31 3 2 3" xfId="51007"/>
    <cellStyle name="出力 31 3 3" xfId="44265"/>
    <cellStyle name="出力 31 3 3 2" xfId="47765"/>
    <cellStyle name="出力 31 3 3 3" xfId="51746"/>
    <cellStyle name="出力 31 3 4" xfId="44671"/>
    <cellStyle name="出力 31 3 4 2" xfId="48207"/>
    <cellStyle name="出力 31 3 4 3" xfId="52188"/>
    <cellStyle name="出力 31 3 5" xfId="45129"/>
    <cellStyle name="出力 31 3 5 2" xfId="48699"/>
    <cellStyle name="出力 31 3 5 3" xfId="52680"/>
    <cellStyle name="出力 31 3 6" xfId="45235"/>
    <cellStyle name="出力 31 3 6 2" xfId="48810"/>
    <cellStyle name="出力 31 3 6 3" xfId="52791"/>
    <cellStyle name="出力 31 3 7" xfId="49208"/>
    <cellStyle name="出力 31 4" xfId="43075"/>
    <cellStyle name="出力 31 4 2" xfId="46538"/>
    <cellStyle name="出力 31 4 3" xfId="50559"/>
    <cellStyle name="出力 31 5" xfId="43770"/>
    <cellStyle name="出力 31 5 2" xfId="47230"/>
    <cellStyle name="出力 31 5 3" xfId="51211"/>
    <cellStyle name="出力 31 6" xfId="43057"/>
    <cellStyle name="出力 31 6 2" xfId="46520"/>
    <cellStyle name="出力 31 6 3" xfId="50541"/>
    <cellStyle name="出力 31 7" xfId="43832"/>
    <cellStyle name="出力 31 7 2" xfId="47293"/>
    <cellStyle name="出力 31 7 3" xfId="51274"/>
    <cellStyle name="出力 31 8" xfId="42233"/>
    <cellStyle name="出力 31 8 2" xfId="45666"/>
    <cellStyle name="出力 31 8 3" xfId="49688"/>
    <cellStyle name="出力 31 9" xfId="49385"/>
    <cellStyle name="出力 32" xfId="41381"/>
    <cellStyle name="出力 32 2" xfId="41719"/>
    <cellStyle name="出力 32 2 2" xfId="43221"/>
    <cellStyle name="出力 32 2 2 2" xfId="46676"/>
    <cellStyle name="出力 32 2 2 3" xfId="50697"/>
    <cellStyle name="出力 32 2 3" xfId="44082"/>
    <cellStyle name="出力 32 2 3 2" xfId="47557"/>
    <cellStyle name="出力 32 2 3 3" xfId="51538"/>
    <cellStyle name="出力 32 2 4" xfId="44492"/>
    <cellStyle name="出力 32 2 4 2" xfId="48005"/>
    <cellStyle name="出力 32 2 4 3" xfId="51986"/>
    <cellStyle name="出力 32 2 5" xfId="44940"/>
    <cellStyle name="出力 32 2 5 2" xfId="48488"/>
    <cellStyle name="出力 32 2 5 3" xfId="52469"/>
    <cellStyle name="出力 32 2 6" xfId="42660"/>
    <cellStyle name="出力 32 2 6 2" xfId="46105"/>
    <cellStyle name="出力 32 2 6 3" xfId="50126"/>
    <cellStyle name="出力 32 2 7" xfId="49453"/>
    <cellStyle name="出力 32 3" xfId="41960"/>
    <cellStyle name="出力 32 3 2" xfId="43723"/>
    <cellStyle name="出力 32 3 2 2" xfId="47179"/>
    <cellStyle name="出力 32 3 2 3" xfId="51161"/>
    <cellStyle name="出力 32 3 3" xfId="44266"/>
    <cellStyle name="出力 32 3 3 2" xfId="47766"/>
    <cellStyle name="出力 32 3 3 3" xfId="51747"/>
    <cellStyle name="出力 32 3 4" xfId="44672"/>
    <cellStyle name="出力 32 3 4 2" xfId="48208"/>
    <cellStyle name="出力 32 3 4 3" xfId="52189"/>
    <cellStyle name="出力 32 3 5" xfId="45130"/>
    <cellStyle name="出力 32 3 5 2" xfId="48700"/>
    <cellStyle name="出力 32 3 5 3" xfId="52681"/>
    <cellStyle name="出力 32 3 6" xfId="44786"/>
    <cellStyle name="出力 32 3 6 2" xfId="48326"/>
    <cellStyle name="出力 32 3 6 3" xfId="52307"/>
    <cellStyle name="出力 32 3 7" xfId="49287"/>
    <cellStyle name="出力 32 4" xfId="43037"/>
    <cellStyle name="出力 32 4 2" xfId="46500"/>
    <cellStyle name="出力 32 4 3" xfId="50521"/>
    <cellStyle name="出力 32 5" xfId="43771"/>
    <cellStyle name="出力 32 5 2" xfId="47231"/>
    <cellStyle name="出力 32 5 3" xfId="51212"/>
    <cellStyle name="出力 32 6" xfId="43737"/>
    <cellStyle name="出力 32 6 2" xfId="47196"/>
    <cellStyle name="出力 32 6 3" xfId="51178"/>
    <cellStyle name="出力 32 7" xfId="43833"/>
    <cellStyle name="出力 32 7 2" xfId="47294"/>
    <cellStyle name="出力 32 7 3" xfId="51275"/>
    <cellStyle name="出力 32 8" xfId="45243"/>
    <cellStyle name="出力 32 8 2" xfId="48818"/>
    <cellStyle name="出力 32 8 3" xfId="52799"/>
    <cellStyle name="出力 32 9" xfId="49253"/>
    <cellStyle name="出力 33" xfId="41382"/>
    <cellStyle name="出力 33 2" xfId="41720"/>
    <cellStyle name="出力 33 2 2" xfId="43500"/>
    <cellStyle name="出力 33 2 2 2" xfId="46962"/>
    <cellStyle name="出力 33 2 2 3" xfId="50950"/>
    <cellStyle name="出力 33 2 3" xfId="44083"/>
    <cellStyle name="出力 33 2 3 2" xfId="47558"/>
    <cellStyle name="出力 33 2 3 3" xfId="51539"/>
    <cellStyle name="出力 33 2 4" xfId="44493"/>
    <cellStyle name="出力 33 2 4 2" xfId="48006"/>
    <cellStyle name="出力 33 2 4 3" xfId="51987"/>
    <cellStyle name="出力 33 2 5" xfId="44941"/>
    <cellStyle name="出力 33 2 5 2" xfId="48489"/>
    <cellStyle name="出力 33 2 5 3" xfId="52470"/>
    <cellStyle name="出力 33 2 6" xfId="42289"/>
    <cellStyle name="出力 33 2 6 2" xfId="45731"/>
    <cellStyle name="出力 33 2 6 3" xfId="49752"/>
    <cellStyle name="出力 33 2 7" xfId="49375"/>
    <cellStyle name="出力 33 3" xfId="41961"/>
    <cellStyle name="出力 33 3 2" xfId="43316"/>
    <cellStyle name="出力 33 3 2 2" xfId="46784"/>
    <cellStyle name="出力 33 3 2 3" xfId="50772"/>
    <cellStyle name="出力 33 3 3" xfId="44267"/>
    <cellStyle name="出力 33 3 3 2" xfId="47767"/>
    <cellStyle name="出力 33 3 3 3" xfId="51748"/>
    <cellStyle name="出力 33 3 4" xfId="44673"/>
    <cellStyle name="出力 33 3 4 2" xfId="48209"/>
    <cellStyle name="出力 33 3 4 3" xfId="52190"/>
    <cellStyle name="出力 33 3 5" xfId="45131"/>
    <cellStyle name="出力 33 3 5 2" xfId="48701"/>
    <cellStyle name="出力 33 3 5 3" xfId="52682"/>
    <cellStyle name="出力 33 3 6" xfId="43612"/>
    <cellStyle name="出力 33 3 6 2" xfId="47075"/>
    <cellStyle name="出力 33 3 6 3" xfId="51060"/>
    <cellStyle name="出力 33 3 7" xfId="49214"/>
    <cellStyle name="出力 33 4" xfId="43038"/>
    <cellStyle name="出力 33 4 2" xfId="46501"/>
    <cellStyle name="出力 33 4 3" xfId="50522"/>
    <cellStyle name="出力 33 5" xfId="43772"/>
    <cellStyle name="出力 33 5 2" xfId="47232"/>
    <cellStyle name="出力 33 5 3" xfId="51213"/>
    <cellStyle name="出力 33 6" xfId="43096"/>
    <cellStyle name="出力 33 6 2" xfId="46560"/>
    <cellStyle name="出力 33 6 3" xfId="50581"/>
    <cellStyle name="出力 33 7" xfId="43834"/>
    <cellStyle name="出力 33 7 2" xfId="47295"/>
    <cellStyle name="出力 33 7 3" xfId="51276"/>
    <cellStyle name="出力 33 8" xfId="43407"/>
    <cellStyle name="出力 33 8 2" xfId="46877"/>
    <cellStyle name="出力 33 8 3" xfId="50865"/>
    <cellStyle name="出力 33 9" xfId="45344"/>
    <cellStyle name="出力 34" xfId="41383"/>
    <cellStyle name="出力 34 2" xfId="41721"/>
    <cellStyle name="出力 34 2 2" xfId="43667"/>
    <cellStyle name="出力 34 2 2 2" xfId="47119"/>
    <cellStyle name="出力 34 2 2 3" xfId="51104"/>
    <cellStyle name="出力 34 2 3" xfId="44084"/>
    <cellStyle name="出力 34 2 3 2" xfId="47559"/>
    <cellStyle name="出力 34 2 3 3" xfId="51540"/>
    <cellStyle name="出力 34 2 4" xfId="44494"/>
    <cellStyle name="出力 34 2 4 2" xfId="48007"/>
    <cellStyle name="出力 34 2 4 3" xfId="51988"/>
    <cellStyle name="出力 34 2 5" xfId="44942"/>
    <cellStyle name="出力 34 2 5 2" xfId="48490"/>
    <cellStyle name="出力 34 2 5 3" xfId="52471"/>
    <cellStyle name="出力 34 2 6" xfId="45201"/>
    <cellStyle name="出力 34 2 6 2" xfId="48772"/>
    <cellStyle name="出力 34 2 6 3" xfId="52753"/>
    <cellStyle name="出力 34 2 7" xfId="48950"/>
    <cellStyle name="出力 34 3" xfId="41962"/>
    <cellStyle name="出力 34 3 2" xfId="43557"/>
    <cellStyle name="出力 34 3 2 2" xfId="47023"/>
    <cellStyle name="出力 34 3 2 3" xfId="51008"/>
    <cellStyle name="出力 34 3 3" xfId="44268"/>
    <cellStyle name="出力 34 3 3 2" xfId="47768"/>
    <cellStyle name="出力 34 3 3 3" xfId="51749"/>
    <cellStyle name="出力 34 3 4" xfId="44674"/>
    <cellStyle name="出力 34 3 4 2" xfId="48210"/>
    <cellStyle name="出力 34 3 4 3" xfId="52191"/>
    <cellStyle name="出力 34 3 5" xfId="45132"/>
    <cellStyle name="出力 34 3 5 2" xfId="48702"/>
    <cellStyle name="出力 34 3 5 3" xfId="52683"/>
    <cellStyle name="出力 34 3 6" xfId="43923"/>
    <cellStyle name="出力 34 3 6 2" xfId="47386"/>
    <cellStyle name="出力 34 3 6 3" xfId="51367"/>
    <cellStyle name="出力 34 3 7" xfId="49100"/>
    <cellStyle name="出力 34 4" xfId="43039"/>
    <cellStyle name="出力 34 4 2" xfId="46502"/>
    <cellStyle name="出力 34 4 3" xfId="50523"/>
    <cellStyle name="出力 34 5" xfId="43773"/>
    <cellStyle name="出力 34 5 2" xfId="47233"/>
    <cellStyle name="出力 34 5 3" xfId="51214"/>
    <cellStyle name="出力 34 6" xfId="43097"/>
    <cellStyle name="出力 34 6 2" xfId="46561"/>
    <cellStyle name="出力 34 6 3" xfId="50582"/>
    <cellStyle name="出力 34 7" xfId="43835"/>
    <cellStyle name="出力 34 7 2" xfId="47296"/>
    <cellStyle name="出力 34 7 3" xfId="51277"/>
    <cellStyle name="出力 34 8" xfId="45195"/>
    <cellStyle name="出力 34 8 2" xfId="48766"/>
    <cellStyle name="出力 34 8 3" xfId="52747"/>
    <cellStyle name="出力 34 9" xfId="45423"/>
    <cellStyle name="出力 35" xfId="41384"/>
    <cellStyle name="出力 35 2" xfId="41722"/>
    <cellStyle name="出力 35 2 2" xfId="43222"/>
    <cellStyle name="出力 35 2 2 2" xfId="46677"/>
    <cellStyle name="出力 35 2 2 3" xfId="50698"/>
    <cellStyle name="出力 35 2 3" xfId="44085"/>
    <cellStyle name="出力 35 2 3 2" xfId="47560"/>
    <cellStyle name="出力 35 2 3 3" xfId="51541"/>
    <cellStyle name="出力 35 2 4" xfId="44495"/>
    <cellStyle name="出力 35 2 4 2" xfId="48008"/>
    <cellStyle name="出力 35 2 4 3" xfId="51989"/>
    <cellStyle name="出力 35 2 5" xfId="44943"/>
    <cellStyle name="出力 35 2 5 2" xfId="48491"/>
    <cellStyle name="出力 35 2 5 3" xfId="52472"/>
    <cellStyle name="出力 35 2 6" xfId="42659"/>
    <cellStyle name="出力 35 2 6 2" xfId="46104"/>
    <cellStyle name="出力 35 2 6 3" xfId="50125"/>
    <cellStyle name="出力 35 2 7" xfId="45353"/>
    <cellStyle name="出力 35 3" xfId="41963"/>
    <cellStyle name="出力 35 3 2" xfId="43724"/>
    <cellStyle name="出力 35 3 2 2" xfId="47180"/>
    <cellStyle name="出力 35 3 2 3" xfId="51162"/>
    <cellStyle name="出力 35 3 3" xfId="44269"/>
    <cellStyle name="出力 35 3 3 2" xfId="47769"/>
    <cellStyle name="出力 35 3 3 3" xfId="51750"/>
    <cellStyle name="出力 35 3 4" xfId="44675"/>
    <cellStyle name="出力 35 3 4 2" xfId="48211"/>
    <cellStyle name="出力 35 3 4 3" xfId="52192"/>
    <cellStyle name="出力 35 3 5" xfId="45133"/>
    <cellStyle name="出力 35 3 5 2" xfId="48703"/>
    <cellStyle name="出力 35 3 5 3" xfId="52684"/>
    <cellStyle name="出力 35 3 6" xfId="43924"/>
    <cellStyle name="出力 35 3 6 2" xfId="47387"/>
    <cellStyle name="出力 35 3 6 3" xfId="51368"/>
    <cellStyle name="出力 35 3 7" xfId="49057"/>
    <cellStyle name="出力 35 4" xfId="43040"/>
    <cellStyle name="出力 35 4 2" xfId="46503"/>
    <cellStyle name="出力 35 4 3" xfId="50524"/>
    <cellStyle name="出力 35 5" xfId="43774"/>
    <cellStyle name="出力 35 5 2" xfId="47234"/>
    <cellStyle name="出力 35 5 3" xfId="51215"/>
    <cellStyle name="出力 35 6" xfId="43098"/>
    <cellStyle name="出力 35 6 2" xfId="46562"/>
    <cellStyle name="出力 35 6 3" xfId="50583"/>
    <cellStyle name="出力 35 7" xfId="43836"/>
    <cellStyle name="出力 35 7 2" xfId="47297"/>
    <cellStyle name="出力 35 7 3" xfId="51278"/>
    <cellStyle name="出力 35 8" xfId="42795"/>
    <cellStyle name="出力 35 8 2" xfId="46244"/>
    <cellStyle name="出力 35 8 3" xfId="50265"/>
    <cellStyle name="出力 35 9" xfId="49513"/>
    <cellStyle name="出力 36" xfId="41385"/>
    <cellStyle name="出力 36 2" xfId="41723"/>
    <cellStyle name="出力 36 2 2" xfId="43501"/>
    <cellStyle name="出力 36 2 2 2" xfId="46963"/>
    <cellStyle name="出力 36 2 2 3" xfId="50951"/>
    <cellStyle name="出力 36 2 3" xfId="44086"/>
    <cellStyle name="出力 36 2 3 2" xfId="47561"/>
    <cellStyle name="出力 36 2 3 3" xfId="51542"/>
    <cellStyle name="出力 36 2 4" xfId="44496"/>
    <cellStyle name="出力 36 2 4 2" xfId="48009"/>
    <cellStyle name="出力 36 2 4 3" xfId="51990"/>
    <cellStyle name="出力 36 2 5" xfId="44944"/>
    <cellStyle name="出力 36 2 5 2" xfId="48492"/>
    <cellStyle name="出力 36 2 5 3" xfId="52473"/>
    <cellStyle name="出力 36 2 6" xfId="42658"/>
    <cellStyle name="出力 36 2 6 2" xfId="46103"/>
    <cellStyle name="出力 36 2 6 3" xfId="50124"/>
    <cellStyle name="出力 36 2 7" xfId="45432"/>
    <cellStyle name="出力 36 3" xfId="41964"/>
    <cellStyle name="出力 36 3 2" xfId="43317"/>
    <cellStyle name="出力 36 3 2 2" xfId="46785"/>
    <cellStyle name="出力 36 3 2 3" xfId="50773"/>
    <cellStyle name="出力 36 3 3" xfId="44270"/>
    <cellStyle name="出力 36 3 3 2" xfId="47770"/>
    <cellStyle name="出力 36 3 3 3" xfId="51751"/>
    <cellStyle name="出力 36 3 4" xfId="44676"/>
    <cellStyle name="出力 36 3 4 2" xfId="48212"/>
    <cellStyle name="出力 36 3 4 3" xfId="52193"/>
    <cellStyle name="出力 36 3 5" xfId="45134"/>
    <cellStyle name="出力 36 3 5 2" xfId="48704"/>
    <cellStyle name="出力 36 3 5 3" xfId="52685"/>
    <cellStyle name="出力 36 3 6" xfId="43925"/>
    <cellStyle name="出力 36 3 6 2" xfId="47388"/>
    <cellStyle name="出力 36 3 6 3" xfId="51369"/>
    <cellStyle name="出力 36 3 7" xfId="49557"/>
    <cellStyle name="出力 36 4" xfId="43041"/>
    <cellStyle name="出力 36 4 2" xfId="46504"/>
    <cellStyle name="出力 36 4 3" xfId="50525"/>
    <cellStyle name="出力 36 5" xfId="43775"/>
    <cellStyle name="出力 36 5 2" xfId="47235"/>
    <cellStyle name="出力 36 5 3" xfId="51216"/>
    <cellStyle name="出力 36 6" xfId="43099"/>
    <cellStyle name="出力 36 6 2" xfId="46563"/>
    <cellStyle name="出力 36 6 3" xfId="50584"/>
    <cellStyle name="出力 36 7" xfId="43837"/>
    <cellStyle name="出力 36 7 2" xfId="47298"/>
    <cellStyle name="出力 36 7 3" xfId="51279"/>
    <cellStyle name="出力 36 8" xfId="43578"/>
    <cellStyle name="出力 36 8 2" xfId="47042"/>
    <cellStyle name="出力 36 8 3" xfId="51027"/>
    <cellStyle name="出力 36 9" xfId="49592"/>
    <cellStyle name="出力 37" xfId="41386"/>
    <cellStyle name="出力 37 2" xfId="41724"/>
    <cellStyle name="出力 37 2 2" xfId="43668"/>
    <cellStyle name="出力 37 2 2 2" xfId="47120"/>
    <cellStyle name="出力 37 2 2 3" xfId="51105"/>
    <cellStyle name="出力 37 2 3" xfId="44087"/>
    <cellStyle name="出力 37 2 3 2" xfId="47562"/>
    <cellStyle name="出力 37 2 3 3" xfId="51543"/>
    <cellStyle name="出力 37 2 4" xfId="44497"/>
    <cellStyle name="出力 37 2 4 2" xfId="48010"/>
    <cellStyle name="出力 37 2 4 3" xfId="51991"/>
    <cellStyle name="出力 37 2 5" xfId="44945"/>
    <cellStyle name="出力 37 2 5 2" xfId="48493"/>
    <cellStyle name="出力 37 2 5 3" xfId="52474"/>
    <cellStyle name="出力 37 2 6" xfId="42657"/>
    <cellStyle name="出力 37 2 6 2" xfId="46102"/>
    <cellStyle name="出力 37 2 6 3" xfId="50123"/>
    <cellStyle name="出力 37 2 7" xfId="49076"/>
    <cellStyle name="出力 37 3" xfId="41965"/>
    <cellStyle name="出力 37 3 2" xfId="43558"/>
    <cellStyle name="出力 37 3 2 2" xfId="47024"/>
    <cellStyle name="出力 37 3 2 3" xfId="51009"/>
    <cellStyle name="出力 37 3 3" xfId="44271"/>
    <cellStyle name="出力 37 3 3 2" xfId="47771"/>
    <cellStyle name="出力 37 3 3 3" xfId="51752"/>
    <cellStyle name="出力 37 3 4" xfId="44677"/>
    <cellStyle name="出力 37 3 4 2" xfId="48213"/>
    <cellStyle name="出力 37 3 4 3" xfId="52194"/>
    <cellStyle name="出力 37 3 5" xfId="45135"/>
    <cellStyle name="出力 37 3 5 2" xfId="48705"/>
    <cellStyle name="出力 37 3 5 3" xfId="52686"/>
    <cellStyle name="出力 37 3 6" xfId="43926"/>
    <cellStyle name="出力 37 3 6 2" xfId="47389"/>
    <cellStyle name="出力 37 3 6 3" xfId="51370"/>
    <cellStyle name="出力 37 3 7" xfId="49477"/>
    <cellStyle name="出力 37 4" xfId="43042"/>
    <cellStyle name="出力 37 4 2" xfId="46505"/>
    <cellStyle name="出力 37 4 3" xfId="50526"/>
    <cellStyle name="出力 37 5" xfId="43776"/>
    <cellStyle name="出力 37 5 2" xfId="47236"/>
    <cellStyle name="出力 37 5 3" xfId="51217"/>
    <cellStyle name="出力 37 6" xfId="42544"/>
    <cellStyle name="出力 37 6 2" xfId="45978"/>
    <cellStyle name="出力 37 6 3" xfId="49999"/>
    <cellStyle name="出力 37 7" xfId="43448"/>
    <cellStyle name="出力 37 7 2" xfId="46922"/>
    <cellStyle name="出力 37 7 3" xfId="50910"/>
    <cellStyle name="出力 37 8" xfId="43413"/>
    <cellStyle name="出力 37 8 2" xfId="46883"/>
    <cellStyle name="出力 37 8 3" xfId="50871"/>
    <cellStyle name="出力 37 9" xfId="49512"/>
    <cellStyle name="出力 38" xfId="41387"/>
    <cellStyle name="出力 38 2" xfId="41725"/>
    <cellStyle name="出力 38 2 2" xfId="43223"/>
    <cellStyle name="出力 38 2 2 2" xfId="46678"/>
    <cellStyle name="出力 38 2 2 3" xfId="50699"/>
    <cellStyle name="出力 38 2 3" xfId="44088"/>
    <cellStyle name="出力 38 2 3 2" xfId="47563"/>
    <cellStyle name="出力 38 2 3 3" xfId="51544"/>
    <cellStyle name="出力 38 2 4" xfId="44498"/>
    <cellStyle name="出力 38 2 4 2" xfId="48011"/>
    <cellStyle name="出力 38 2 4 3" xfId="51992"/>
    <cellStyle name="出力 38 2 5" xfId="44946"/>
    <cellStyle name="出力 38 2 5 2" xfId="48494"/>
    <cellStyle name="出力 38 2 5 3" xfId="52475"/>
    <cellStyle name="出力 38 2 6" xfId="43365"/>
    <cellStyle name="出力 38 2 6 2" xfId="46834"/>
    <cellStyle name="出力 38 2 6 3" xfId="50822"/>
    <cellStyle name="出力 38 2 7" xfId="49509"/>
    <cellStyle name="出力 38 3" xfId="41966"/>
    <cellStyle name="出力 38 3 2" xfId="43725"/>
    <cellStyle name="出力 38 3 2 2" xfId="47181"/>
    <cellStyle name="出力 38 3 2 3" xfId="51163"/>
    <cellStyle name="出力 38 3 3" xfId="44272"/>
    <cellStyle name="出力 38 3 3 2" xfId="47772"/>
    <cellStyle name="出力 38 3 3 3" xfId="51753"/>
    <cellStyle name="出力 38 3 4" xfId="44678"/>
    <cellStyle name="出力 38 3 4 2" xfId="48214"/>
    <cellStyle name="出力 38 3 4 3" xfId="52195"/>
    <cellStyle name="出力 38 3 5" xfId="45136"/>
    <cellStyle name="出力 38 3 5 2" xfId="48706"/>
    <cellStyle name="出力 38 3 5 3" xfId="52687"/>
    <cellStyle name="出力 38 3 6" xfId="43927"/>
    <cellStyle name="出力 38 3 6 2" xfId="47390"/>
    <cellStyle name="出力 38 3 6 3" xfId="51371"/>
    <cellStyle name="出力 38 3 7" xfId="49399"/>
    <cellStyle name="出力 38 4" xfId="43043"/>
    <cellStyle name="出力 38 4 2" xfId="46506"/>
    <cellStyle name="出力 38 4 3" xfId="50527"/>
    <cellStyle name="出力 38 5" xfId="43777"/>
    <cellStyle name="出力 38 5 2" xfId="47237"/>
    <cellStyle name="出力 38 5 3" xfId="51218"/>
    <cellStyle name="出力 38 6" xfId="42547"/>
    <cellStyle name="出力 38 6 2" xfId="45981"/>
    <cellStyle name="出力 38 6 3" xfId="50002"/>
    <cellStyle name="出力 38 7" xfId="43614"/>
    <cellStyle name="出力 38 7 2" xfId="47077"/>
    <cellStyle name="出力 38 7 3" xfId="51062"/>
    <cellStyle name="出力 38 8" xfId="42091"/>
    <cellStyle name="出力 38 8 2" xfId="45525"/>
    <cellStyle name="出力 38 8 3" xfId="49673"/>
    <cellStyle name="出力 38 9" xfId="49436"/>
    <cellStyle name="出力 39" xfId="41388"/>
    <cellStyle name="出力 39 2" xfId="41726"/>
    <cellStyle name="出力 39 2 2" xfId="43502"/>
    <cellStyle name="出力 39 2 2 2" xfId="46964"/>
    <cellStyle name="出力 39 2 2 3" xfId="50952"/>
    <cellStyle name="出力 39 2 3" xfId="44089"/>
    <cellStyle name="出力 39 2 3 2" xfId="47564"/>
    <cellStyle name="出力 39 2 3 3" xfId="51545"/>
    <cellStyle name="出力 39 2 4" xfId="44499"/>
    <cellStyle name="出力 39 2 4 2" xfId="48012"/>
    <cellStyle name="出力 39 2 4 3" xfId="51993"/>
    <cellStyle name="出力 39 2 5" xfId="44947"/>
    <cellStyle name="出力 39 2 5 2" xfId="48495"/>
    <cellStyle name="出力 39 2 5 3" xfId="52476"/>
    <cellStyle name="出力 39 2 6" xfId="42267"/>
    <cellStyle name="出力 39 2 6 2" xfId="45707"/>
    <cellStyle name="出力 39 2 6 3" xfId="49728"/>
    <cellStyle name="出力 39 2 7" xfId="49432"/>
    <cellStyle name="出力 39 3" xfId="41967"/>
    <cellStyle name="出力 39 3 2" xfId="42078"/>
    <cellStyle name="出力 39 3 2 2" xfId="45512"/>
    <cellStyle name="出力 39 3 2 3" xfId="49660"/>
    <cellStyle name="出力 39 3 3" xfId="44273"/>
    <cellStyle name="出力 39 3 3 2" xfId="47773"/>
    <cellStyle name="出力 39 3 3 3" xfId="51754"/>
    <cellStyle name="出力 39 3 4" xfId="44679"/>
    <cellStyle name="出力 39 3 4 2" xfId="48215"/>
    <cellStyle name="出力 39 3 4 3" xfId="52196"/>
    <cellStyle name="出力 39 3 5" xfId="45137"/>
    <cellStyle name="出力 39 3 5 2" xfId="48707"/>
    <cellStyle name="出力 39 3 5 3" xfId="52688"/>
    <cellStyle name="出力 39 3 6" xfId="43928"/>
    <cellStyle name="出力 39 3 6 2" xfId="47391"/>
    <cellStyle name="出力 39 3 6 3" xfId="51372"/>
    <cellStyle name="出力 39 3 7" xfId="49264"/>
    <cellStyle name="出力 39 4" xfId="43044"/>
    <cellStyle name="出力 39 4 2" xfId="46507"/>
    <cellStyle name="出力 39 4 3" xfId="50528"/>
    <cellStyle name="出力 39 5" xfId="43778"/>
    <cellStyle name="出力 39 5 2" xfId="47238"/>
    <cellStyle name="出力 39 5 3" xfId="51219"/>
    <cellStyle name="出力 39 6" xfId="43142"/>
    <cellStyle name="出力 39 6 2" xfId="46607"/>
    <cellStyle name="出力 39 6 3" xfId="50628"/>
    <cellStyle name="出力 39 7" xfId="43882"/>
    <cellStyle name="出力 39 7 2" xfId="47344"/>
    <cellStyle name="出力 39 7 3" xfId="51325"/>
    <cellStyle name="出力 39 8" xfId="42789"/>
    <cellStyle name="出力 39 8 2" xfId="46238"/>
    <cellStyle name="出力 39 8 3" xfId="50259"/>
    <cellStyle name="出力 39 9" xfId="49211"/>
    <cellStyle name="出力 4" xfId="394"/>
    <cellStyle name="出力 4 10" xfId="3051"/>
    <cellStyle name="出力 4 10 2" xfId="11122"/>
    <cellStyle name="出力 4 10 2 2" xfId="27116"/>
    <cellStyle name="出力 4 10 2 2 2" xfId="36151"/>
    <cellStyle name="出力 4 10 2 3" xfId="20475"/>
    <cellStyle name="出力 4 10 2 4" xfId="16439"/>
    <cellStyle name="出力 4 10 3" xfId="25155"/>
    <cellStyle name="出力 4 10 3 2" xfId="34190"/>
    <cellStyle name="出力 4 10 4" xfId="18948"/>
    <cellStyle name="出力 4 10 5" xfId="7841"/>
    <cellStyle name="出力 4 11" xfId="694"/>
    <cellStyle name="出力 4 11 2" xfId="24126"/>
    <cellStyle name="出力 4 11 2 2" xfId="33161"/>
    <cellStyle name="出力 4 11 3" xfId="15283"/>
    <cellStyle name="出力 4 11 4" xfId="19112"/>
    <cellStyle name="出力 4 11 5" xfId="5502"/>
    <cellStyle name="出力 4 12" xfId="12653"/>
    <cellStyle name="出力 4 12 2" xfId="28640"/>
    <cellStyle name="出力 4 12 2 2" xfId="37675"/>
    <cellStyle name="出力 4 12 3" xfId="22005"/>
    <cellStyle name="出力 4 12 4" xfId="31040"/>
    <cellStyle name="出力 4 13" xfId="24017"/>
    <cellStyle name="出力 4 13 2" xfId="33053"/>
    <cellStyle name="出力 4 14" xfId="16287"/>
    <cellStyle name="出力 4 15" xfId="5349"/>
    <cellStyle name="出力 4 16" xfId="41389"/>
    <cellStyle name="出力 4 17" xfId="45258"/>
    <cellStyle name="出力 4 2" xfId="978"/>
    <cellStyle name="出力 4 2 10" xfId="49023"/>
    <cellStyle name="出力 4 2 2" xfId="1530"/>
    <cellStyle name="出力 4 2 2 2" xfId="3871"/>
    <cellStyle name="出力 4 2 2 2 2" xfId="10754"/>
    <cellStyle name="出力 4 2 2 2 2 2" xfId="26748"/>
    <cellStyle name="出力 4 2 2 2 2 2 2" xfId="35783"/>
    <cellStyle name="出力 4 2 2 2 2 3" xfId="20108"/>
    <cellStyle name="出力 4 2 2 2 2 4" xfId="18683"/>
    <cellStyle name="出力 4 2 2 2 3" xfId="25453"/>
    <cellStyle name="出力 4 2 2 2 3 2" xfId="34488"/>
    <cellStyle name="出力 4 2 2 2 4" xfId="18056"/>
    <cellStyle name="出力 4 2 2 2 5" xfId="8661"/>
    <cellStyle name="出力 4 2 2 3" xfId="12703"/>
    <cellStyle name="出力 4 2 2 3 2" xfId="28690"/>
    <cellStyle name="出力 4 2 2 3 2 2" xfId="37725"/>
    <cellStyle name="出力 4 2 2 3 3" xfId="22055"/>
    <cellStyle name="出力 4 2 2 3 4" xfId="31090"/>
    <cellStyle name="出力 4 2 2 4" xfId="24466"/>
    <cellStyle name="出力 4 2 2 4 2" xfId="33501"/>
    <cellStyle name="出力 4 2 2 5" xfId="14970"/>
    <cellStyle name="出力 4 2 2 6" xfId="6321"/>
    <cellStyle name="出力 4 2 2 7" xfId="43669"/>
    <cellStyle name="出力 4 2 2 8" xfId="47121"/>
    <cellStyle name="出力 4 2 2 9" xfId="51106"/>
    <cellStyle name="出力 4 2 3" xfId="2794"/>
    <cellStyle name="出力 4 2 3 2" xfId="5135"/>
    <cellStyle name="出力 4 2 3 2 2" xfId="10842"/>
    <cellStyle name="出力 4 2 3 2 2 2" xfId="26836"/>
    <cellStyle name="出力 4 2 3 2 2 2 2" xfId="35871"/>
    <cellStyle name="出力 4 2 3 2 2 3" xfId="20196"/>
    <cellStyle name="出力 4 2 3 2 2 4" xfId="19690"/>
    <cellStyle name="出力 4 2 3 2 3" xfId="25974"/>
    <cellStyle name="出力 4 2 3 2 3 2" xfId="35009"/>
    <cellStyle name="出力 4 2 3 2 4" xfId="20648"/>
    <cellStyle name="出力 4 2 3 2 5" xfId="9925"/>
    <cellStyle name="出力 4 2 3 3" xfId="13029"/>
    <cellStyle name="出力 4 2 3 3 2" xfId="29017"/>
    <cellStyle name="出力 4 2 3 3 2 2" xfId="38052"/>
    <cellStyle name="出力 4 2 3 3 3" xfId="22382"/>
    <cellStyle name="出力 4 2 3 3 4" xfId="31417"/>
    <cellStyle name="出力 4 2 3 4" xfId="24987"/>
    <cellStyle name="出力 4 2 3 4 2" xfId="34022"/>
    <cellStyle name="出力 4 2 3 5" xfId="23370"/>
    <cellStyle name="出力 4 2 3 6" xfId="7584"/>
    <cellStyle name="出力 4 2 3 7" xfId="44090"/>
    <cellStyle name="出力 4 2 3 8" xfId="47565"/>
    <cellStyle name="出力 4 2 3 9" xfId="51546"/>
    <cellStyle name="出力 4 2 4" xfId="3326"/>
    <cellStyle name="出力 4 2 4 2" xfId="11872"/>
    <cellStyle name="出力 4 2 4 2 2" xfId="27866"/>
    <cellStyle name="出力 4 2 4 2 2 2" xfId="36901"/>
    <cellStyle name="出力 4 2 4 2 3" xfId="21224"/>
    <cellStyle name="出力 4 2 4 2 4" xfId="18420"/>
    <cellStyle name="出力 4 2 4 3" xfId="25277"/>
    <cellStyle name="出力 4 2 4 3 2" xfId="34312"/>
    <cellStyle name="出力 4 2 4 4" xfId="16763"/>
    <cellStyle name="出力 4 2 4 5" xfId="8116"/>
    <cellStyle name="出力 4 2 4 6" xfId="44500"/>
    <cellStyle name="出力 4 2 4 7" xfId="48013"/>
    <cellStyle name="出力 4 2 4 8" xfId="51994"/>
    <cellStyle name="出力 4 2 5" xfId="13116"/>
    <cellStyle name="出力 4 2 5 2" xfId="29104"/>
    <cellStyle name="出力 4 2 5 2 2" xfId="38139"/>
    <cellStyle name="出力 4 2 5 3" xfId="22469"/>
    <cellStyle name="出力 4 2 5 4" xfId="31504"/>
    <cellStyle name="出力 4 2 5 5" xfId="44948"/>
    <cellStyle name="出力 4 2 5 6" xfId="48496"/>
    <cellStyle name="出力 4 2 5 7" xfId="52477"/>
    <cellStyle name="出力 4 2 6" xfId="24290"/>
    <cellStyle name="出力 4 2 6 2" xfId="33325"/>
    <cellStyle name="出力 4 2 6 3" xfId="42695"/>
    <cellStyle name="出力 4 2 6 4" xfId="46140"/>
    <cellStyle name="出力 4 2 6 5" xfId="50161"/>
    <cellStyle name="出力 4 2 7" xfId="15687"/>
    <cellStyle name="出力 4 2 8" xfId="5777"/>
    <cellStyle name="出力 4 2 9" xfId="41727"/>
    <cellStyle name="出力 4 3" xfId="1237"/>
    <cellStyle name="出力 4 3 2" xfId="813"/>
    <cellStyle name="出力 4 3 2 2" xfId="3161"/>
    <cellStyle name="出力 4 3 2 2 2" xfId="11370"/>
    <cellStyle name="出力 4 3 2 2 2 2" xfId="27364"/>
    <cellStyle name="出力 4 3 2 2 2 2 2" xfId="36399"/>
    <cellStyle name="出力 4 3 2 2 2 3" xfId="20722"/>
    <cellStyle name="出力 4 3 2 2 2 4" xfId="19227"/>
    <cellStyle name="出力 4 3 2 2 3" xfId="25211"/>
    <cellStyle name="出力 4 3 2 2 3 2" xfId="34246"/>
    <cellStyle name="出力 4 3 2 2 4" xfId="20166"/>
    <cellStyle name="出力 4 3 2 2 5" xfId="7951"/>
    <cellStyle name="出力 4 3 2 3" xfId="11267"/>
    <cellStyle name="出力 4 3 2 3 2" xfId="27261"/>
    <cellStyle name="出力 4 3 2 3 2 2" xfId="36296"/>
    <cellStyle name="出力 4 3 2 3 3" xfId="20619"/>
    <cellStyle name="出力 4 3 2 3 4" xfId="16614"/>
    <cellStyle name="出力 4 3 2 4" xfId="24224"/>
    <cellStyle name="出力 4 3 2 4 2" xfId="33259"/>
    <cellStyle name="出力 4 3 2 5" xfId="15755"/>
    <cellStyle name="出力 4 3 2 6" xfId="5612"/>
    <cellStyle name="出力 4 3 2 7" xfId="42080"/>
    <cellStyle name="出力 4 3 2 8" xfId="45514"/>
    <cellStyle name="出力 4 3 2 9" xfId="49662"/>
    <cellStyle name="出力 4 3 3" xfId="3578"/>
    <cellStyle name="出力 4 3 3 2" xfId="12055"/>
    <cellStyle name="出力 4 3 3 2 2" xfId="28050"/>
    <cellStyle name="出力 4 3 3 2 2 2" xfId="37085"/>
    <cellStyle name="出力 4 3 3 2 3" xfId="21407"/>
    <cellStyle name="出力 4 3 3 2 4" xfId="14896"/>
    <cellStyle name="出力 4 3 3 3" xfId="25382"/>
    <cellStyle name="出力 4 3 3 3 2" xfId="34417"/>
    <cellStyle name="出力 4 3 3 4" xfId="21964"/>
    <cellStyle name="出力 4 3 3 5" xfId="8368"/>
    <cellStyle name="出力 4 3 3 6" xfId="44274"/>
    <cellStyle name="出力 4 3 3 7" xfId="47774"/>
    <cellStyle name="出力 4 3 3 8" xfId="51755"/>
    <cellStyle name="出力 4 3 4" xfId="11570"/>
    <cellStyle name="出力 4 3 4 2" xfId="27564"/>
    <cellStyle name="出力 4 3 4 2 2" xfId="36599"/>
    <cellStyle name="出力 4 3 4 3" xfId="20922"/>
    <cellStyle name="出力 4 3 4 4" xfId="16973"/>
    <cellStyle name="出力 4 3 4 5" xfId="44680"/>
    <cellStyle name="出力 4 3 4 6" xfId="48216"/>
    <cellStyle name="出力 4 3 4 7" xfId="52197"/>
    <cellStyle name="出力 4 3 5" xfId="24395"/>
    <cellStyle name="出力 4 3 5 2" xfId="33430"/>
    <cellStyle name="出力 4 3 5 3" xfId="45138"/>
    <cellStyle name="出力 4 3 5 4" xfId="48708"/>
    <cellStyle name="出力 4 3 5 5" xfId="52689"/>
    <cellStyle name="出力 4 3 6" xfId="14667"/>
    <cellStyle name="出力 4 3 6 2" xfId="43929"/>
    <cellStyle name="出力 4 3 6 3" xfId="47392"/>
    <cellStyle name="出力 4 3 6 4" xfId="51373"/>
    <cellStyle name="出力 4 3 7" xfId="6028"/>
    <cellStyle name="出力 4 3 8" xfId="41968"/>
    <cellStyle name="出力 4 3 9" xfId="45290"/>
    <cellStyle name="出力 4 4" xfId="1222"/>
    <cellStyle name="出力 4 4 10" xfId="50529"/>
    <cellStyle name="出力 4 4 2" xfId="2707"/>
    <cellStyle name="出力 4 4 2 2" xfId="5048"/>
    <cellStyle name="出力 4 4 2 2 2" xfId="10242"/>
    <cellStyle name="出力 4 4 2 2 2 2" xfId="26240"/>
    <cellStyle name="出力 4 4 2 2 2 2 2" xfId="35275"/>
    <cellStyle name="出力 4 4 2 2 2 3" xfId="19597"/>
    <cellStyle name="出力 4 4 2 2 2 4" xfId="19528"/>
    <cellStyle name="出力 4 4 2 2 3" xfId="25941"/>
    <cellStyle name="出力 4 4 2 2 3 2" xfId="34976"/>
    <cellStyle name="出力 4 4 2 2 4" xfId="18227"/>
    <cellStyle name="出力 4 4 2 2 5" xfId="9838"/>
    <cellStyle name="出力 4 4 2 3" xfId="11608"/>
    <cellStyle name="出力 4 4 2 3 2" xfId="27602"/>
    <cellStyle name="出力 4 4 2 3 2 2" xfId="36637"/>
    <cellStyle name="出力 4 4 2 3 3" xfId="20960"/>
    <cellStyle name="出力 4 4 2 3 4" xfId="22679"/>
    <cellStyle name="出力 4 4 2 4" xfId="24954"/>
    <cellStyle name="出力 4 4 2 4 2" xfId="33989"/>
    <cellStyle name="出力 4 4 2 5" xfId="19259"/>
    <cellStyle name="出力 4 4 2 6" xfId="7497"/>
    <cellStyle name="出力 4 4 3" xfId="3563"/>
    <cellStyle name="出力 4 4 3 2" xfId="11134"/>
    <cellStyle name="出力 4 4 3 2 2" xfId="27128"/>
    <cellStyle name="出力 4 4 3 2 2 2" xfId="36163"/>
    <cellStyle name="出力 4 4 3 2 3" xfId="20487"/>
    <cellStyle name="出力 4 4 3 2 4" xfId="17003"/>
    <cellStyle name="出力 4 4 3 3" xfId="25367"/>
    <cellStyle name="出力 4 4 3 3 2" xfId="34402"/>
    <cellStyle name="出力 4 4 3 4" xfId="17843"/>
    <cellStyle name="出力 4 4 3 5" xfId="8353"/>
    <cellStyle name="出力 4 4 4" xfId="13811"/>
    <cellStyle name="出力 4 4 4 2" xfId="29799"/>
    <cellStyle name="出力 4 4 4 2 2" xfId="38834"/>
    <cellStyle name="出力 4 4 4 3" xfId="23163"/>
    <cellStyle name="出力 4 4 4 4" xfId="32199"/>
    <cellStyle name="出力 4 4 5" xfId="24380"/>
    <cellStyle name="出力 4 4 5 2" xfId="33415"/>
    <cellStyle name="出力 4 4 6" xfId="15030"/>
    <cellStyle name="出力 4 4 7" xfId="6013"/>
    <cellStyle name="出力 4 4 8" xfId="43045"/>
    <cellStyle name="出力 4 4 9" xfId="46508"/>
    <cellStyle name="出力 4 5" xfId="1723"/>
    <cellStyle name="出力 4 5 10" xfId="51220"/>
    <cellStyle name="出力 4 5 2" xfId="858"/>
    <cellStyle name="出力 4 5 2 2" xfId="3206"/>
    <cellStyle name="出力 4 5 2 2 2" xfId="14069"/>
    <cellStyle name="出力 4 5 2 2 2 2" xfId="30058"/>
    <cellStyle name="出力 4 5 2 2 2 2 2" xfId="39093"/>
    <cellStyle name="出力 4 5 2 2 2 3" xfId="23422"/>
    <cellStyle name="出力 4 5 2 2 2 4" xfId="32458"/>
    <cellStyle name="出力 4 5 2 2 3" xfId="25243"/>
    <cellStyle name="出力 4 5 2 2 3 2" xfId="34278"/>
    <cellStyle name="出力 4 5 2 2 4" xfId="20183"/>
    <cellStyle name="出力 4 5 2 2 5" xfId="7996"/>
    <cellStyle name="出力 4 5 2 3" xfId="12485"/>
    <cellStyle name="出力 4 5 2 3 2" xfId="28472"/>
    <cellStyle name="出力 4 5 2 3 2 2" xfId="37507"/>
    <cellStyle name="出力 4 5 2 3 3" xfId="21837"/>
    <cellStyle name="出力 4 5 2 3 4" xfId="30872"/>
    <cellStyle name="出力 4 5 2 4" xfId="24256"/>
    <cellStyle name="出力 4 5 2 4 2" xfId="33291"/>
    <cellStyle name="出力 4 5 2 5" xfId="17045"/>
    <cellStyle name="出力 4 5 2 6" xfId="5657"/>
    <cellStyle name="出力 4 5 3" xfId="4064"/>
    <cellStyle name="出力 4 5 3 2" xfId="10751"/>
    <cellStyle name="出力 4 5 3 2 2" xfId="26745"/>
    <cellStyle name="出力 4 5 3 2 2 2" xfId="35780"/>
    <cellStyle name="出力 4 5 3 2 3" xfId="20105"/>
    <cellStyle name="出力 4 5 3 2 4" xfId="16685"/>
    <cellStyle name="出力 4 5 3 3" xfId="25558"/>
    <cellStyle name="出力 4 5 3 3 2" xfId="34593"/>
    <cellStyle name="出力 4 5 3 4" xfId="16390"/>
    <cellStyle name="出力 4 5 3 5" xfId="8854"/>
    <cellStyle name="出力 4 5 4" xfId="12763"/>
    <cellStyle name="出力 4 5 4 2" xfId="28750"/>
    <cellStyle name="出力 4 5 4 2 2" xfId="37785"/>
    <cellStyle name="出力 4 5 4 3" xfId="22115"/>
    <cellStyle name="出力 4 5 4 4" xfId="31150"/>
    <cellStyle name="出力 4 5 5" xfId="24571"/>
    <cellStyle name="出力 4 5 5 2" xfId="33606"/>
    <cellStyle name="出力 4 5 6" xfId="17180"/>
    <cellStyle name="出力 4 5 7" xfId="6513"/>
    <cellStyle name="出力 4 5 8" xfId="43779"/>
    <cellStyle name="出力 4 5 9" xfId="47239"/>
    <cellStyle name="出力 4 6" xfId="1571"/>
    <cellStyle name="出力 4 6 10" xfId="50629"/>
    <cellStyle name="出力 4 6 2" xfId="1146"/>
    <cellStyle name="出力 4 6 2 2" xfId="3487"/>
    <cellStyle name="出力 4 6 2 2 2" xfId="10760"/>
    <cellStyle name="出力 4 6 2 2 2 2" xfId="26754"/>
    <cellStyle name="出力 4 6 2 2 2 2 2" xfId="35789"/>
    <cellStyle name="出力 4 6 2 2 2 3" xfId="20114"/>
    <cellStyle name="出力 4 6 2 2 2 4" xfId="20613"/>
    <cellStyle name="出力 4 6 2 2 3" xfId="25339"/>
    <cellStyle name="出力 4 6 2 2 3 2" xfId="34374"/>
    <cellStyle name="出力 4 6 2 2 4" xfId="17613"/>
    <cellStyle name="出力 4 6 2 2 5" xfId="8277"/>
    <cellStyle name="出力 4 6 2 3" xfId="13371"/>
    <cellStyle name="出力 4 6 2 3 2" xfId="29359"/>
    <cellStyle name="出力 4 6 2 3 2 2" xfId="38394"/>
    <cellStyle name="出力 4 6 2 3 3" xfId="22724"/>
    <cellStyle name="出力 4 6 2 3 4" xfId="31759"/>
    <cellStyle name="出力 4 6 2 4" xfId="24352"/>
    <cellStyle name="出力 4 6 2 4 2" xfId="33387"/>
    <cellStyle name="出力 4 6 2 5" xfId="17407"/>
    <cellStyle name="出力 4 6 2 6" xfId="5937"/>
    <cellStyle name="出力 4 6 3" xfId="3912"/>
    <cellStyle name="出力 4 6 3 2" xfId="11415"/>
    <cellStyle name="出力 4 6 3 2 2" xfId="27409"/>
    <cellStyle name="出力 4 6 3 2 2 2" xfId="36444"/>
    <cellStyle name="出力 4 6 3 2 3" xfId="20767"/>
    <cellStyle name="出力 4 6 3 2 4" xfId="15299"/>
    <cellStyle name="出力 4 6 3 3" xfId="25494"/>
    <cellStyle name="出力 4 6 3 3 2" xfId="34529"/>
    <cellStyle name="出力 4 6 3 4" xfId="23355"/>
    <cellStyle name="出力 4 6 3 5" xfId="8702"/>
    <cellStyle name="出力 4 6 4" xfId="12829"/>
    <cellStyle name="出力 4 6 4 2" xfId="28817"/>
    <cellStyle name="出力 4 6 4 2 2" xfId="37852"/>
    <cellStyle name="出力 4 6 4 3" xfId="22182"/>
    <cellStyle name="出力 4 6 4 4" xfId="31217"/>
    <cellStyle name="出力 4 6 5" xfId="24507"/>
    <cellStyle name="出力 4 6 5 2" xfId="33542"/>
    <cellStyle name="出力 4 6 6" xfId="17687"/>
    <cellStyle name="出力 4 6 7" xfId="6362"/>
    <cellStyle name="出力 4 6 8" xfId="43143"/>
    <cellStyle name="出力 4 6 9" xfId="46608"/>
    <cellStyle name="出力 4 7" xfId="2018"/>
    <cellStyle name="出力 4 7 10" xfId="51326"/>
    <cellStyle name="出力 4 7 2" xfId="2439"/>
    <cellStyle name="出力 4 7 2 2" xfId="4780"/>
    <cellStyle name="出力 4 7 2 2 2" xfId="10574"/>
    <cellStyle name="出力 4 7 2 2 2 2" xfId="26568"/>
    <cellStyle name="出力 4 7 2 2 2 2 2" xfId="35603"/>
    <cellStyle name="出力 4 7 2 2 2 3" xfId="19928"/>
    <cellStyle name="出力 4 7 2 2 2 4" xfId="17367"/>
    <cellStyle name="出力 4 7 2 2 3" xfId="25817"/>
    <cellStyle name="出力 4 7 2 2 3 2" xfId="34852"/>
    <cellStyle name="出力 4 7 2 2 4" xfId="21719"/>
    <cellStyle name="出力 4 7 2 2 5" xfId="9570"/>
    <cellStyle name="出力 4 7 2 3" xfId="12172"/>
    <cellStyle name="出力 4 7 2 3 2" xfId="28167"/>
    <cellStyle name="出力 4 7 2 3 2 2" xfId="37202"/>
    <cellStyle name="出力 4 7 2 3 3" xfId="21524"/>
    <cellStyle name="出力 4 7 2 3 4" xfId="14794"/>
    <cellStyle name="出力 4 7 2 4" xfId="24830"/>
    <cellStyle name="出力 4 7 2 4 2" xfId="33865"/>
    <cellStyle name="出力 4 7 2 5" xfId="21269"/>
    <cellStyle name="出力 4 7 2 6" xfId="7229"/>
    <cellStyle name="出力 4 7 3" xfId="4359"/>
    <cellStyle name="出力 4 7 3 2" xfId="14051"/>
    <cellStyle name="出力 4 7 3 2 2" xfId="30040"/>
    <cellStyle name="出力 4 7 3 2 2 2" xfId="39075"/>
    <cellStyle name="出力 4 7 3 2 3" xfId="23404"/>
    <cellStyle name="出力 4 7 3 2 4" xfId="32440"/>
    <cellStyle name="出力 4 7 3 3" xfId="25671"/>
    <cellStyle name="出力 4 7 3 3 2" xfId="34706"/>
    <cellStyle name="出力 4 7 3 4" xfId="16954"/>
    <cellStyle name="出力 4 7 3 5" xfId="9149"/>
    <cellStyle name="出力 4 7 4" xfId="13546"/>
    <cellStyle name="出力 4 7 4 2" xfId="29534"/>
    <cellStyle name="出力 4 7 4 2 2" xfId="38569"/>
    <cellStyle name="出力 4 7 4 3" xfId="22899"/>
    <cellStyle name="出力 4 7 4 4" xfId="31934"/>
    <cellStyle name="出力 4 7 5" xfId="24684"/>
    <cellStyle name="出力 4 7 5 2" xfId="33719"/>
    <cellStyle name="出力 4 7 6" xfId="16130"/>
    <cellStyle name="出力 4 7 7" xfId="6808"/>
    <cellStyle name="出力 4 7 8" xfId="43883"/>
    <cellStyle name="出力 4 7 9" xfId="47345"/>
    <cellStyle name="出力 4 8" xfId="820"/>
    <cellStyle name="出力 4 8 2" xfId="3168"/>
    <cellStyle name="出力 4 8 2 2" xfId="12448"/>
    <cellStyle name="出力 4 8 2 2 2" xfId="28439"/>
    <cellStyle name="出力 4 8 2 2 2 2" xfId="37474"/>
    <cellStyle name="出力 4 8 2 2 3" xfId="21800"/>
    <cellStyle name="出力 4 8 2 2 4" xfId="30839"/>
    <cellStyle name="出力 4 8 2 3" xfId="25215"/>
    <cellStyle name="出力 4 8 2 3 2" xfId="34250"/>
    <cellStyle name="出力 4 8 2 4" xfId="18311"/>
    <cellStyle name="出力 4 8 2 5" xfId="7958"/>
    <cellStyle name="出力 4 8 3" xfId="12513"/>
    <cellStyle name="出力 4 8 3 2" xfId="28500"/>
    <cellStyle name="出力 4 8 3 2 2" xfId="37535"/>
    <cellStyle name="出力 4 8 3 3" xfId="21865"/>
    <cellStyle name="出力 4 8 3 4" xfId="30900"/>
    <cellStyle name="出力 4 8 4" xfId="24228"/>
    <cellStyle name="出力 4 8 4 2" xfId="33263"/>
    <cellStyle name="出力 4 8 5" xfId="15362"/>
    <cellStyle name="出力 4 8 6" xfId="5619"/>
    <cellStyle name="出力 4 8 7" xfId="43412"/>
    <cellStyle name="出力 4 8 8" xfId="46882"/>
    <cellStyle name="出力 4 8 9" xfId="50870"/>
    <cellStyle name="出力 4 9" xfId="2907"/>
    <cellStyle name="出力 4 9 2" xfId="5248"/>
    <cellStyle name="出力 4 9 2 2" xfId="14366"/>
    <cellStyle name="出力 4 9 2 2 2" xfId="30357"/>
    <cellStyle name="出力 4 9 2 2 2 2" xfId="39392"/>
    <cellStyle name="出力 4 9 2 2 3" xfId="23721"/>
    <cellStyle name="出力 4 9 2 2 4" xfId="32757"/>
    <cellStyle name="出力 4 9 2 3" xfId="26059"/>
    <cellStyle name="出力 4 9 2 3 2" xfId="35094"/>
    <cellStyle name="出力 4 9 2 4" xfId="19238"/>
    <cellStyle name="出力 4 9 2 5" xfId="10038"/>
    <cellStyle name="出力 4 9 3" xfId="12488"/>
    <cellStyle name="出力 4 9 3 2" xfId="28475"/>
    <cellStyle name="出力 4 9 3 2 2" xfId="37510"/>
    <cellStyle name="出力 4 9 3 3" xfId="21840"/>
    <cellStyle name="出力 4 9 3 4" xfId="30875"/>
    <cellStyle name="出力 4 9 4" xfId="25072"/>
    <cellStyle name="出力 4 9 4 2" xfId="34107"/>
    <cellStyle name="出力 4 9 5" xfId="16941"/>
    <cellStyle name="出力 4 9 6" xfId="7697"/>
    <cellStyle name="出力 40" xfId="41390"/>
    <cellStyle name="出力 40 2" xfId="41728"/>
    <cellStyle name="出力 40 2 2" xfId="43224"/>
    <cellStyle name="出力 40 2 2 2" xfId="46679"/>
    <cellStyle name="出力 40 2 2 3" xfId="50700"/>
    <cellStyle name="出力 40 2 3" xfId="44091"/>
    <cellStyle name="出力 40 2 3 2" xfId="47566"/>
    <cellStyle name="出力 40 2 3 3" xfId="51547"/>
    <cellStyle name="出力 40 2 4" xfId="44501"/>
    <cellStyle name="出力 40 2 4 2" xfId="48014"/>
    <cellStyle name="出力 40 2 4 3" xfId="51995"/>
    <cellStyle name="出力 40 2 5" xfId="44949"/>
    <cellStyle name="出力 40 2 5 2" xfId="48497"/>
    <cellStyle name="出力 40 2 5 3" xfId="52478"/>
    <cellStyle name="出力 40 2 6" xfId="42229"/>
    <cellStyle name="出力 40 2 6 2" xfId="45662"/>
    <cellStyle name="出力 40 2 6 3" xfId="49684"/>
    <cellStyle name="出力 40 2 7" xfId="49111"/>
    <cellStyle name="出力 40 3" xfId="41969"/>
    <cellStyle name="出力 40 3 2" xfId="43318"/>
    <cellStyle name="出力 40 3 2 2" xfId="46786"/>
    <cellStyle name="出力 40 3 2 3" xfId="50774"/>
    <cellStyle name="出力 40 3 3" xfId="44275"/>
    <cellStyle name="出力 40 3 3 2" xfId="47775"/>
    <cellStyle name="出力 40 3 3 3" xfId="51756"/>
    <cellStyle name="出力 40 3 4" xfId="44681"/>
    <cellStyle name="出力 40 3 4 2" xfId="48217"/>
    <cellStyle name="出力 40 3 4 3" xfId="52198"/>
    <cellStyle name="出力 40 3 5" xfId="45139"/>
    <cellStyle name="出力 40 3 5 2" xfId="48709"/>
    <cellStyle name="出力 40 3 5 3" xfId="52690"/>
    <cellStyle name="出力 40 3 6" xfId="44374"/>
    <cellStyle name="出力 40 3 6 2" xfId="47877"/>
    <cellStyle name="出力 40 3 6 3" xfId="51858"/>
    <cellStyle name="出力 40 3 7" xfId="49073"/>
    <cellStyle name="出力 40 4" xfId="43046"/>
    <cellStyle name="出力 40 4 2" xfId="46509"/>
    <cellStyle name="出力 40 4 3" xfId="50530"/>
    <cellStyle name="出力 40 5" xfId="43780"/>
    <cellStyle name="出力 40 5 2" xfId="47240"/>
    <cellStyle name="出力 40 5 3" xfId="51221"/>
    <cellStyle name="出力 40 6" xfId="43144"/>
    <cellStyle name="出力 40 6 2" xfId="46609"/>
    <cellStyle name="出力 40 6 3" xfId="50630"/>
    <cellStyle name="出力 40 7" xfId="43884"/>
    <cellStyle name="出力 40 7 2" xfId="47346"/>
    <cellStyle name="出力 40 7 3" xfId="51327"/>
    <cellStyle name="出力 40 8" xfId="42794"/>
    <cellStyle name="出力 40 8 2" xfId="46243"/>
    <cellStyle name="出力 40 8 3" xfId="50264"/>
    <cellStyle name="出力 40 9" xfId="49218"/>
    <cellStyle name="出力 41" xfId="41391"/>
    <cellStyle name="出力 41 2" xfId="41729"/>
    <cellStyle name="出力 41 2 2" xfId="43503"/>
    <cellStyle name="出力 41 2 2 2" xfId="46965"/>
    <cellStyle name="出力 41 2 2 3" xfId="50953"/>
    <cellStyle name="出力 41 2 3" xfId="44092"/>
    <cellStyle name="出力 41 2 3 2" xfId="47567"/>
    <cellStyle name="出力 41 2 3 3" xfId="51548"/>
    <cellStyle name="出力 41 2 4" xfId="44502"/>
    <cellStyle name="出力 41 2 4 2" xfId="48015"/>
    <cellStyle name="出力 41 2 4 3" xfId="51996"/>
    <cellStyle name="出力 41 2 5" xfId="44950"/>
    <cellStyle name="出力 41 2 5 2" xfId="48498"/>
    <cellStyle name="出力 41 2 5 3" xfId="52479"/>
    <cellStyle name="出力 41 2 6" xfId="42655"/>
    <cellStyle name="出力 41 2 6 2" xfId="46100"/>
    <cellStyle name="出力 41 2 6 3" xfId="50121"/>
    <cellStyle name="出力 41 2 7" xfId="49219"/>
    <cellStyle name="出力 41 3" xfId="41970"/>
    <cellStyle name="出力 41 3 2" xfId="43319"/>
    <cellStyle name="出力 41 3 2 2" xfId="46787"/>
    <cellStyle name="出力 41 3 2 3" xfId="50775"/>
    <cellStyle name="出力 41 3 3" xfId="44276"/>
    <cellStyle name="出力 41 3 3 2" xfId="47776"/>
    <cellStyle name="出力 41 3 3 3" xfId="51757"/>
    <cellStyle name="出力 41 3 4" xfId="44682"/>
    <cellStyle name="出力 41 3 4 2" xfId="48218"/>
    <cellStyle name="出力 41 3 4 3" xfId="52199"/>
    <cellStyle name="出力 41 3 5" xfId="45140"/>
    <cellStyle name="出力 41 3 5 2" xfId="48710"/>
    <cellStyle name="出力 41 3 5 3" xfId="52691"/>
    <cellStyle name="出力 41 3 6" xfId="44369"/>
    <cellStyle name="出力 41 3 6 2" xfId="47872"/>
    <cellStyle name="出力 41 3 6 3" xfId="51853"/>
    <cellStyle name="出力 41 3 7" xfId="49519"/>
    <cellStyle name="出力 41 4" xfId="43047"/>
    <cellStyle name="出力 41 4 2" xfId="46510"/>
    <cellStyle name="出力 41 4 3" xfId="50531"/>
    <cellStyle name="出力 41 5" xfId="43781"/>
    <cellStyle name="出力 41 5 2" xfId="47241"/>
    <cellStyle name="出力 41 5 3" xfId="51222"/>
    <cellStyle name="出力 41 6" xfId="42548"/>
    <cellStyle name="出力 41 6 2" xfId="45982"/>
    <cellStyle name="出力 41 6 3" xfId="50003"/>
    <cellStyle name="出力 41 7" xfId="43613"/>
    <cellStyle name="出力 41 7 2" xfId="47076"/>
    <cellStyle name="出力 41 7 3" xfId="51061"/>
    <cellStyle name="出力 41 8" xfId="43577"/>
    <cellStyle name="出力 41 8 2" xfId="47041"/>
    <cellStyle name="出力 41 8 3" xfId="51026"/>
    <cellStyle name="出力 41 9" xfId="49552"/>
    <cellStyle name="出力 42" xfId="41392"/>
    <cellStyle name="出力 42 2" xfId="41730"/>
    <cellStyle name="出力 42 2 2" xfId="43670"/>
    <cellStyle name="出力 42 2 2 2" xfId="47122"/>
    <cellStyle name="出力 42 2 2 3" xfId="51107"/>
    <cellStyle name="出力 42 2 3" xfId="44093"/>
    <cellStyle name="出力 42 2 3 2" xfId="47568"/>
    <cellStyle name="出力 42 2 3 3" xfId="51549"/>
    <cellStyle name="出力 42 2 4" xfId="44503"/>
    <cellStyle name="出力 42 2 4 2" xfId="48016"/>
    <cellStyle name="出力 42 2 4 3" xfId="51997"/>
    <cellStyle name="出力 42 2 5" xfId="44951"/>
    <cellStyle name="出力 42 2 5 2" xfId="48499"/>
    <cellStyle name="出力 42 2 5 3" xfId="52480"/>
    <cellStyle name="出力 42 2 6" xfId="42654"/>
    <cellStyle name="出力 42 2 6 2" xfId="46099"/>
    <cellStyle name="出力 42 2 6 3" xfId="50120"/>
    <cellStyle name="出力 42 2 7" xfId="49568"/>
    <cellStyle name="出力 42 3" xfId="41971"/>
    <cellStyle name="出力 42 3 2" xfId="43320"/>
    <cellStyle name="出力 42 3 2 2" xfId="46788"/>
    <cellStyle name="出力 42 3 2 3" xfId="50776"/>
    <cellStyle name="出力 42 3 3" xfId="44277"/>
    <cellStyle name="出力 42 3 3 2" xfId="47777"/>
    <cellStyle name="出力 42 3 3 3" xfId="51758"/>
    <cellStyle name="出力 42 3 4" xfId="44683"/>
    <cellStyle name="出力 42 3 4 2" xfId="48219"/>
    <cellStyle name="出力 42 3 4 3" xfId="52200"/>
    <cellStyle name="出力 42 3 5" xfId="45141"/>
    <cellStyle name="出力 42 3 5 2" xfId="48711"/>
    <cellStyle name="出力 42 3 5 3" xfId="52692"/>
    <cellStyle name="出力 42 3 6" xfId="44765"/>
    <cellStyle name="出力 42 3 6 2" xfId="48304"/>
    <cellStyle name="出力 42 3 6 3" xfId="52285"/>
    <cellStyle name="出力 42 3 7" xfId="49441"/>
    <cellStyle name="出力 42 4" xfId="43048"/>
    <cellStyle name="出力 42 4 2" xfId="46511"/>
    <cellStyle name="出力 42 4 3" xfId="50532"/>
    <cellStyle name="出力 42 5" xfId="43782"/>
    <cellStyle name="出力 42 5 2" xfId="47242"/>
    <cellStyle name="出力 42 5 3" xfId="51223"/>
    <cellStyle name="出力 42 6" xfId="43145"/>
    <cellStyle name="出力 42 6 2" xfId="46610"/>
    <cellStyle name="出力 42 6 3" xfId="50631"/>
    <cellStyle name="出力 42 7" xfId="43885"/>
    <cellStyle name="出力 42 7 2" xfId="47347"/>
    <cellStyle name="出力 42 7 3" xfId="51328"/>
    <cellStyle name="出力 42 8" xfId="43411"/>
    <cellStyle name="出力 42 8 2" xfId="46881"/>
    <cellStyle name="出力 42 8 3" xfId="50869"/>
    <cellStyle name="出力 42 9" xfId="49473"/>
    <cellStyle name="出力 43" xfId="41393"/>
    <cellStyle name="出力 43 2" xfId="41731"/>
    <cellStyle name="出力 43 2 2" xfId="43225"/>
    <cellStyle name="出力 43 2 2 2" xfId="46680"/>
    <cellStyle name="出力 43 2 2 3" xfId="50701"/>
    <cellStyle name="出力 43 2 3" xfId="44094"/>
    <cellStyle name="出力 43 2 3 2" xfId="47569"/>
    <cellStyle name="出力 43 2 3 3" xfId="51550"/>
    <cellStyle name="出力 43 2 4" xfId="44504"/>
    <cellStyle name="出力 43 2 4 2" xfId="48017"/>
    <cellStyle name="出力 43 2 4 3" xfId="51998"/>
    <cellStyle name="出力 43 2 5" xfId="44952"/>
    <cellStyle name="出力 43 2 5 2" xfId="48500"/>
    <cellStyle name="出力 43 2 5 3" xfId="52481"/>
    <cellStyle name="出力 43 2 6" xfId="42652"/>
    <cellStyle name="出力 43 2 6 2" xfId="46097"/>
    <cellStyle name="出力 43 2 6 3" xfId="50118"/>
    <cellStyle name="出力 43 2 7" xfId="49488"/>
    <cellStyle name="出力 43 3" xfId="41972"/>
    <cellStyle name="出力 43 3 2" xfId="42086"/>
    <cellStyle name="出力 43 3 2 2" xfId="45520"/>
    <cellStyle name="出力 43 3 2 3" xfId="49668"/>
    <cellStyle name="出力 43 3 3" xfId="44278"/>
    <cellStyle name="出力 43 3 3 2" xfId="47778"/>
    <cellStyle name="出力 43 3 3 3" xfId="51759"/>
    <cellStyle name="出力 43 3 4" xfId="44684"/>
    <cellStyle name="出力 43 3 4 2" xfId="48220"/>
    <cellStyle name="出力 43 3 4 3" xfId="52201"/>
    <cellStyle name="出力 43 3 5" xfId="45142"/>
    <cellStyle name="出力 43 3 5 2" xfId="48712"/>
    <cellStyle name="出力 43 3 5 3" xfId="52693"/>
    <cellStyle name="出力 43 3 6" xfId="44766"/>
    <cellStyle name="出力 43 3 6 2" xfId="48305"/>
    <cellStyle name="出力 43 3 6 3" xfId="52286"/>
    <cellStyle name="出力 43 3 7" xfId="49363"/>
    <cellStyle name="出力 43 4" xfId="43049"/>
    <cellStyle name="出力 43 4 2" xfId="46512"/>
    <cellStyle name="出力 43 4 3" xfId="50533"/>
    <cellStyle name="出力 43 5" xfId="43783"/>
    <cellStyle name="出力 43 5 2" xfId="47243"/>
    <cellStyle name="出力 43 5 3" xfId="51224"/>
    <cellStyle name="出力 43 6" xfId="43146"/>
    <cellStyle name="出力 43 6 2" xfId="46611"/>
    <cellStyle name="出力 43 6 3" xfId="50632"/>
    <cellStyle name="出力 43 7" xfId="43886"/>
    <cellStyle name="出力 43 7 2" xfId="47348"/>
    <cellStyle name="出力 43 7 3" xfId="51329"/>
    <cellStyle name="出力 43 8" xfId="42793"/>
    <cellStyle name="出力 43 8 2" xfId="46242"/>
    <cellStyle name="出力 43 8 3" xfId="50263"/>
    <cellStyle name="出力 43 9" xfId="49395"/>
    <cellStyle name="出力 44" xfId="41394"/>
    <cellStyle name="出力 44 2" xfId="41732"/>
    <cellStyle name="出力 44 2 2" xfId="43504"/>
    <cellStyle name="出力 44 2 2 2" xfId="46966"/>
    <cellStyle name="出力 44 2 2 3" xfId="50954"/>
    <cellStyle name="出力 44 2 3" xfId="44095"/>
    <cellStyle name="出力 44 2 3 2" xfId="47570"/>
    <cellStyle name="出力 44 2 3 3" xfId="51551"/>
    <cellStyle name="出力 44 2 4" xfId="44505"/>
    <cellStyle name="出力 44 2 4 2" xfId="48018"/>
    <cellStyle name="出力 44 2 4 3" xfId="51999"/>
    <cellStyle name="出力 44 2 5" xfId="44953"/>
    <cellStyle name="出力 44 2 5 2" xfId="48501"/>
    <cellStyle name="出力 44 2 5 3" xfId="52482"/>
    <cellStyle name="出力 44 2 6" xfId="42651"/>
    <cellStyle name="出力 44 2 6 2" xfId="46096"/>
    <cellStyle name="出力 44 2 6 3" xfId="50117"/>
    <cellStyle name="出力 44 2 7" xfId="49410"/>
    <cellStyle name="出力 44 3" xfId="41973"/>
    <cellStyle name="出力 44 3 2" xfId="43321"/>
    <cellStyle name="出力 44 3 2 2" xfId="46789"/>
    <cellStyle name="出力 44 3 2 3" xfId="50777"/>
    <cellStyle name="出力 44 3 3" xfId="44279"/>
    <cellStyle name="出力 44 3 3 2" xfId="47779"/>
    <cellStyle name="出力 44 3 3 3" xfId="51760"/>
    <cellStyle name="出力 44 3 4" xfId="44685"/>
    <cellStyle name="出力 44 3 4 2" xfId="48221"/>
    <cellStyle name="出力 44 3 4 3" xfId="52202"/>
    <cellStyle name="出力 44 3 5" xfId="45143"/>
    <cellStyle name="出力 44 3 5 2" xfId="48713"/>
    <cellStyle name="出力 44 3 5 3" xfId="52694"/>
    <cellStyle name="出力 44 3 6" xfId="44767"/>
    <cellStyle name="出力 44 3 6 2" xfId="48306"/>
    <cellStyle name="出力 44 3 6 3" xfId="52287"/>
    <cellStyle name="出力 44 3 7" xfId="49246"/>
    <cellStyle name="出力 44 4" xfId="43050"/>
    <cellStyle name="出力 44 4 2" xfId="46513"/>
    <cellStyle name="出力 44 4 3" xfId="50534"/>
    <cellStyle name="出力 44 5" xfId="43784"/>
    <cellStyle name="出力 44 5 2" xfId="47244"/>
    <cellStyle name="出力 44 5 3" xfId="51225"/>
    <cellStyle name="出力 44 6" xfId="43147"/>
    <cellStyle name="出力 44 6 2" xfId="46612"/>
    <cellStyle name="出力 44 6 3" xfId="50633"/>
    <cellStyle name="出力 44 7" xfId="43887"/>
    <cellStyle name="出力 44 7 2" xfId="47349"/>
    <cellStyle name="出力 44 7 3" xfId="51330"/>
    <cellStyle name="出力 44 8" xfId="43576"/>
    <cellStyle name="出力 44 8 2" xfId="47040"/>
    <cellStyle name="出力 44 8 3" xfId="51025"/>
    <cellStyle name="出力 44 9" xfId="49262"/>
    <cellStyle name="出力 45" xfId="41395"/>
    <cellStyle name="出力 45 2" xfId="41733"/>
    <cellStyle name="出力 45 2 2" xfId="43671"/>
    <cellStyle name="出力 45 2 2 2" xfId="47123"/>
    <cellStyle name="出力 45 2 2 3" xfId="51108"/>
    <cellStyle name="出力 45 2 3" xfId="44096"/>
    <cellStyle name="出力 45 2 3 2" xfId="47571"/>
    <cellStyle name="出力 45 2 3 3" xfId="51552"/>
    <cellStyle name="出力 45 2 4" xfId="44506"/>
    <cellStyle name="出力 45 2 4 2" xfId="48019"/>
    <cellStyle name="出力 45 2 4 3" xfId="52000"/>
    <cellStyle name="出力 45 2 5" xfId="44954"/>
    <cellStyle name="出力 45 2 5 2" xfId="48502"/>
    <cellStyle name="出力 45 2 5 3" xfId="52483"/>
    <cellStyle name="出力 45 2 6" xfId="44740"/>
    <cellStyle name="出力 45 2 6 2" xfId="48279"/>
    <cellStyle name="出力 45 2 6 3" xfId="52260"/>
    <cellStyle name="出力 45 2 7" xfId="49203"/>
    <cellStyle name="出力 45 3" xfId="41974"/>
    <cellStyle name="出力 45 3 2" xfId="43322"/>
    <cellStyle name="出力 45 3 2 2" xfId="46790"/>
    <cellStyle name="出力 45 3 2 3" xfId="50778"/>
    <cellStyle name="出力 45 3 3" xfId="44280"/>
    <cellStyle name="出力 45 3 3 2" xfId="47780"/>
    <cellStyle name="出力 45 3 3 3" xfId="51761"/>
    <cellStyle name="出力 45 3 4" xfId="44686"/>
    <cellStyle name="出力 45 3 4 2" xfId="48222"/>
    <cellStyle name="出力 45 3 4 3" xfId="52203"/>
    <cellStyle name="出力 45 3 5" xfId="45144"/>
    <cellStyle name="出力 45 3 5 2" xfId="48714"/>
    <cellStyle name="出力 45 3 5 3" xfId="52695"/>
    <cellStyle name="出力 45 3 6" xfId="44367"/>
    <cellStyle name="出力 45 3 6 2" xfId="47870"/>
    <cellStyle name="出力 45 3 6 3" xfId="51851"/>
    <cellStyle name="出力 45 3 7" xfId="45364"/>
    <cellStyle name="出力 45 4" xfId="43051"/>
    <cellStyle name="出力 45 4 2" xfId="46514"/>
    <cellStyle name="出力 45 4 3" xfId="50535"/>
    <cellStyle name="出力 45 5" xfId="43785"/>
    <cellStyle name="出力 45 5 2" xfId="47245"/>
    <cellStyle name="出力 45 5 3" xfId="51226"/>
    <cellStyle name="出力 45 6" xfId="43148"/>
    <cellStyle name="出力 45 6 2" xfId="46613"/>
    <cellStyle name="出力 45 6 3" xfId="50634"/>
    <cellStyle name="出力 45 7" xfId="43888"/>
    <cellStyle name="出力 45 7 2" xfId="47350"/>
    <cellStyle name="出力 45 7 3" xfId="51331"/>
    <cellStyle name="出力 45 8" xfId="43410"/>
    <cellStyle name="出力 45 8 2" xfId="46880"/>
    <cellStyle name="出力 45 8 3" xfId="50868"/>
    <cellStyle name="出力 45 9" xfId="45294"/>
    <cellStyle name="出力 46" xfId="41356"/>
    <cellStyle name="出力 46 2" xfId="43014"/>
    <cellStyle name="出力 46 2 2" xfId="46476"/>
    <cellStyle name="出力 46 2 3" xfId="50497"/>
    <cellStyle name="出力 46 3" xfId="43747"/>
    <cellStyle name="出力 46 3 2" xfId="47206"/>
    <cellStyle name="出力 46 3 3" xfId="51187"/>
    <cellStyle name="出力 46 4" xfId="43078"/>
    <cellStyle name="出力 46 4 2" xfId="46541"/>
    <cellStyle name="出力 46 4 3" xfId="50562"/>
    <cellStyle name="出力 46 5" xfId="43812"/>
    <cellStyle name="出力 46 5 2" xfId="47272"/>
    <cellStyle name="出力 46 5 3" xfId="51253"/>
    <cellStyle name="出力 46 6" xfId="42355"/>
    <cellStyle name="出力 46 6 2" xfId="45798"/>
    <cellStyle name="出力 46 6 3" xfId="49819"/>
    <cellStyle name="出力 46 7" xfId="49422"/>
    <cellStyle name="出力 47" xfId="41694"/>
    <cellStyle name="出力 47 2" xfId="43213"/>
    <cellStyle name="出力 47 2 2" xfId="46668"/>
    <cellStyle name="出力 47 2 3" xfId="50689"/>
    <cellStyle name="出力 47 3" xfId="44057"/>
    <cellStyle name="出力 47 3 2" xfId="47532"/>
    <cellStyle name="出力 47 3 3" xfId="51513"/>
    <cellStyle name="出力 47 4" xfId="44467"/>
    <cellStyle name="出力 47 4 2" xfId="47980"/>
    <cellStyle name="出力 47 4 3" xfId="51961"/>
    <cellStyle name="出力 47 5" xfId="44915"/>
    <cellStyle name="出力 47 5 2" xfId="48463"/>
    <cellStyle name="出力 47 5 3" xfId="52444"/>
    <cellStyle name="出力 47 6" xfId="42684"/>
    <cellStyle name="出力 47 6 2" xfId="46129"/>
    <cellStyle name="出力 47 6 3" xfId="50150"/>
    <cellStyle name="出力 47 7" xfId="49570"/>
    <cellStyle name="出力 48" xfId="41935"/>
    <cellStyle name="出力 48 2" xfId="43309"/>
    <cellStyle name="出力 48 2 2" xfId="46777"/>
    <cellStyle name="出力 48 2 3" xfId="50765"/>
    <cellStyle name="出力 48 3" xfId="44242"/>
    <cellStyle name="出力 48 3 2" xfId="47741"/>
    <cellStyle name="出力 48 3 3" xfId="51722"/>
    <cellStyle name="出力 48 4" xfId="44648"/>
    <cellStyle name="出力 48 4 2" xfId="48183"/>
    <cellStyle name="出力 48 4 3" xfId="52164"/>
    <cellStyle name="出力 48 5" xfId="45106"/>
    <cellStyle name="出力 48 5 2" xfId="48675"/>
    <cellStyle name="出力 48 5 3" xfId="52656"/>
    <cellStyle name="出力 48 6" xfId="43906"/>
    <cellStyle name="出力 48 6 2" xfId="47368"/>
    <cellStyle name="出力 48 6 3" xfId="51349"/>
    <cellStyle name="出力 48 7" xfId="49443"/>
    <cellStyle name="出力 49" xfId="42061"/>
    <cellStyle name="出力 49 2" xfId="43381"/>
    <cellStyle name="出力 49 2 2" xfId="46850"/>
    <cellStyle name="出力 49 2 3" xfId="50838"/>
    <cellStyle name="出力 49 3" xfId="44346"/>
    <cellStyle name="出力 49 3 2" xfId="47849"/>
    <cellStyle name="出力 49 3 3" xfId="51830"/>
    <cellStyle name="出力 49 4" xfId="44750"/>
    <cellStyle name="出力 49 4 2" xfId="48289"/>
    <cellStyle name="出力 49 4 3" xfId="52270"/>
    <cellStyle name="出力 49 5" xfId="45206"/>
    <cellStyle name="出力 49 5 2" xfId="48777"/>
    <cellStyle name="出力 49 5 3" xfId="52758"/>
    <cellStyle name="出力 49 6" xfId="44810"/>
    <cellStyle name="出力 49 6 2" xfId="48350"/>
    <cellStyle name="出力 49 6 3" xfId="52331"/>
    <cellStyle name="出力 49 7" xfId="49438"/>
    <cellStyle name="出力 5" xfId="567"/>
    <cellStyle name="出力 5 10" xfId="3118"/>
    <cellStyle name="出力 5 10 2" xfId="12993"/>
    <cellStyle name="出力 5 10 2 2" xfId="28981"/>
    <cellStyle name="出力 5 10 2 2 2" xfId="38016"/>
    <cellStyle name="出力 5 10 2 3" xfId="22346"/>
    <cellStyle name="出力 5 10 2 4" xfId="31381"/>
    <cellStyle name="出力 5 10 3" xfId="25180"/>
    <cellStyle name="出力 5 10 3 2" xfId="34215"/>
    <cellStyle name="出力 5 10 4" xfId="15145"/>
    <cellStyle name="出力 5 10 5" xfId="7908"/>
    <cellStyle name="出力 5 11" xfId="770"/>
    <cellStyle name="出力 5 11 2" xfId="24193"/>
    <cellStyle name="出力 5 11 2 2" xfId="33228"/>
    <cellStyle name="出力 5 11 3" xfId="15350"/>
    <cellStyle name="出力 5 11 4" xfId="15172"/>
    <cellStyle name="出力 5 11 5" xfId="5569"/>
    <cellStyle name="出力 5 12" xfId="11205"/>
    <cellStyle name="出力 5 12 2" xfId="27199"/>
    <cellStyle name="出力 5 12 2 2" xfId="36234"/>
    <cellStyle name="出力 5 12 3" xfId="20558"/>
    <cellStyle name="出力 5 12 4" xfId="23548"/>
    <cellStyle name="出力 5 13" xfId="24043"/>
    <cellStyle name="出力 5 13 2" xfId="33078"/>
    <cellStyle name="出力 5 14" xfId="15389"/>
    <cellStyle name="出力 5 15" xfId="5416"/>
    <cellStyle name="出力 5 16" xfId="41396"/>
    <cellStyle name="出力 5 17" xfId="48963"/>
    <cellStyle name="出力 5 2" xfId="1644"/>
    <cellStyle name="出力 5 2 2" xfId="826"/>
    <cellStyle name="出力 5 2 2 2" xfId="3174"/>
    <cellStyle name="出力 5 2 2 2 2" xfId="13373"/>
    <cellStyle name="出力 5 2 2 2 2 2" xfId="29361"/>
    <cellStyle name="出力 5 2 2 2 2 2 2" xfId="38396"/>
    <cellStyle name="出力 5 2 2 2 2 3" xfId="22726"/>
    <cellStyle name="出力 5 2 2 2 2 4" xfId="31761"/>
    <cellStyle name="出力 5 2 2 2 3" xfId="25219"/>
    <cellStyle name="出力 5 2 2 2 3 2" xfId="34254"/>
    <cellStyle name="出力 5 2 2 2 4" xfId="22846"/>
    <cellStyle name="出力 5 2 2 2 5" xfId="7964"/>
    <cellStyle name="出力 5 2 2 3" xfId="10161"/>
    <cellStyle name="出力 5 2 2 3 2" xfId="26163"/>
    <cellStyle name="出力 5 2 2 3 2 2" xfId="35198"/>
    <cellStyle name="出力 5 2 2 3 3" xfId="19516"/>
    <cellStyle name="出力 5 2 2 3 4" xfId="16314"/>
    <cellStyle name="出力 5 2 2 4" xfId="24232"/>
    <cellStyle name="出力 5 2 2 4 2" xfId="33267"/>
    <cellStyle name="出力 5 2 2 5" xfId="15058"/>
    <cellStyle name="出力 5 2 2 6" xfId="5625"/>
    <cellStyle name="出力 5 2 2 7" xfId="43226"/>
    <cellStyle name="出力 5 2 2 8" xfId="46681"/>
    <cellStyle name="出力 5 2 2 9" xfId="50702"/>
    <cellStyle name="出力 5 2 3" xfId="3985"/>
    <cellStyle name="出力 5 2 3 2" xfId="13615"/>
    <cellStyle name="出力 5 2 3 2 2" xfId="29603"/>
    <cellStyle name="出力 5 2 3 2 2 2" xfId="38638"/>
    <cellStyle name="出力 5 2 3 2 3" xfId="22968"/>
    <cellStyle name="出力 5 2 3 2 4" xfId="32003"/>
    <cellStyle name="出力 5 2 3 3" xfId="25522"/>
    <cellStyle name="出力 5 2 3 3 2" xfId="34557"/>
    <cellStyle name="出力 5 2 3 4" xfId="15981"/>
    <cellStyle name="出力 5 2 3 5" xfId="8775"/>
    <cellStyle name="出力 5 2 3 6" xfId="44097"/>
    <cellStyle name="出力 5 2 3 7" xfId="47572"/>
    <cellStyle name="出力 5 2 3 8" xfId="51553"/>
    <cellStyle name="出力 5 2 4" xfId="12210"/>
    <cellStyle name="出力 5 2 4 2" xfId="28205"/>
    <cellStyle name="出力 5 2 4 2 2" xfId="37240"/>
    <cellStyle name="出力 5 2 4 3" xfId="21562"/>
    <cellStyle name="出力 5 2 4 4" xfId="14760"/>
    <cellStyle name="出力 5 2 4 5" xfId="44507"/>
    <cellStyle name="出力 5 2 4 6" xfId="48020"/>
    <cellStyle name="出力 5 2 4 7" xfId="52001"/>
    <cellStyle name="出力 5 2 5" xfId="24535"/>
    <cellStyle name="出力 5 2 5 2" xfId="33570"/>
    <cellStyle name="出力 5 2 5 3" xfId="44955"/>
    <cellStyle name="出力 5 2 5 4" xfId="48503"/>
    <cellStyle name="出力 5 2 5 5" xfId="52484"/>
    <cellStyle name="出力 5 2 6" xfId="19025"/>
    <cellStyle name="出力 5 2 6 2" xfId="42265"/>
    <cellStyle name="出力 5 2 6 3" xfId="45705"/>
    <cellStyle name="出力 5 2 6 4" xfId="49726"/>
    <cellStyle name="出力 5 2 7" xfId="6435"/>
    <cellStyle name="出力 5 2 8" xfId="41734"/>
    <cellStyle name="出力 5 2 9" xfId="45279"/>
    <cellStyle name="出力 5 3" xfId="1805"/>
    <cellStyle name="出力 5 3 2" xfId="2793"/>
    <cellStyle name="出力 5 3 2 2" xfId="5134"/>
    <cellStyle name="出力 5 3 2 2 2" xfId="10172"/>
    <cellStyle name="出力 5 3 2 2 2 2" xfId="26170"/>
    <cellStyle name="出力 5 3 2 2 2 2 2" xfId="35205"/>
    <cellStyle name="出力 5 3 2 2 2 3" xfId="19527"/>
    <cellStyle name="出力 5 3 2 2 2 4" xfId="18865"/>
    <cellStyle name="出力 5 3 2 2 3" xfId="25973"/>
    <cellStyle name="出力 5 3 2 2 3 2" xfId="35008"/>
    <cellStyle name="出力 5 3 2 2 4" xfId="23522"/>
    <cellStyle name="出力 5 3 2 2 5" xfId="9924"/>
    <cellStyle name="出力 5 3 2 3" xfId="10951"/>
    <cellStyle name="出力 5 3 2 3 2" xfId="26945"/>
    <cellStyle name="出力 5 3 2 3 2 2" xfId="35980"/>
    <cellStyle name="出力 5 3 2 3 3" xfId="20304"/>
    <cellStyle name="出力 5 3 2 3 4" xfId="20191"/>
    <cellStyle name="出力 5 3 2 4" xfId="24986"/>
    <cellStyle name="出力 5 3 2 4 2" xfId="34021"/>
    <cellStyle name="出力 5 3 2 5" xfId="21650"/>
    <cellStyle name="出力 5 3 2 6" xfId="7583"/>
    <cellStyle name="出力 5 3 2 7" xfId="43323"/>
    <cellStyle name="出力 5 3 2 8" xfId="46791"/>
    <cellStyle name="出力 5 3 2 9" xfId="50779"/>
    <cellStyle name="出力 5 3 3" xfId="4146"/>
    <cellStyle name="出力 5 3 3 2" xfId="11104"/>
    <cellStyle name="出力 5 3 3 2 2" xfId="27098"/>
    <cellStyle name="出力 5 3 3 2 2 2" xfId="36133"/>
    <cellStyle name="出力 5 3 3 2 3" xfId="20457"/>
    <cellStyle name="出力 5 3 3 2 4" xfId="22407"/>
    <cellStyle name="出力 5 3 3 3" xfId="25595"/>
    <cellStyle name="出力 5 3 3 3 2" xfId="34630"/>
    <cellStyle name="出力 5 3 3 4" xfId="21075"/>
    <cellStyle name="出力 5 3 3 5" xfId="8936"/>
    <cellStyle name="出力 5 3 3 6" xfId="44281"/>
    <cellStyle name="出力 5 3 3 7" xfId="47781"/>
    <cellStyle name="出力 5 3 3 8" xfId="51762"/>
    <cellStyle name="出力 5 3 4" xfId="12251"/>
    <cellStyle name="出力 5 3 4 2" xfId="28246"/>
    <cellStyle name="出力 5 3 4 2 2" xfId="37281"/>
    <cellStyle name="出力 5 3 4 3" xfId="21603"/>
    <cellStyle name="出力 5 3 4 4" xfId="30646"/>
    <cellStyle name="出力 5 3 4 5" xfId="44687"/>
    <cellStyle name="出力 5 3 4 6" xfId="48223"/>
    <cellStyle name="出力 5 3 4 7" xfId="52204"/>
    <cellStyle name="出力 5 3 5" xfId="24608"/>
    <cellStyle name="出力 5 3 5 2" xfId="33643"/>
    <cellStyle name="出力 5 3 5 3" xfId="45145"/>
    <cellStyle name="出力 5 3 5 4" xfId="48715"/>
    <cellStyle name="出力 5 3 5 5" xfId="52696"/>
    <cellStyle name="出力 5 3 6" xfId="15865"/>
    <cellStyle name="出力 5 3 6 2" xfId="44768"/>
    <cellStyle name="出力 5 3 6 3" xfId="48307"/>
    <cellStyle name="出力 5 3 6 4" xfId="52288"/>
    <cellStyle name="出力 5 3 7" xfId="6595"/>
    <cellStyle name="出力 5 3 8" xfId="41975"/>
    <cellStyle name="出力 5 3 9" xfId="45443"/>
    <cellStyle name="出力 5 4" xfId="1945"/>
    <cellStyle name="出力 5 4 10" xfId="50496"/>
    <cellStyle name="出力 5 4 2" xfId="2599"/>
    <cellStyle name="出力 5 4 2 2" xfId="4940"/>
    <cellStyle name="出力 5 4 2 2 2" xfId="11460"/>
    <cellStyle name="出力 5 4 2 2 2 2" xfId="27454"/>
    <cellStyle name="出力 5 4 2 2 2 2 2" xfId="36489"/>
    <cellStyle name="出力 5 4 2 2 2 3" xfId="20812"/>
    <cellStyle name="出力 5 4 2 2 2 4" xfId="15430"/>
    <cellStyle name="出力 5 4 2 2 3" xfId="25893"/>
    <cellStyle name="出力 5 4 2 2 3 2" xfId="34928"/>
    <cellStyle name="出力 5 4 2 2 4" xfId="15496"/>
    <cellStyle name="出力 5 4 2 2 5" xfId="9730"/>
    <cellStyle name="出力 5 4 2 3" xfId="11023"/>
    <cellStyle name="出力 5 4 2 3 2" xfId="27017"/>
    <cellStyle name="出力 5 4 2 3 2 2" xfId="36052"/>
    <cellStyle name="出力 5 4 2 3 3" xfId="20376"/>
    <cellStyle name="出力 5 4 2 3 4" xfId="22614"/>
    <cellStyle name="出力 5 4 2 4" xfId="24906"/>
    <cellStyle name="出力 5 4 2 4 2" xfId="33941"/>
    <cellStyle name="出力 5 4 2 5" xfId="18888"/>
    <cellStyle name="出力 5 4 2 6" xfId="7389"/>
    <cellStyle name="出力 5 4 3" xfId="4286"/>
    <cellStyle name="出力 5 4 3 2" xfId="13773"/>
    <cellStyle name="出力 5 4 3 2 2" xfId="29761"/>
    <cellStyle name="出力 5 4 3 2 2 2" xfId="38796"/>
    <cellStyle name="出力 5 4 3 2 3" xfId="23125"/>
    <cellStyle name="出力 5 4 3 2 4" xfId="32161"/>
    <cellStyle name="出力 5 4 3 3" xfId="25642"/>
    <cellStyle name="出力 5 4 3 3 2" xfId="34677"/>
    <cellStyle name="出力 5 4 3 4" xfId="15414"/>
    <cellStyle name="出力 5 4 3 5" xfId="9076"/>
    <cellStyle name="出力 5 4 4" xfId="13172"/>
    <cellStyle name="出力 5 4 4 2" xfId="29160"/>
    <cellStyle name="出力 5 4 4 2 2" xfId="38195"/>
    <cellStyle name="出力 5 4 4 3" xfId="22525"/>
    <cellStyle name="出力 5 4 4 4" xfId="31560"/>
    <cellStyle name="出力 5 4 5" xfId="24655"/>
    <cellStyle name="出力 5 4 5 2" xfId="33690"/>
    <cellStyle name="出力 5 4 6" xfId="22864"/>
    <cellStyle name="出力 5 4 7" xfId="6735"/>
    <cellStyle name="出力 5 4 8" xfId="43013"/>
    <cellStyle name="出力 5 4 9" xfId="46475"/>
    <cellStyle name="出力 5 5" xfId="2085"/>
    <cellStyle name="出力 5 5 10" xfId="51227"/>
    <cellStyle name="出力 5 5 2" xfId="2821"/>
    <cellStyle name="出力 5 5 2 2" xfId="5162"/>
    <cellStyle name="出力 5 5 2 2 2" xfId="14280"/>
    <cellStyle name="出力 5 5 2 2 2 2" xfId="30271"/>
    <cellStyle name="出力 5 5 2 2 2 2 2" xfId="39306"/>
    <cellStyle name="出力 5 5 2 2 2 3" xfId="23635"/>
    <cellStyle name="出力 5 5 2 2 2 4" xfId="32671"/>
    <cellStyle name="出力 5 5 2 2 3" xfId="25994"/>
    <cellStyle name="出力 5 5 2 2 3 2" xfId="35029"/>
    <cellStyle name="出力 5 5 2 2 4" xfId="20650"/>
    <cellStyle name="出力 5 5 2 2 5" xfId="9952"/>
    <cellStyle name="出力 5 5 2 3" xfId="13347"/>
    <cellStyle name="出力 5 5 2 3 2" xfId="29335"/>
    <cellStyle name="出力 5 5 2 3 2 2" xfId="38370"/>
    <cellStyle name="出力 5 5 2 3 3" xfId="22700"/>
    <cellStyle name="出力 5 5 2 3 4" xfId="31735"/>
    <cellStyle name="出力 5 5 2 4" xfId="25007"/>
    <cellStyle name="出力 5 5 2 4 2" xfId="34042"/>
    <cellStyle name="出力 5 5 2 5" xfId="18584"/>
    <cellStyle name="出力 5 5 2 6" xfId="7611"/>
    <cellStyle name="出力 5 5 3" xfId="4426"/>
    <cellStyle name="出力 5 5 3 2" xfId="10797"/>
    <cellStyle name="出力 5 5 3 2 2" xfId="26791"/>
    <cellStyle name="出力 5 5 3 2 2 2" xfId="35826"/>
    <cellStyle name="出力 5 5 3 2 3" xfId="20151"/>
    <cellStyle name="出力 5 5 3 2 4" xfId="19184"/>
    <cellStyle name="出力 5 5 3 3" xfId="25696"/>
    <cellStyle name="出力 5 5 3 3 2" xfId="34731"/>
    <cellStyle name="出力 5 5 3 4" xfId="18506"/>
    <cellStyle name="出力 5 5 3 5" xfId="9216"/>
    <cellStyle name="出力 5 5 4" xfId="11677"/>
    <cellStyle name="出力 5 5 4 2" xfId="27671"/>
    <cellStyle name="出力 5 5 4 2 2" xfId="36706"/>
    <cellStyle name="出力 5 5 4 3" xfId="21029"/>
    <cellStyle name="出力 5 5 4 4" xfId="18176"/>
    <cellStyle name="出力 5 5 5" xfId="24709"/>
    <cellStyle name="出力 5 5 5 2" xfId="33744"/>
    <cellStyle name="出力 5 5 6" xfId="18714"/>
    <cellStyle name="出力 5 5 7" xfId="6875"/>
    <cellStyle name="出力 5 5 8" xfId="43786"/>
    <cellStyle name="出力 5 5 9" xfId="47246"/>
    <cellStyle name="出力 5 6" xfId="2210"/>
    <cellStyle name="出力 5 6 10" xfId="50635"/>
    <cellStyle name="出力 5 6 2" xfId="2628"/>
    <cellStyle name="出力 5 6 2 2" xfId="4969"/>
    <cellStyle name="出力 5 6 2 2 2" xfId="10136"/>
    <cellStyle name="出力 5 6 2 2 2 2" xfId="26138"/>
    <cellStyle name="出力 5 6 2 2 2 2 2" xfId="35173"/>
    <cellStyle name="出力 5 6 2 2 2 3" xfId="19492"/>
    <cellStyle name="出力 5 6 2 2 2 4" xfId="18293"/>
    <cellStyle name="出力 5 6 2 2 3" xfId="25914"/>
    <cellStyle name="出力 5 6 2 2 3 2" xfId="34949"/>
    <cellStyle name="出力 5 6 2 2 4" xfId="19132"/>
    <cellStyle name="出力 5 6 2 2 5" xfId="9759"/>
    <cellStyle name="出力 5 6 2 3" xfId="11556"/>
    <cellStyle name="出力 5 6 2 3 2" xfId="27550"/>
    <cellStyle name="出力 5 6 2 3 2 2" xfId="36585"/>
    <cellStyle name="出力 5 6 2 3 3" xfId="20908"/>
    <cellStyle name="出力 5 6 2 3 4" xfId="23562"/>
    <cellStyle name="出力 5 6 2 4" xfId="24927"/>
    <cellStyle name="出力 5 6 2 4 2" xfId="33962"/>
    <cellStyle name="出力 5 6 2 5" xfId="18247"/>
    <cellStyle name="出力 5 6 2 6" xfId="7418"/>
    <cellStyle name="出力 5 6 3" xfId="4551"/>
    <cellStyle name="出力 5 6 3 2" xfId="14048"/>
    <cellStyle name="出力 5 6 3 2 2" xfId="30037"/>
    <cellStyle name="出力 5 6 3 2 2 2" xfId="39072"/>
    <cellStyle name="出力 5 6 3 2 3" xfId="23401"/>
    <cellStyle name="出力 5 6 3 2 4" xfId="32437"/>
    <cellStyle name="出力 5 6 3 3" xfId="25725"/>
    <cellStyle name="出力 5 6 3 3 2" xfId="34760"/>
    <cellStyle name="出力 5 6 3 4" xfId="18373"/>
    <cellStyle name="出力 5 6 3 5" xfId="9341"/>
    <cellStyle name="出力 5 6 4" xfId="12461"/>
    <cellStyle name="出力 5 6 4 2" xfId="28452"/>
    <cellStyle name="出力 5 6 4 2 2" xfId="37487"/>
    <cellStyle name="出力 5 6 4 3" xfId="21813"/>
    <cellStyle name="出力 5 6 4 4" xfId="30852"/>
    <cellStyle name="出力 5 6 5" xfId="24738"/>
    <cellStyle name="出力 5 6 5 2" xfId="33773"/>
    <cellStyle name="出力 5 6 6" xfId="18588"/>
    <cellStyle name="出力 5 6 7" xfId="7000"/>
    <cellStyle name="出力 5 6 8" xfId="43149"/>
    <cellStyle name="出力 5 6 9" xfId="46614"/>
    <cellStyle name="出力 5 7" xfId="2343"/>
    <cellStyle name="出力 5 7 10" xfId="51332"/>
    <cellStyle name="出力 5 7 2" xfId="1717"/>
    <cellStyle name="出力 5 7 2 2" xfId="4058"/>
    <cellStyle name="出力 5 7 2 2 2" xfId="11356"/>
    <cellStyle name="出力 5 7 2 2 2 2" xfId="27350"/>
    <cellStyle name="出力 5 7 2 2 2 2 2" xfId="36385"/>
    <cellStyle name="出力 5 7 2 2 2 3" xfId="20708"/>
    <cellStyle name="出力 5 7 2 2 2 4" xfId="16680"/>
    <cellStyle name="出力 5 7 2 2 3" xfId="25553"/>
    <cellStyle name="出力 5 7 2 2 3 2" xfId="34588"/>
    <cellStyle name="出力 5 7 2 2 4" xfId="20500"/>
    <cellStyle name="出力 5 7 2 2 5" xfId="8848"/>
    <cellStyle name="出力 5 7 2 3" xfId="12344"/>
    <cellStyle name="出力 5 7 2 3 2" xfId="28339"/>
    <cellStyle name="出力 5 7 2 3 2 2" xfId="37374"/>
    <cellStyle name="出力 5 7 2 3 3" xfId="21696"/>
    <cellStyle name="出力 5 7 2 3 4" xfId="30739"/>
    <cellStyle name="出力 5 7 2 4" xfId="24566"/>
    <cellStyle name="出力 5 7 2 4 2" xfId="33601"/>
    <cellStyle name="出力 5 7 2 5" xfId="18652"/>
    <cellStyle name="出力 5 7 2 6" xfId="6507"/>
    <cellStyle name="出力 5 7 3" xfId="4684"/>
    <cellStyle name="出力 5 7 3 2" xfId="12337"/>
    <cellStyle name="出力 5 7 3 2 2" xfId="28332"/>
    <cellStyle name="出力 5 7 3 2 2 2" xfId="37367"/>
    <cellStyle name="出力 5 7 3 2 3" xfId="21689"/>
    <cellStyle name="出力 5 7 3 2 4" xfId="30732"/>
    <cellStyle name="出力 5 7 3 3" xfId="25774"/>
    <cellStyle name="出力 5 7 3 3 2" xfId="34809"/>
    <cellStyle name="出力 5 7 3 4" xfId="20331"/>
    <cellStyle name="出力 5 7 3 5" xfId="9474"/>
    <cellStyle name="出力 5 7 4" xfId="11013"/>
    <cellStyle name="出力 5 7 4 2" xfId="27007"/>
    <cellStyle name="出力 5 7 4 2 2" xfId="36042"/>
    <cellStyle name="出力 5 7 4 3" xfId="20366"/>
    <cellStyle name="出力 5 7 4 4" xfId="15415"/>
    <cellStyle name="出力 5 7 5" xfId="24787"/>
    <cellStyle name="出力 5 7 5 2" xfId="33822"/>
    <cellStyle name="出力 5 7 6" xfId="16471"/>
    <cellStyle name="出力 5 7 7" xfId="7133"/>
    <cellStyle name="出力 5 7 8" xfId="43889"/>
    <cellStyle name="出力 5 7 9" xfId="47351"/>
    <cellStyle name="出力 5 8" xfId="1208"/>
    <cellStyle name="出力 5 8 2" xfId="3549"/>
    <cellStyle name="出力 5 8 2 2" xfId="13150"/>
    <cellStyle name="出力 5 8 2 2 2" xfId="29138"/>
    <cellStyle name="出力 5 8 2 2 2 2" xfId="38173"/>
    <cellStyle name="出力 5 8 2 2 3" xfId="22503"/>
    <cellStyle name="出力 5 8 2 2 4" xfId="31538"/>
    <cellStyle name="出力 5 8 2 3" xfId="25355"/>
    <cellStyle name="出力 5 8 2 3 2" xfId="34390"/>
    <cellStyle name="出力 5 8 2 4" xfId="22284"/>
    <cellStyle name="出力 5 8 2 5" xfId="8339"/>
    <cellStyle name="出力 5 8 3" xfId="14190"/>
    <cellStyle name="出力 5 8 3 2" xfId="30179"/>
    <cellStyle name="出力 5 8 3 2 2" xfId="39214"/>
    <cellStyle name="出力 5 8 3 3" xfId="23543"/>
    <cellStyle name="出力 5 8 3 4" xfId="32579"/>
    <cellStyle name="出力 5 8 4" xfId="24368"/>
    <cellStyle name="出力 5 8 4 2" xfId="33403"/>
    <cellStyle name="出力 5 8 5" xfId="15046"/>
    <cellStyle name="出力 5 8 6" xfId="5999"/>
    <cellStyle name="出力 5 8 7" xfId="42792"/>
    <cellStyle name="出力 5 8 8" xfId="46241"/>
    <cellStyle name="出力 5 8 9" xfId="50262"/>
    <cellStyle name="出力 5 9" xfId="1719"/>
    <cellStyle name="出力 5 9 2" xfId="4060"/>
    <cellStyle name="出力 5 9 2 2" xfId="12637"/>
    <cellStyle name="出力 5 9 2 2 2" xfId="28624"/>
    <cellStyle name="出力 5 9 2 2 2 2" xfId="37659"/>
    <cellStyle name="出力 5 9 2 2 3" xfId="21989"/>
    <cellStyle name="出力 5 9 2 2 4" xfId="31024"/>
    <cellStyle name="出力 5 9 2 3" xfId="25554"/>
    <cellStyle name="出力 5 9 2 3 2" xfId="34589"/>
    <cellStyle name="出力 5 9 2 4" xfId="16517"/>
    <cellStyle name="出力 5 9 2 5" xfId="8850"/>
    <cellStyle name="出力 5 9 3" xfId="12705"/>
    <cellStyle name="出力 5 9 3 2" xfId="28692"/>
    <cellStyle name="出力 5 9 3 2 2" xfId="37727"/>
    <cellStyle name="出力 5 9 3 3" xfId="22057"/>
    <cellStyle name="出力 5 9 3 4" xfId="31092"/>
    <cellStyle name="出力 5 9 4" xfId="24567"/>
    <cellStyle name="出力 5 9 4 2" xfId="33602"/>
    <cellStyle name="出力 5 9 5" xfId="17165"/>
    <cellStyle name="出力 5 9 6" xfId="6509"/>
    <cellStyle name="出力 6" xfId="575"/>
    <cellStyle name="出力 6 10" xfId="49514"/>
    <cellStyle name="出力 6 2" xfId="1652"/>
    <cellStyle name="出力 6 2 2" xfId="2619"/>
    <cellStyle name="出力 6 2 2 2" xfId="4960"/>
    <cellStyle name="出力 6 2 2 2 2" xfId="10326"/>
    <cellStyle name="出力 6 2 2 2 2 2" xfId="26324"/>
    <cellStyle name="出力 6 2 2 2 2 2 2" xfId="35359"/>
    <cellStyle name="出力 6 2 2 2 2 3" xfId="19681"/>
    <cellStyle name="出力 6 2 2 2 2 4" xfId="20901"/>
    <cellStyle name="出力 6 2 2 2 3" xfId="25907"/>
    <cellStyle name="出力 6 2 2 2 3 2" xfId="34942"/>
    <cellStyle name="出力 6 2 2 2 4" xfId="18068"/>
    <cellStyle name="出力 6 2 2 2 5" xfId="9750"/>
    <cellStyle name="出力 6 2 2 3" xfId="13220"/>
    <cellStyle name="出力 6 2 2 3 2" xfId="29208"/>
    <cellStyle name="出力 6 2 2 3 2 2" xfId="38243"/>
    <cellStyle name="出力 6 2 2 3 3" xfId="22573"/>
    <cellStyle name="出力 6 2 2 3 4" xfId="31608"/>
    <cellStyle name="出力 6 2 2 4" xfId="24920"/>
    <cellStyle name="出力 6 2 2 4 2" xfId="33955"/>
    <cellStyle name="出力 6 2 2 5" xfId="17092"/>
    <cellStyle name="出力 6 2 2 6" xfId="7409"/>
    <cellStyle name="出力 6 2 2 7" xfId="43505"/>
    <cellStyle name="出力 6 2 2 8" xfId="46967"/>
    <cellStyle name="出力 6 2 2 9" xfId="50955"/>
    <cellStyle name="出力 6 2 3" xfId="3993"/>
    <cellStyle name="出力 6 2 3 2" xfId="12101"/>
    <cellStyle name="出力 6 2 3 2 2" xfId="28096"/>
    <cellStyle name="出力 6 2 3 2 2 2" xfId="37131"/>
    <cellStyle name="出力 6 2 3 2 3" xfId="21453"/>
    <cellStyle name="出力 6 2 3 2 4" xfId="14857"/>
    <cellStyle name="出力 6 2 3 3" xfId="25530"/>
    <cellStyle name="出力 6 2 3 3 2" xfId="34565"/>
    <cellStyle name="出力 6 2 3 4" xfId="21809"/>
    <cellStyle name="出力 6 2 3 5" xfId="8783"/>
    <cellStyle name="出力 6 2 3 6" xfId="44098"/>
    <cellStyle name="出力 6 2 3 7" xfId="47573"/>
    <cellStyle name="出力 6 2 3 8" xfId="51554"/>
    <cellStyle name="出力 6 2 4" xfId="11936"/>
    <cellStyle name="出力 6 2 4 2" xfId="27931"/>
    <cellStyle name="出力 6 2 4 2 2" xfId="36966"/>
    <cellStyle name="出力 6 2 4 3" xfId="21289"/>
    <cellStyle name="出力 6 2 4 4" xfId="15522"/>
    <cellStyle name="出力 6 2 4 5" xfId="44508"/>
    <cellStyle name="出力 6 2 4 6" xfId="48021"/>
    <cellStyle name="出力 6 2 4 7" xfId="52002"/>
    <cellStyle name="出力 6 2 5" xfId="24543"/>
    <cellStyle name="出力 6 2 5 2" xfId="33578"/>
    <cellStyle name="出力 6 2 5 3" xfId="44956"/>
    <cellStyle name="出力 6 2 5 4" xfId="48504"/>
    <cellStyle name="出力 6 2 5 5" xfId="52485"/>
    <cellStyle name="出力 6 2 6" xfId="17027"/>
    <cellStyle name="出力 6 2 6 2" xfId="42650"/>
    <cellStyle name="出力 6 2 6 3" xfId="46095"/>
    <cellStyle name="出力 6 2 6 4" xfId="50116"/>
    <cellStyle name="出力 6 2 7" xfId="6443"/>
    <cellStyle name="出力 6 2 8" xfId="41735"/>
    <cellStyle name="出力 6 2 9" xfId="49071"/>
    <cellStyle name="出力 6 3" xfId="2218"/>
    <cellStyle name="出力 6 3 2" xfId="2640"/>
    <cellStyle name="出力 6 3 2 2" xfId="4981"/>
    <cellStyle name="出力 6 3 2 2 2" xfId="10309"/>
    <cellStyle name="出力 6 3 2 2 2 2" xfId="26307"/>
    <cellStyle name="出力 6 3 2 2 2 2 2" xfId="35342"/>
    <cellStyle name="出力 6 3 2 2 2 3" xfId="19664"/>
    <cellStyle name="出力 6 3 2 2 2 4" xfId="18365"/>
    <cellStyle name="出力 6 3 2 2 3" xfId="25926"/>
    <cellStyle name="出力 6 3 2 2 3 2" xfId="34961"/>
    <cellStyle name="出力 6 3 2 2 4" xfId="21201"/>
    <cellStyle name="出力 6 3 2 2 5" xfId="9771"/>
    <cellStyle name="出力 6 3 2 3" xfId="13635"/>
    <cellStyle name="出力 6 3 2 3 2" xfId="29623"/>
    <cellStyle name="出力 6 3 2 3 2 2" xfId="38658"/>
    <cellStyle name="出力 6 3 2 3 3" xfId="22988"/>
    <cellStyle name="出力 6 3 2 3 4" xfId="32023"/>
    <cellStyle name="出力 6 3 2 4" xfId="24939"/>
    <cellStyle name="出力 6 3 2 4 2" xfId="33974"/>
    <cellStyle name="出力 6 3 2 5" xfId="17606"/>
    <cellStyle name="出力 6 3 2 6" xfId="7430"/>
    <cellStyle name="出力 6 3 2 7" xfId="43324"/>
    <cellStyle name="出力 6 3 2 8" xfId="46792"/>
    <cellStyle name="出力 6 3 2 9" xfId="50780"/>
    <cellStyle name="出力 6 3 3" xfId="4559"/>
    <cellStyle name="出力 6 3 3 2" xfId="13717"/>
    <cellStyle name="出力 6 3 3 2 2" xfId="29705"/>
    <cellStyle name="出力 6 3 3 2 2 2" xfId="38740"/>
    <cellStyle name="出力 6 3 3 2 3" xfId="23070"/>
    <cellStyle name="出力 6 3 3 2 4" xfId="32105"/>
    <cellStyle name="出力 6 3 3 3" xfId="25733"/>
    <cellStyle name="出力 6 3 3 3 2" xfId="34768"/>
    <cellStyle name="出力 6 3 3 4" xfId="23675"/>
    <cellStyle name="出力 6 3 3 5" xfId="9349"/>
    <cellStyle name="出力 6 3 3 6" xfId="44282"/>
    <cellStyle name="出力 6 3 3 7" xfId="47782"/>
    <cellStyle name="出力 6 3 3 8" xfId="51763"/>
    <cellStyle name="出力 6 3 4" xfId="13053"/>
    <cellStyle name="出力 6 3 4 2" xfId="29041"/>
    <cellStyle name="出力 6 3 4 2 2" xfId="38076"/>
    <cellStyle name="出力 6 3 4 3" xfId="22406"/>
    <cellStyle name="出力 6 3 4 4" xfId="31441"/>
    <cellStyle name="出力 6 3 4 5" xfId="44688"/>
    <cellStyle name="出力 6 3 4 6" xfId="48224"/>
    <cellStyle name="出力 6 3 4 7" xfId="52205"/>
    <cellStyle name="出力 6 3 5" xfId="24746"/>
    <cellStyle name="出力 6 3 5 2" xfId="33781"/>
    <cellStyle name="出力 6 3 5 3" xfId="45146"/>
    <cellStyle name="出力 6 3 5 4" xfId="48716"/>
    <cellStyle name="出力 6 3 5 5" xfId="52697"/>
    <cellStyle name="出力 6 3 6" xfId="17142"/>
    <cellStyle name="出力 6 3 6 2" xfId="44769"/>
    <cellStyle name="出力 6 3 6 3" xfId="48308"/>
    <cellStyle name="出力 6 3 6 4" xfId="52289"/>
    <cellStyle name="出力 6 3 7" xfId="7008"/>
    <cellStyle name="出力 6 3 8" xfId="41976"/>
    <cellStyle name="出力 6 3 9" xfId="48970"/>
    <cellStyle name="出力 6 4" xfId="3421"/>
    <cellStyle name="出力 6 4 2" xfId="13152"/>
    <cellStyle name="出力 6 4 2 2" xfId="29140"/>
    <cellStyle name="出力 6 4 2 2 2" xfId="38175"/>
    <cellStyle name="出力 6 4 2 3" xfId="22505"/>
    <cellStyle name="出力 6 4 2 4" xfId="31540"/>
    <cellStyle name="出力 6 4 3" xfId="25315"/>
    <cellStyle name="出力 6 4 3 2" xfId="34350"/>
    <cellStyle name="出力 6 4 4" xfId="19970"/>
    <cellStyle name="出力 6 4 5" xfId="8211"/>
    <cellStyle name="出力 6 4 6" xfId="43736"/>
    <cellStyle name="出力 6 4 7" xfId="47195"/>
    <cellStyle name="出力 6 4 8" xfId="51177"/>
    <cellStyle name="出力 6 5" xfId="1073"/>
    <cellStyle name="出力 6 5 2" xfId="24328"/>
    <cellStyle name="出力 6 5 2 2" xfId="33363"/>
    <cellStyle name="出力 6 5 3" xfId="15617"/>
    <cellStyle name="出力 6 5 4" xfId="17408"/>
    <cellStyle name="出力 6 5 5" xfId="5872"/>
    <cellStyle name="出力 6 5 6" xfId="43787"/>
    <cellStyle name="出力 6 5 7" xfId="47247"/>
    <cellStyle name="出力 6 5 8" xfId="51228"/>
    <cellStyle name="出力 6 6" xfId="12764"/>
    <cellStyle name="出力 6 6 2" xfId="28751"/>
    <cellStyle name="出力 6 6 2 2" xfId="37786"/>
    <cellStyle name="出力 6 6 3" xfId="22116"/>
    <cellStyle name="出力 6 6 4" xfId="31151"/>
    <cellStyle name="出力 6 6 5" xfId="42545"/>
    <cellStyle name="出力 6 6 6" xfId="45979"/>
    <cellStyle name="出力 6 6 7" xfId="50000"/>
    <cellStyle name="出力 6 7" xfId="24051"/>
    <cellStyle name="出力 6 7 2" xfId="33086"/>
    <cellStyle name="出力 6 7 3" xfId="43170"/>
    <cellStyle name="出力 6 7 4" xfId="46635"/>
    <cellStyle name="出力 6 7 5" xfId="50656"/>
    <cellStyle name="出力 6 8" xfId="15406"/>
    <cellStyle name="出力 6 8 2" xfId="43575"/>
    <cellStyle name="出力 6 8 3" xfId="47039"/>
    <cellStyle name="出力 6 8 4" xfId="51024"/>
    <cellStyle name="出力 6 9" xfId="41397"/>
    <cellStyle name="出力 7" xfId="41398"/>
    <cellStyle name="出力 7 2" xfId="41736"/>
    <cellStyle name="出力 7 2 2" xfId="43672"/>
    <cellStyle name="出力 7 2 2 2" xfId="47124"/>
    <cellStyle name="出力 7 2 2 3" xfId="51109"/>
    <cellStyle name="出力 7 2 3" xfId="44099"/>
    <cellStyle name="出力 7 2 3 2" xfId="47574"/>
    <cellStyle name="出力 7 2 3 3" xfId="51555"/>
    <cellStyle name="出力 7 2 4" xfId="44509"/>
    <cellStyle name="出力 7 2 4 2" xfId="48022"/>
    <cellStyle name="出力 7 2 4 3" xfId="52003"/>
    <cellStyle name="出力 7 2 5" xfId="44957"/>
    <cellStyle name="出力 7 2 5 2" xfId="48505"/>
    <cellStyle name="出力 7 2 5 3" xfId="52486"/>
    <cellStyle name="出力 7 2 6" xfId="42685"/>
    <cellStyle name="出力 7 2 6 2" xfId="46130"/>
    <cellStyle name="出力 7 2 6 3" xfId="50151"/>
    <cellStyle name="出力 7 2 7" xfId="49530"/>
    <cellStyle name="出力 7 3" xfId="41977"/>
    <cellStyle name="出力 7 3 2" xfId="43325"/>
    <cellStyle name="出力 7 3 2 2" xfId="46793"/>
    <cellStyle name="出力 7 3 2 3" xfId="50781"/>
    <cellStyle name="出力 7 3 3" xfId="44283"/>
    <cellStyle name="出力 7 3 3 2" xfId="47783"/>
    <cellStyle name="出力 7 3 3 3" xfId="51764"/>
    <cellStyle name="出力 7 3 4" xfId="44689"/>
    <cellStyle name="出力 7 3 4 2" xfId="48225"/>
    <cellStyle name="出力 7 3 4 3" xfId="52206"/>
    <cellStyle name="出力 7 3 5" xfId="45147"/>
    <cellStyle name="出力 7 3 5 2" xfId="48717"/>
    <cellStyle name="出力 7 3 5 3" xfId="52698"/>
    <cellStyle name="出力 7 3 6" xfId="44770"/>
    <cellStyle name="出力 7 3 6 2" xfId="48309"/>
    <cellStyle name="出力 7 3 6 3" xfId="52290"/>
    <cellStyle name="出力 7 3 7" xfId="49044"/>
    <cellStyle name="出力 7 4" xfId="43052"/>
    <cellStyle name="出力 7 4 2" xfId="46515"/>
    <cellStyle name="出力 7 4 3" xfId="50536"/>
    <cellStyle name="出力 7 5" xfId="43788"/>
    <cellStyle name="出力 7 5 2" xfId="47248"/>
    <cellStyle name="出力 7 5 3" xfId="51229"/>
    <cellStyle name="出力 7 6" xfId="43150"/>
    <cellStyle name="出力 7 6 2" xfId="46615"/>
    <cellStyle name="出力 7 6 3" xfId="50636"/>
    <cellStyle name="出力 7 7" xfId="43890"/>
    <cellStyle name="出力 7 7 2" xfId="47352"/>
    <cellStyle name="出力 7 7 3" xfId="51333"/>
    <cellStyle name="出力 7 8" xfId="43409"/>
    <cellStyle name="出力 7 8 2" xfId="46879"/>
    <cellStyle name="出力 7 8 3" xfId="50867"/>
    <cellStyle name="出力 7 9" xfId="49437"/>
    <cellStyle name="出力 8" xfId="41399"/>
    <cellStyle name="出力 8 2" xfId="41737"/>
    <cellStyle name="出力 8 2 2" xfId="43227"/>
    <cellStyle name="出力 8 2 2 2" xfId="46682"/>
    <cellStyle name="出力 8 2 2 3" xfId="50703"/>
    <cellStyle name="出力 8 2 3" xfId="44100"/>
    <cellStyle name="出力 8 2 3 2" xfId="47575"/>
    <cellStyle name="出力 8 2 3 3" xfId="51556"/>
    <cellStyle name="出力 8 2 4" xfId="44510"/>
    <cellStyle name="出力 8 2 4 2" xfId="48023"/>
    <cellStyle name="出力 8 2 4 3" xfId="52004"/>
    <cellStyle name="出力 8 2 5" xfId="44958"/>
    <cellStyle name="出力 8 2 5 2" xfId="48506"/>
    <cellStyle name="出力 8 2 5 3" xfId="52487"/>
    <cellStyle name="出力 8 2 6" xfId="44342"/>
    <cellStyle name="出力 8 2 6 2" xfId="47843"/>
    <cellStyle name="出力 8 2 6 3" xfId="51824"/>
    <cellStyle name="出力 8 2 7" xfId="49452"/>
    <cellStyle name="出力 8 3" xfId="41978"/>
    <cellStyle name="出力 8 3 2" xfId="42092"/>
    <cellStyle name="出力 8 3 2 2" xfId="45526"/>
    <cellStyle name="出力 8 3 2 3" xfId="49674"/>
    <cellStyle name="出力 8 3 3" xfId="44284"/>
    <cellStyle name="出力 8 3 3 2" xfId="47784"/>
    <cellStyle name="出力 8 3 3 3" xfId="51765"/>
    <cellStyle name="出力 8 3 4" xfId="44690"/>
    <cellStyle name="出力 8 3 4 2" xfId="48226"/>
    <cellStyle name="出力 8 3 4 3" xfId="52207"/>
    <cellStyle name="出力 8 3 5" xfId="45148"/>
    <cellStyle name="出力 8 3 5 2" xfId="48718"/>
    <cellStyle name="出力 8 3 5 3" xfId="52699"/>
    <cellStyle name="出力 8 3 6" xfId="44771"/>
    <cellStyle name="出力 8 3 6 2" xfId="48310"/>
    <cellStyle name="出力 8 3 6 3" xfId="52291"/>
    <cellStyle name="出力 8 3 7" xfId="49227"/>
    <cellStyle name="出力 8 4" xfId="43053"/>
    <cellStyle name="出力 8 4 2" xfId="46516"/>
    <cellStyle name="出力 8 4 3" xfId="50537"/>
    <cellStyle name="出力 8 5" xfId="43789"/>
    <cellStyle name="出力 8 5 2" xfId="47249"/>
    <cellStyle name="出力 8 5 3" xfId="51230"/>
    <cellStyle name="出力 8 6" xfId="42227"/>
    <cellStyle name="出力 8 6 2" xfId="45660"/>
    <cellStyle name="出力 8 6 3" xfId="49682"/>
    <cellStyle name="出力 8 7" xfId="43616"/>
    <cellStyle name="出力 8 7 2" xfId="47079"/>
    <cellStyle name="出力 8 7 3" xfId="51064"/>
    <cellStyle name="出力 8 8" xfId="42791"/>
    <cellStyle name="出力 8 8 2" xfId="46240"/>
    <cellStyle name="出力 8 8 3" xfId="50261"/>
    <cellStyle name="出力 8 9" xfId="49360"/>
    <cellStyle name="出力 9" xfId="41400"/>
    <cellStyle name="出力 9 2" xfId="41738"/>
    <cellStyle name="出力 9 2 2" xfId="43506"/>
    <cellStyle name="出力 9 2 2 2" xfId="46968"/>
    <cellStyle name="出力 9 2 2 3" xfId="50956"/>
    <cellStyle name="出力 9 2 3" xfId="44101"/>
    <cellStyle name="出力 9 2 3 2" xfId="47576"/>
    <cellStyle name="出力 9 2 3 3" xfId="51557"/>
    <cellStyle name="出力 9 2 4" xfId="44511"/>
    <cellStyle name="出力 9 2 4 2" xfId="48024"/>
    <cellStyle name="出力 9 2 4 3" xfId="52005"/>
    <cellStyle name="出力 9 2 5" xfId="44959"/>
    <cellStyle name="出力 9 2 5 2" xfId="48507"/>
    <cellStyle name="出力 9 2 5 3" xfId="52488"/>
    <cellStyle name="出力 9 2 6" xfId="42649"/>
    <cellStyle name="出力 9 2 6 2" xfId="46094"/>
    <cellStyle name="出力 9 2 6 3" xfId="50115"/>
    <cellStyle name="出力 9 2 7" xfId="49374"/>
    <cellStyle name="出力 9 3" xfId="41979"/>
    <cellStyle name="出力 9 3 2" xfId="43326"/>
    <cellStyle name="出力 9 3 2 2" xfId="46794"/>
    <cellStyle name="出力 9 3 2 3" xfId="50782"/>
    <cellStyle name="出力 9 3 3" xfId="44285"/>
    <cellStyle name="出力 9 3 3 2" xfId="47785"/>
    <cellStyle name="出力 9 3 3 3" xfId="51766"/>
    <cellStyle name="出力 9 3 4" xfId="44691"/>
    <cellStyle name="出力 9 3 4 2" xfId="48227"/>
    <cellStyle name="出力 9 3 4 3" xfId="52208"/>
    <cellStyle name="出力 9 3 5" xfId="45149"/>
    <cellStyle name="出力 9 3 5 2" xfId="48719"/>
    <cellStyle name="出力 9 3 5 3" xfId="52700"/>
    <cellStyle name="出力 9 3 6" xfId="44772"/>
    <cellStyle name="出力 9 3 6 2" xfId="48311"/>
    <cellStyle name="出力 9 3 6 3" xfId="52292"/>
    <cellStyle name="出力 9 3 7" xfId="49216"/>
    <cellStyle name="出力 9 4" xfId="43054"/>
    <cellStyle name="出力 9 4 2" xfId="46517"/>
    <cellStyle name="出力 9 4 3" xfId="50538"/>
    <cellStyle name="出力 9 5" xfId="43790"/>
    <cellStyle name="出力 9 5 2" xfId="47250"/>
    <cellStyle name="出力 9 5 3" xfId="51231"/>
    <cellStyle name="出力 9 6" xfId="43151"/>
    <cellStyle name="出力 9 6 2" xfId="46616"/>
    <cellStyle name="出力 9 6 3" xfId="50637"/>
    <cellStyle name="出力 9 7" xfId="43891"/>
    <cellStyle name="出力 9 7 2" xfId="47353"/>
    <cellStyle name="出力 9 7 3" xfId="51334"/>
    <cellStyle name="出力 9 8" xfId="43574"/>
    <cellStyle name="出力 9 8 2" xfId="47038"/>
    <cellStyle name="出力 9 8 3" xfId="51023"/>
    <cellStyle name="出力 9 9" xfId="49245"/>
    <cellStyle name="常规_Sheet1" xfId="398"/>
    <cellStyle name="説明文 10" xfId="41402"/>
    <cellStyle name="説明文 11" xfId="41403"/>
    <cellStyle name="説明文 12" xfId="41404"/>
    <cellStyle name="説明文 13" xfId="41405"/>
    <cellStyle name="説明文 14" xfId="41406"/>
    <cellStyle name="説明文 15" xfId="41407"/>
    <cellStyle name="説明文 16" xfId="41408"/>
    <cellStyle name="説明文 17" xfId="41409"/>
    <cellStyle name="説明文 18" xfId="41410"/>
    <cellStyle name="説明文 19" xfId="41411"/>
    <cellStyle name="説明文 2" xfId="400"/>
    <cellStyle name="説明文 2 2" xfId="401"/>
    <cellStyle name="説明文 2 3" xfId="698"/>
    <cellStyle name="説明文 2 4" xfId="15085"/>
    <cellStyle name="説明文 20" xfId="41412"/>
    <cellStyle name="説明文 21" xfId="41413"/>
    <cellStyle name="説明文 22" xfId="41414"/>
    <cellStyle name="説明文 23" xfId="41415"/>
    <cellStyle name="説明文 24" xfId="41416"/>
    <cellStyle name="説明文 25" xfId="41417"/>
    <cellStyle name="説明文 26" xfId="41418"/>
    <cellStyle name="説明文 27" xfId="41419"/>
    <cellStyle name="説明文 28" xfId="41420"/>
    <cellStyle name="説明文 29" xfId="41421"/>
    <cellStyle name="説明文 3" xfId="399"/>
    <cellStyle name="説明文 3 2" xfId="41422"/>
    <cellStyle name="説明文 30" xfId="41423"/>
    <cellStyle name="説明文 31" xfId="41424"/>
    <cellStyle name="説明文 32" xfId="41425"/>
    <cellStyle name="説明文 33" xfId="41426"/>
    <cellStyle name="説明文 34" xfId="41427"/>
    <cellStyle name="説明文 35" xfId="41428"/>
    <cellStyle name="説明文 36" xfId="41429"/>
    <cellStyle name="説明文 37" xfId="41430"/>
    <cellStyle name="説明文 38" xfId="41431"/>
    <cellStyle name="説明文 39" xfId="41432"/>
    <cellStyle name="説明文 4" xfId="41433"/>
    <cellStyle name="説明文 40" xfId="41434"/>
    <cellStyle name="説明文 41" xfId="41435"/>
    <cellStyle name="説明文 42" xfId="41436"/>
    <cellStyle name="説明文 43" xfId="41437"/>
    <cellStyle name="説明文 44" xfId="41438"/>
    <cellStyle name="説明文 45" xfId="41439"/>
    <cellStyle name="説明文 46" xfId="41401"/>
    <cellStyle name="説明文 47" xfId="42062"/>
    <cellStyle name="説明文 5" xfId="41440"/>
    <cellStyle name="説明文 6" xfId="41441"/>
    <cellStyle name="説明文 7" xfId="41442"/>
    <cellStyle name="説明文 8" xfId="41443"/>
    <cellStyle name="説明文 9" xfId="41444"/>
    <cellStyle name="脱浦 [0.00]_laroux" xfId="402"/>
    <cellStyle name="脱浦_laroux" xfId="403"/>
    <cellStyle name="追加スタイル（梅田）" xfId="404"/>
    <cellStyle name="入力 10" xfId="41446"/>
    <cellStyle name="入力 10 2" xfId="41740"/>
    <cellStyle name="入力 10 2 2" xfId="43228"/>
    <cellStyle name="入力 10 2 2 2" xfId="46683"/>
    <cellStyle name="入力 10 2 2 3" xfId="50704"/>
    <cellStyle name="入力 10 2 3" xfId="44103"/>
    <cellStyle name="入力 10 2 3 2" xfId="47578"/>
    <cellStyle name="入力 10 2 3 3" xfId="51559"/>
    <cellStyle name="入力 10 2 4" xfId="44513"/>
    <cellStyle name="入力 10 2 4 2" xfId="48026"/>
    <cellStyle name="入力 10 2 4 3" xfId="52007"/>
    <cellStyle name="入力 10 2 5" xfId="44961"/>
    <cellStyle name="入力 10 2 5 2" xfId="48509"/>
    <cellStyle name="入力 10 2 5 3" xfId="52490"/>
    <cellStyle name="入力 10 2 6" xfId="42428"/>
    <cellStyle name="入力 10 2 6 2" xfId="45868"/>
    <cellStyle name="入力 10 2 6 3" xfId="49889"/>
    <cellStyle name="入力 10 2 7" xfId="45354"/>
    <cellStyle name="入力 10 3" xfId="41981"/>
    <cellStyle name="入力 10 3 2" xfId="43327"/>
    <cellStyle name="入力 10 3 2 2" xfId="46795"/>
    <cellStyle name="入力 10 3 2 3" xfId="50783"/>
    <cellStyle name="入力 10 3 3" xfId="44287"/>
    <cellStyle name="入力 10 3 3 2" xfId="47787"/>
    <cellStyle name="入力 10 3 3 3" xfId="51768"/>
    <cellStyle name="入力 10 3 4" xfId="44693"/>
    <cellStyle name="入力 10 3 4 2" xfId="48229"/>
    <cellStyle name="入力 10 3 4 3" xfId="52210"/>
    <cellStyle name="入力 10 3 5" xfId="45151"/>
    <cellStyle name="入力 10 3 5 2" xfId="48721"/>
    <cellStyle name="入力 10 3 5 3" xfId="52702"/>
    <cellStyle name="入力 10 3 6" xfId="44773"/>
    <cellStyle name="入力 10 3 6 2" xfId="48312"/>
    <cellStyle name="入力 10 3 6 3" xfId="52293"/>
    <cellStyle name="入力 10 3 7" xfId="49058"/>
    <cellStyle name="入力 10 4" xfId="43102"/>
    <cellStyle name="入力 10 4 2" xfId="46566"/>
    <cellStyle name="入力 10 4 3" xfId="50587"/>
    <cellStyle name="入力 10 5" xfId="43839"/>
    <cellStyle name="入力 10 5 2" xfId="47300"/>
    <cellStyle name="入力 10 5 3" xfId="51281"/>
    <cellStyle name="入力 10 6" xfId="42546"/>
    <cellStyle name="入力 10 6 2" xfId="45980"/>
    <cellStyle name="入力 10 6 3" xfId="50001"/>
    <cellStyle name="入力 10 7" xfId="43169"/>
    <cellStyle name="入力 10 7 2" xfId="46634"/>
    <cellStyle name="入力 10 7 3" xfId="50655"/>
    <cellStyle name="入力 10 8" xfId="42788"/>
    <cellStyle name="入力 10 8 2" xfId="46237"/>
    <cellStyle name="入力 10 8 3" xfId="50258"/>
    <cellStyle name="入力 10 9" xfId="49578"/>
    <cellStyle name="入力 11" xfId="41447"/>
    <cellStyle name="入力 11 2" xfId="41741"/>
    <cellStyle name="入力 11 2 2" xfId="43507"/>
    <cellStyle name="入力 11 2 2 2" xfId="46969"/>
    <cellStyle name="入力 11 2 2 3" xfId="50957"/>
    <cellStyle name="入力 11 2 3" xfId="44104"/>
    <cellStyle name="入力 11 2 3 2" xfId="47579"/>
    <cellStyle name="入力 11 2 3 3" xfId="51560"/>
    <cellStyle name="入力 11 2 4" xfId="44514"/>
    <cellStyle name="入力 11 2 4 2" xfId="48027"/>
    <cellStyle name="入力 11 2 4 3" xfId="52008"/>
    <cellStyle name="入力 11 2 5" xfId="44962"/>
    <cellStyle name="入力 11 2 5 2" xfId="48510"/>
    <cellStyle name="入力 11 2 5 3" xfId="52491"/>
    <cellStyle name="入力 11 2 6" xfId="42275"/>
    <cellStyle name="入力 11 2 6 2" xfId="45716"/>
    <cellStyle name="入力 11 2 6 3" xfId="49737"/>
    <cellStyle name="入力 11 2 7" xfId="45433"/>
    <cellStyle name="入力 11 3" xfId="41982"/>
    <cellStyle name="入力 11 3 2" xfId="42084"/>
    <cellStyle name="入力 11 3 2 2" xfId="45518"/>
    <cellStyle name="入力 11 3 2 3" xfId="49666"/>
    <cellStyle name="入力 11 3 3" xfId="44288"/>
    <cellStyle name="入力 11 3 3 2" xfId="47788"/>
    <cellStyle name="入力 11 3 3 3" xfId="51769"/>
    <cellStyle name="入力 11 3 4" xfId="44694"/>
    <cellStyle name="入力 11 3 4 2" xfId="48230"/>
    <cellStyle name="入力 11 3 4 3" xfId="52211"/>
    <cellStyle name="入力 11 3 5" xfId="45152"/>
    <cellStyle name="入力 11 3 5 2" xfId="48722"/>
    <cellStyle name="入力 11 3 5 3" xfId="52703"/>
    <cellStyle name="入力 11 3 6" xfId="44372"/>
    <cellStyle name="入力 11 3 6 2" xfId="47875"/>
    <cellStyle name="入力 11 3 6 3" xfId="51856"/>
    <cellStyle name="入力 11 3 7" xfId="49556"/>
    <cellStyle name="入力 11 4" xfId="43103"/>
    <cellStyle name="入力 11 4 2" xfId="46567"/>
    <cellStyle name="入力 11 4 3" xfId="50588"/>
    <cellStyle name="入力 11 5" xfId="43840"/>
    <cellStyle name="入力 11 5 2" xfId="47301"/>
    <cellStyle name="入力 11 5 3" xfId="51282"/>
    <cellStyle name="入力 11 6" xfId="43434"/>
    <cellStyle name="入力 11 6 2" xfId="46907"/>
    <cellStyle name="入力 11 6 3" xfId="50895"/>
    <cellStyle name="入力 11 7" xfId="43932"/>
    <cellStyle name="入力 11 7 2" xfId="47395"/>
    <cellStyle name="入力 11 7 3" xfId="51376"/>
    <cellStyle name="入力 11 8" xfId="43572"/>
    <cellStyle name="入力 11 8 2" xfId="47036"/>
    <cellStyle name="入力 11 8 3" xfId="51021"/>
    <cellStyle name="入力 11 9" xfId="49498"/>
    <cellStyle name="入力 12" xfId="41448"/>
    <cellStyle name="入力 12 2" xfId="41742"/>
    <cellStyle name="入力 12 2 2" xfId="43674"/>
    <cellStyle name="入力 12 2 2 2" xfId="47126"/>
    <cellStyle name="入力 12 2 2 3" xfId="51111"/>
    <cellStyle name="入力 12 2 3" xfId="44105"/>
    <cellStyle name="入力 12 2 3 2" xfId="47580"/>
    <cellStyle name="入力 12 2 3 3" xfId="51561"/>
    <cellStyle name="入力 12 2 4" xfId="44515"/>
    <cellStyle name="入力 12 2 4 2" xfId="48028"/>
    <cellStyle name="入力 12 2 4 3" xfId="52009"/>
    <cellStyle name="入力 12 2 5" xfId="44963"/>
    <cellStyle name="入力 12 2 5 2" xfId="48511"/>
    <cellStyle name="入力 12 2 5 3" xfId="52492"/>
    <cellStyle name="入力 12 2 6" xfId="42646"/>
    <cellStyle name="入力 12 2 6 2" xfId="46091"/>
    <cellStyle name="入力 12 2 6 3" xfId="50112"/>
    <cellStyle name="入力 12 2 7" xfId="48967"/>
    <cellStyle name="入力 12 3" xfId="41983"/>
    <cellStyle name="入力 12 3 2" xfId="42090"/>
    <cellStyle name="入力 12 3 2 2" xfId="45524"/>
    <cellStyle name="入力 12 3 2 3" xfId="49672"/>
    <cellStyle name="入力 12 3 3" xfId="44289"/>
    <cellStyle name="入力 12 3 3 2" xfId="47789"/>
    <cellStyle name="入力 12 3 3 3" xfId="51770"/>
    <cellStyle name="入力 12 3 4" xfId="44695"/>
    <cellStyle name="入力 12 3 4 2" xfId="48231"/>
    <cellStyle name="入力 12 3 4 3" xfId="52212"/>
    <cellStyle name="入力 12 3 5" xfId="45153"/>
    <cellStyle name="入力 12 3 5 2" xfId="48723"/>
    <cellStyle name="入力 12 3 5 3" xfId="52704"/>
    <cellStyle name="入力 12 3 6" xfId="44774"/>
    <cellStyle name="入力 12 3 6 2" xfId="48313"/>
    <cellStyle name="入力 12 3 6 3" xfId="52294"/>
    <cellStyle name="入力 12 3 7" xfId="49476"/>
    <cellStyle name="入力 12 4" xfId="43104"/>
    <cellStyle name="入力 12 4 2" xfId="46568"/>
    <cellStyle name="入力 12 4 3" xfId="50589"/>
    <cellStyle name="入力 12 5" xfId="43841"/>
    <cellStyle name="入力 12 5 2" xfId="47302"/>
    <cellStyle name="入力 12 5 3" xfId="51283"/>
    <cellStyle name="入力 12 6" xfId="43156"/>
    <cellStyle name="入力 12 6 2" xfId="46621"/>
    <cellStyle name="入力 12 6 3" xfId="50642"/>
    <cellStyle name="入力 12 7" xfId="43931"/>
    <cellStyle name="入力 12 7 2" xfId="47394"/>
    <cellStyle name="入力 12 7 3" xfId="51375"/>
    <cellStyle name="入力 12 8" xfId="43404"/>
    <cellStyle name="入力 12 8 2" xfId="46874"/>
    <cellStyle name="入力 12 8 3" xfId="50862"/>
    <cellStyle name="入力 12 9" xfId="49420"/>
    <cellStyle name="入力 13" xfId="41449"/>
    <cellStyle name="入力 13 2" xfId="41743"/>
    <cellStyle name="入力 13 2 2" xfId="43229"/>
    <cellStyle name="入力 13 2 2 2" xfId="46684"/>
    <cellStyle name="入力 13 2 2 3" xfId="50705"/>
    <cellStyle name="入力 13 2 3" xfId="44106"/>
    <cellStyle name="入力 13 2 3 2" xfId="47581"/>
    <cellStyle name="入力 13 2 3 3" xfId="51562"/>
    <cellStyle name="入力 13 2 4" xfId="44516"/>
    <cellStyle name="入力 13 2 4 2" xfId="48029"/>
    <cellStyle name="入力 13 2 4 3" xfId="52010"/>
    <cellStyle name="入力 13 2 5" xfId="44964"/>
    <cellStyle name="入力 13 2 5 2" xfId="48512"/>
    <cellStyle name="入力 13 2 5 3" xfId="52493"/>
    <cellStyle name="入力 13 2 6" xfId="42427"/>
    <cellStyle name="入力 13 2 6 2" xfId="45867"/>
    <cellStyle name="入力 13 2 6 3" xfId="49888"/>
    <cellStyle name="入力 13 2 7" xfId="49038"/>
    <cellStyle name="入力 13 3" xfId="41984"/>
    <cellStyle name="入力 13 3 2" xfId="43329"/>
    <cellStyle name="入力 13 3 2 2" xfId="46797"/>
    <cellStyle name="入力 13 3 2 3" xfId="50785"/>
    <cellStyle name="入力 13 3 3" xfId="44290"/>
    <cellStyle name="入力 13 3 3 2" xfId="47790"/>
    <cellStyle name="入力 13 3 3 3" xfId="51771"/>
    <cellStyle name="入力 13 3 4" xfId="44696"/>
    <cellStyle name="入力 13 3 4 2" xfId="48232"/>
    <cellStyle name="入力 13 3 4 3" xfId="52213"/>
    <cellStyle name="入力 13 3 5" xfId="45154"/>
    <cellStyle name="入力 13 3 5 2" xfId="48724"/>
    <cellStyle name="入力 13 3 5 3" xfId="52705"/>
    <cellStyle name="入力 13 3 6" xfId="44362"/>
    <cellStyle name="入力 13 3 6 2" xfId="47865"/>
    <cellStyle name="入力 13 3 6 3" xfId="51846"/>
    <cellStyle name="入力 13 3 7" xfId="49398"/>
    <cellStyle name="入力 13 4" xfId="43105"/>
    <cellStyle name="入力 13 4 2" xfId="46569"/>
    <cellStyle name="入力 13 4 3" xfId="50590"/>
    <cellStyle name="入力 13 5" xfId="43842"/>
    <cellStyle name="入力 13 5 2" xfId="47303"/>
    <cellStyle name="入力 13 5 3" xfId="51284"/>
    <cellStyle name="入力 13 6" xfId="43604"/>
    <cellStyle name="入力 13 6 2" xfId="47067"/>
    <cellStyle name="入力 13 6 3" xfId="51052"/>
    <cellStyle name="入力 13 7" xfId="43933"/>
    <cellStyle name="入力 13 7 2" xfId="47396"/>
    <cellStyle name="入力 13 7 3" xfId="51377"/>
    <cellStyle name="入力 13 8" xfId="42787"/>
    <cellStyle name="入力 13 8 2" xfId="46236"/>
    <cellStyle name="入力 13 8 3" xfId="50257"/>
    <cellStyle name="入力 13 9" xfId="49270"/>
    <cellStyle name="入力 14" xfId="41450"/>
    <cellStyle name="入力 14 2" xfId="41744"/>
    <cellStyle name="入力 14 2 2" xfId="43508"/>
    <cellStyle name="入力 14 2 2 2" xfId="46970"/>
    <cellStyle name="入力 14 2 2 3" xfId="50958"/>
    <cellStyle name="入力 14 2 3" xfId="44107"/>
    <cellStyle name="入力 14 2 3 2" xfId="47582"/>
    <cellStyle name="入力 14 2 3 3" xfId="51563"/>
    <cellStyle name="入力 14 2 4" xfId="44517"/>
    <cellStyle name="入力 14 2 4 2" xfId="48030"/>
    <cellStyle name="入力 14 2 4 3" xfId="52011"/>
    <cellStyle name="入力 14 2 5" xfId="44965"/>
    <cellStyle name="入力 14 2 5 2" xfId="48513"/>
    <cellStyle name="入力 14 2 5 3" xfId="52494"/>
    <cellStyle name="入力 14 2 6" xfId="42274"/>
    <cellStyle name="入力 14 2 6 2" xfId="45715"/>
    <cellStyle name="入力 14 2 6 3" xfId="49736"/>
    <cellStyle name="入力 14 2 7" xfId="49092"/>
    <cellStyle name="入力 14 3" xfId="41985"/>
    <cellStyle name="入力 14 3 2" xfId="43330"/>
    <cellStyle name="入力 14 3 2 2" xfId="46798"/>
    <cellStyle name="入力 14 3 2 3" xfId="50786"/>
    <cellStyle name="入力 14 3 3" xfId="44291"/>
    <cellStyle name="入力 14 3 3 2" xfId="47791"/>
    <cellStyle name="入力 14 3 3 3" xfId="51772"/>
    <cellStyle name="入力 14 3 4" xfId="44697"/>
    <cellStyle name="入力 14 3 4 2" xfId="48233"/>
    <cellStyle name="入力 14 3 4 3" xfId="52214"/>
    <cellStyle name="入力 14 3 5" xfId="45155"/>
    <cellStyle name="入力 14 3 5 2" xfId="48725"/>
    <cellStyle name="入力 14 3 5 3" xfId="52706"/>
    <cellStyle name="入力 14 3 6" xfId="44371"/>
    <cellStyle name="入力 14 3 6 2" xfId="47874"/>
    <cellStyle name="入力 14 3 6 3" xfId="51855"/>
    <cellStyle name="入力 14 3 7" xfId="49199"/>
    <cellStyle name="入力 14 4" xfId="43106"/>
    <cellStyle name="入力 14 4 2" xfId="46570"/>
    <cellStyle name="入力 14 4 3" xfId="50591"/>
    <cellStyle name="入力 14 5" xfId="43843"/>
    <cellStyle name="入力 14 5 2" xfId="47304"/>
    <cellStyle name="入力 14 5 3" xfId="51285"/>
    <cellStyle name="入力 14 6" xfId="43157"/>
    <cellStyle name="入力 14 6 2" xfId="46622"/>
    <cellStyle name="入力 14 6 3" xfId="50643"/>
    <cellStyle name="入力 14 7" xfId="43934"/>
    <cellStyle name="入力 14 7 2" xfId="47397"/>
    <cellStyle name="入力 14 7 3" xfId="51378"/>
    <cellStyle name="入力 14 8" xfId="43571"/>
    <cellStyle name="入力 14 8 2" xfId="47035"/>
    <cellStyle name="入力 14 8 3" xfId="51020"/>
    <cellStyle name="入力 14 9" xfId="45268"/>
    <cellStyle name="入力 15" xfId="41451"/>
    <cellStyle name="入力 15 2" xfId="41745"/>
    <cellStyle name="入力 15 2 2" xfId="43675"/>
    <cellStyle name="入力 15 2 2 2" xfId="47127"/>
    <cellStyle name="入力 15 2 2 3" xfId="51112"/>
    <cellStyle name="入力 15 2 3" xfId="44108"/>
    <cellStyle name="入力 15 2 3 2" xfId="47583"/>
    <cellStyle name="入力 15 2 3 3" xfId="51564"/>
    <cellStyle name="入力 15 2 4" xfId="44518"/>
    <cellStyle name="入力 15 2 4 2" xfId="48031"/>
    <cellStyle name="入力 15 2 4 3" xfId="52012"/>
    <cellStyle name="入力 15 2 5" xfId="44966"/>
    <cellStyle name="入力 15 2 5 2" xfId="48514"/>
    <cellStyle name="入力 15 2 5 3" xfId="52495"/>
    <cellStyle name="入力 15 2 6" xfId="42645"/>
    <cellStyle name="入力 15 2 6 2" xfId="46090"/>
    <cellStyle name="入力 15 2 6 3" xfId="50111"/>
    <cellStyle name="入力 15 2 7" xfId="49024"/>
    <cellStyle name="入力 15 3" xfId="41986"/>
    <cellStyle name="入力 15 3 2" xfId="43331"/>
    <cellStyle name="入力 15 3 2 2" xfId="46799"/>
    <cellStyle name="入力 15 3 2 3" xfId="50787"/>
    <cellStyle name="入力 15 3 3" xfId="44292"/>
    <cellStyle name="入力 15 3 3 2" xfId="47792"/>
    <cellStyle name="入力 15 3 3 3" xfId="51773"/>
    <cellStyle name="入力 15 3 4" xfId="44698"/>
    <cellStyle name="入力 15 3 4 2" xfId="48234"/>
    <cellStyle name="入力 15 3 4 3" xfId="52215"/>
    <cellStyle name="入力 15 3 5" xfId="45156"/>
    <cellStyle name="入力 15 3 5 2" xfId="48726"/>
    <cellStyle name="入力 15 3 5 3" xfId="52707"/>
    <cellStyle name="入力 15 3 6" xfId="44776"/>
    <cellStyle name="入力 15 3 6 2" xfId="48315"/>
    <cellStyle name="入力 15 3 6 3" xfId="52296"/>
    <cellStyle name="入力 15 3 7" xfId="45291"/>
    <cellStyle name="入力 15 4" xfId="43107"/>
    <cellStyle name="入力 15 4 2" xfId="46571"/>
    <cellStyle name="入力 15 4 3" xfId="50592"/>
    <cellStyle name="入力 15 5" xfId="43844"/>
    <cellStyle name="入力 15 5 2" xfId="47305"/>
    <cellStyle name="入力 15 5 3" xfId="51286"/>
    <cellStyle name="入力 15 6" xfId="43435"/>
    <cellStyle name="入力 15 6 2" xfId="46908"/>
    <cellStyle name="入力 15 6 3" xfId="50896"/>
    <cellStyle name="入力 15 7" xfId="43935"/>
    <cellStyle name="入力 15 7 2" xfId="47398"/>
    <cellStyle name="入力 15 7 3" xfId="51379"/>
    <cellStyle name="入力 15 8" xfId="43403"/>
    <cellStyle name="入力 15 8 2" xfId="46873"/>
    <cellStyle name="入力 15 8 3" xfId="50861"/>
    <cellStyle name="入力 15 9" xfId="49061"/>
    <cellStyle name="入力 16" xfId="41452"/>
    <cellStyle name="入力 16 2" xfId="41746"/>
    <cellStyle name="入力 16 2 2" xfId="43230"/>
    <cellStyle name="入力 16 2 2 2" xfId="46685"/>
    <cellStyle name="入力 16 2 2 3" xfId="50706"/>
    <cellStyle name="入力 16 2 3" xfId="44109"/>
    <cellStyle name="入力 16 2 3 2" xfId="47584"/>
    <cellStyle name="入力 16 2 3 3" xfId="51565"/>
    <cellStyle name="入力 16 2 4" xfId="44519"/>
    <cellStyle name="入力 16 2 4 2" xfId="48032"/>
    <cellStyle name="入力 16 2 4 3" xfId="52013"/>
    <cellStyle name="入力 16 2 5" xfId="44967"/>
    <cellStyle name="入力 16 2 5 2" xfId="48515"/>
    <cellStyle name="入力 16 2 5 3" xfId="52496"/>
    <cellStyle name="入力 16 2 6" xfId="42426"/>
    <cellStyle name="入力 16 2 6 2" xfId="45866"/>
    <cellStyle name="入力 16 2 6 3" xfId="49887"/>
    <cellStyle name="入力 16 2 7" xfId="49110"/>
    <cellStyle name="入力 16 3" xfId="41987"/>
    <cellStyle name="入力 16 3 2" xfId="43332"/>
    <cellStyle name="入力 16 3 2 2" xfId="46800"/>
    <cellStyle name="入力 16 3 2 3" xfId="50788"/>
    <cellStyle name="入力 16 3 3" xfId="44293"/>
    <cellStyle name="入力 16 3 3 2" xfId="47793"/>
    <cellStyle name="入力 16 3 3 3" xfId="51774"/>
    <cellStyle name="入力 16 3 4" xfId="44699"/>
    <cellStyle name="入力 16 3 4 2" xfId="48235"/>
    <cellStyle name="入力 16 3 4 3" xfId="52216"/>
    <cellStyle name="入力 16 3 5" xfId="45157"/>
    <cellStyle name="入力 16 3 5 2" xfId="48727"/>
    <cellStyle name="入力 16 3 5 3" xfId="52708"/>
    <cellStyle name="入力 16 3 6" xfId="44777"/>
    <cellStyle name="入力 16 3 6 2" xfId="48316"/>
    <cellStyle name="入力 16 3 6 3" xfId="52297"/>
    <cellStyle name="入力 16 3 7" xfId="48962"/>
    <cellStyle name="入力 16 4" xfId="43108"/>
    <cellStyle name="入力 16 4 2" xfId="46572"/>
    <cellStyle name="入力 16 4 3" xfId="50593"/>
    <cellStyle name="入力 16 5" xfId="43845"/>
    <cellStyle name="入力 16 5 2" xfId="47306"/>
    <cellStyle name="入力 16 5 3" xfId="51287"/>
    <cellStyle name="入力 16 6" xfId="43605"/>
    <cellStyle name="入力 16 6 2" xfId="47068"/>
    <cellStyle name="入力 16 6 3" xfId="51053"/>
    <cellStyle name="入力 16 7" xfId="43936"/>
    <cellStyle name="入力 16 7 2" xfId="47399"/>
    <cellStyle name="入力 16 7 3" xfId="51380"/>
    <cellStyle name="入力 16 8" xfId="43408"/>
    <cellStyle name="入力 16 8 2" xfId="46878"/>
    <cellStyle name="入力 16 8 3" xfId="50866"/>
    <cellStyle name="入力 16 9" xfId="49541"/>
    <cellStyle name="入力 17" xfId="41453"/>
    <cellStyle name="入力 17 2" xfId="41747"/>
    <cellStyle name="入力 17 2 2" xfId="43509"/>
    <cellStyle name="入力 17 2 2 2" xfId="46971"/>
    <cellStyle name="入力 17 2 2 3" xfId="50959"/>
    <cellStyle name="入力 17 2 3" xfId="44110"/>
    <cellStyle name="入力 17 2 3 2" xfId="47585"/>
    <cellStyle name="入力 17 2 3 3" xfId="51566"/>
    <cellStyle name="入力 17 2 4" xfId="44520"/>
    <cellStyle name="入力 17 2 4 2" xfId="48033"/>
    <cellStyle name="入力 17 2 4 3" xfId="52014"/>
    <cellStyle name="入力 17 2 5" xfId="44968"/>
    <cellStyle name="入力 17 2 5 2" xfId="48516"/>
    <cellStyle name="入力 17 2 5 3" xfId="52497"/>
    <cellStyle name="入力 17 2 6" xfId="42644"/>
    <cellStyle name="入力 17 2 6 2" xfId="46089"/>
    <cellStyle name="入力 17 2 6 3" xfId="50110"/>
    <cellStyle name="入力 17 2 7" xfId="49049"/>
    <cellStyle name="入力 17 3" xfId="41988"/>
    <cellStyle name="入力 17 3 2" xfId="42082"/>
    <cellStyle name="入力 17 3 2 2" xfId="45516"/>
    <cellStyle name="入力 17 3 2 3" xfId="49664"/>
    <cellStyle name="入力 17 3 3" xfId="44294"/>
    <cellStyle name="入力 17 3 3 2" xfId="47794"/>
    <cellStyle name="入力 17 3 3 3" xfId="51775"/>
    <cellStyle name="入力 17 3 4" xfId="44700"/>
    <cellStyle name="入力 17 3 4 2" xfId="48236"/>
    <cellStyle name="入力 17 3 4 3" xfId="52217"/>
    <cellStyle name="入力 17 3 5" xfId="45158"/>
    <cellStyle name="入力 17 3 5 2" xfId="48728"/>
    <cellStyle name="入力 17 3 5 3" xfId="52709"/>
    <cellStyle name="入力 17 3 6" xfId="44778"/>
    <cellStyle name="入力 17 3 6 2" xfId="48317"/>
    <cellStyle name="入力 17 3 6 3" xfId="52298"/>
    <cellStyle name="入力 17 3 7" xfId="49518"/>
    <cellStyle name="入力 17 4" xfId="43109"/>
    <cellStyle name="入力 17 4 2" xfId="46573"/>
    <cellStyle name="入力 17 4 3" xfId="50594"/>
    <cellStyle name="入力 17 5" xfId="43846"/>
    <cellStyle name="入力 17 5 2" xfId="47307"/>
    <cellStyle name="入力 17 5 3" xfId="51288"/>
    <cellStyle name="入力 17 6" xfId="43158"/>
    <cellStyle name="入力 17 6 2" xfId="46623"/>
    <cellStyle name="入力 17 6 3" xfId="50644"/>
    <cellStyle name="入力 17 7" xfId="43937"/>
    <cellStyle name="入力 17 7 2" xfId="47400"/>
    <cellStyle name="入力 17 7 3" xfId="51381"/>
    <cellStyle name="入力 17 8" xfId="42232"/>
    <cellStyle name="入力 17 8 2" xfId="45665"/>
    <cellStyle name="入力 17 8 3" xfId="49687"/>
    <cellStyle name="入力 17 9" xfId="49463"/>
    <cellStyle name="入力 18" xfId="41454"/>
    <cellStyle name="入力 18 2" xfId="41748"/>
    <cellStyle name="入力 18 2 2" xfId="43676"/>
    <cellStyle name="入力 18 2 2 2" xfId="47128"/>
    <cellStyle name="入力 18 2 2 3" xfId="51113"/>
    <cellStyle name="入力 18 2 3" xfId="44111"/>
    <cellStyle name="入力 18 2 3 2" xfId="47586"/>
    <cellStyle name="入力 18 2 3 3" xfId="51567"/>
    <cellStyle name="入力 18 2 4" xfId="44521"/>
    <cellStyle name="入力 18 2 4 2" xfId="48034"/>
    <cellStyle name="入力 18 2 4 3" xfId="52015"/>
    <cellStyle name="入力 18 2 5" xfId="44969"/>
    <cellStyle name="入力 18 2 5 2" xfId="48517"/>
    <cellStyle name="入力 18 2 5 3" xfId="52498"/>
    <cellStyle name="入力 18 2 6" xfId="42425"/>
    <cellStyle name="入力 18 2 6 2" xfId="45865"/>
    <cellStyle name="入力 18 2 6 3" xfId="49886"/>
    <cellStyle name="入力 18 2 7" xfId="49567"/>
    <cellStyle name="入力 18 3" xfId="41989"/>
    <cellStyle name="入力 18 3 2" xfId="43333"/>
    <cellStyle name="入力 18 3 2 2" xfId="46801"/>
    <cellStyle name="入力 18 3 2 3" xfId="50789"/>
    <cellStyle name="入力 18 3 3" xfId="44295"/>
    <cellStyle name="入力 18 3 3 2" xfId="47795"/>
    <cellStyle name="入力 18 3 3 3" xfId="51776"/>
    <cellStyle name="入力 18 3 4" xfId="44701"/>
    <cellStyle name="入力 18 3 4 2" xfId="48237"/>
    <cellStyle name="入力 18 3 4 3" xfId="52218"/>
    <cellStyle name="入力 18 3 5" xfId="45159"/>
    <cellStyle name="入力 18 3 5 2" xfId="48729"/>
    <cellStyle name="入力 18 3 5 3" xfId="52710"/>
    <cellStyle name="入力 18 3 6" xfId="44779"/>
    <cellStyle name="入力 18 3 6 2" xfId="48318"/>
    <cellStyle name="入力 18 3 6 3" xfId="52299"/>
    <cellStyle name="入力 18 3 7" xfId="49440"/>
    <cellStyle name="入力 18 4" xfId="43110"/>
    <cellStyle name="入力 18 4 2" xfId="46574"/>
    <cellStyle name="入力 18 4 3" xfId="50595"/>
    <cellStyle name="入力 18 5" xfId="43847"/>
    <cellStyle name="入力 18 5 2" xfId="47308"/>
    <cellStyle name="入力 18 5 3" xfId="51289"/>
    <cellStyle name="入力 18 6" xfId="42549"/>
    <cellStyle name="入力 18 6 2" xfId="45984"/>
    <cellStyle name="入力 18 6 3" xfId="50005"/>
    <cellStyle name="入力 18 7" xfId="43167"/>
    <cellStyle name="入力 18 7 2" xfId="46632"/>
    <cellStyle name="入力 18 7 3" xfId="50653"/>
    <cellStyle name="入力 18 8" xfId="42786"/>
    <cellStyle name="入力 18 8 2" xfId="46235"/>
    <cellStyle name="入力 18 8 3" xfId="50256"/>
    <cellStyle name="入力 18 9" xfId="49384"/>
    <cellStyle name="入力 19" xfId="41455"/>
    <cellStyle name="入力 19 2" xfId="41749"/>
    <cellStyle name="入力 19 2 2" xfId="43231"/>
    <cellStyle name="入力 19 2 2 2" xfId="46686"/>
    <cellStyle name="入力 19 2 2 3" xfId="50707"/>
    <cellStyle name="入力 19 2 3" xfId="44112"/>
    <cellStyle name="入力 19 2 3 2" xfId="47587"/>
    <cellStyle name="入力 19 2 3 3" xfId="51568"/>
    <cellStyle name="入力 19 2 4" xfId="44522"/>
    <cellStyle name="入力 19 2 4 2" xfId="48035"/>
    <cellStyle name="入力 19 2 4 3" xfId="52016"/>
    <cellStyle name="入力 19 2 5" xfId="44970"/>
    <cellStyle name="入力 19 2 5 2" xfId="48518"/>
    <cellStyle name="入力 19 2 5 3" xfId="52499"/>
    <cellStyle name="入力 19 2 6" xfId="42273"/>
    <cellStyle name="入力 19 2 6 2" xfId="45713"/>
    <cellStyle name="入力 19 2 6 3" xfId="49734"/>
    <cellStyle name="入力 19 2 7" xfId="49487"/>
    <cellStyle name="入力 19 3" xfId="41990"/>
    <cellStyle name="入力 19 3 2" xfId="42224"/>
    <cellStyle name="入力 19 3 2 2" xfId="45657"/>
    <cellStyle name="入力 19 3 2 3" xfId="49679"/>
    <cellStyle name="入力 19 3 3" xfId="44296"/>
    <cellStyle name="入力 19 3 3 2" xfId="47796"/>
    <cellStyle name="入力 19 3 3 3" xfId="51777"/>
    <cellStyle name="入力 19 3 4" xfId="44702"/>
    <cellStyle name="入力 19 3 4 2" xfId="48238"/>
    <cellStyle name="入力 19 3 4 3" xfId="52219"/>
    <cellStyle name="入力 19 3 5" xfId="45160"/>
    <cellStyle name="入力 19 3 5 2" xfId="48730"/>
    <cellStyle name="入力 19 3 5 3" xfId="52711"/>
    <cellStyle name="入力 19 3 6" xfId="44370"/>
    <cellStyle name="入力 19 3 6 2" xfId="47873"/>
    <cellStyle name="入力 19 3 6 3" xfId="51854"/>
    <cellStyle name="入力 19 3 7" xfId="49362"/>
    <cellStyle name="入力 19 4" xfId="43111"/>
    <cellStyle name="入力 19 4 2" xfId="46575"/>
    <cellStyle name="入力 19 4 3" xfId="50596"/>
    <cellStyle name="入力 19 5" xfId="43848"/>
    <cellStyle name="入力 19 5 2" xfId="47309"/>
    <cellStyle name="入力 19 5 3" xfId="51290"/>
    <cellStyle name="入力 19 6" xfId="42568"/>
    <cellStyle name="入力 19 6 2" xfId="46005"/>
    <cellStyle name="入力 19 6 3" xfId="50026"/>
    <cellStyle name="入力 19 7" xfId="43447"/>
    <cellStyle name="入力 19 7 2" xfId="46921"/>
    <cellStyle name="入力 19 7 3" xfId="50909"/>
    <cellStyle name="入力 19 8" xfId="43570"/>
    <cellStyle name="入力 19 8 2" xfId="47034"/>
    <cellStyle name="入力 19 8 3" xfId="51019"/>
    <cellStyle name="入力 19 9" xfId="49252"/>
    <cellStyle name="入力 2" xfId="406"/>
    <cellStyle name="入力 2 10" xfId="2023"/>
    <cellStyle name="入力 2 10 2" xfId="2758"/>
    <cellStyle name="入力 2 10 2 2" xfId="5099"/>
    <cellStyle name="入力 2 10 2 2 2" xfId="10204"/>
    <cellStyle name="入力 2 10 2 2 2 2" xfId="26202"/>
    <cellStyle name="入力 2 10 2 2 2 2 2" xfId="35237"/>
    <cellStyle name="入力 2 10 2 2 2 3" xfId="19559"/>
    <cellStyle name="入力 2 10 2 2 2 4" xfId="15309"/>
    <cellStyle name="入力 2 10 2 2 3" xfId="25949"/>
    <cellStyle name="入力 2 10 2 2 3 2" xfId="34984"/>
    <cellStyle name="入力 2 10 2 2 4" xfId="23066"/>
    <cellStyle name="入力 2 10 2 2 5" xfId="9889"/>
    <cellStyle name="入力 2 10 2 3" xfId="14075"/>
    <cellStyle name="入力 2 10 2 3 2" xfId="30064"/>
    <cellStyle name="入力 2 10 2 3 2 2" xfId="39099"/>
    <cellStyle name="入力 2 10 2 3 3" xfId="23428"/>
    <cellStyle name="入力 2 10 2 3 4" xfId="32464"/>
    <cellStyle name="入力 2 10 2 4" xfId="24962"/>
    <cellStyle name="入力 2 10 2 4 2" xfId="33997"/>
    <cellStyle name="入力 2 10 2 5" xfId="17392"/>
    <cellStyle name="入力 2 10 2 6" xfId="7548"/>
    <cellStyle name="入力 2 10 3" xfId="4364"/>
    <cellStyle name="入力 2 10 3 2" xfId="11917"/>
    <cellStyle name="入力 2 10 3 2 2" xfId="27912"/>
    <cellStyle name="入力 2 10 3 2 2 2" xfId="36947"/>
    <cellStyle name="入力 2 10 3 2 3" xfId="21270"/>
    <cellStyle name="入力 2 10 3 2 4" xfId="15560"/>
    <cellStyle name="入力 2 10 3 3" xfId="25676"/>
    <cellStyle name="入力 2 10 3 3 2" xfId="34711"/>
    <cellStyle name="入力 2 10 3 4" xfId="19335"/>
    <cellStyle name="入力 2 10 3 5" xfId="9154"/>
    <cellStyle name="入力 2 10 4" xfId="11114"/>
    <cellStyle name="入力 2 10 4 2" xfId="27108"/>
    <cellStyle name="入力 2 10 4 2 2" xfId="36143"/>
    <cellStyle name="入力 2 10 4 3" xfId="20467"/>
    <cellStyle name="入力 2 10 4 4" xfId="16682"/>
    <cellStyle name="入力 2 10 5" xfId="24689"/>
    <cellStyle name="入力 2 10 5 2" xfId="33724"/>
    <cellStyle name="入力 2 10 6" xfId="15153"/>
    <cellStyle name="入力 2 10 7" xfId="6813"/>
    <cellStyle name="入力 2 11" xfId="3056"/>
    <cellStyle name="入力 2 11 2" xfId="11991"/>
    <cellStyle name="入力 2 11 2 2" xfId="27986"/>
    <cellStyle name="入力 2 11 2 2 2" xfId="37021"/>
    <cellStyle name="入力 2 11 2 3" xfId="21343"/>
    <cellStyle name="入力 2 11 2 4" xfId="19353"/>
    <cellStyle name="入力 2 11 3" xfId="25160"/>
    <cellStyle name="入力 2 11 3 2" xfId="34195"/>
    <cellStyle name="入力 2 11 4" xfId="16709"/>
    <cellStyle name="入力 2 11 5" xfId="7846"/>
    <cellStyle name="入力 2 12" xfId="700"/>
    <cellStyle name="入力 2 12 2" xfId="13845"/>
    <cellStyle name="入力 2 12 2 2" xfId="29834"/>
    <cellStyle name="入力 2 12 2 2 2" xfId="38869"/>
    <cellStyle name="入力 2 12 2 3" xfId="23198"/>
    <cellStyle name="入力 2 12 2 4" xfId="32234"/>
    <cellStyle name="入力 2 12 3" xfId="24131"/>
    <cellStyle name="入力 2 12 3 2" xfId="33166"/>
    <cellStyle name="入力 2 12 4" xfId="16663"/>
    <cellStyle name="入力 2 12 5" xfId="5507"/>
    <cellStyle name="入力 2 13" xfId="591"/>
    <cellStyle name="入力 2 13 2" xfId="24059"/>
    <cellStyle name="入力 2 13 2 2" xfId="33094"/>
    <cellStyle name="入力 2 13 3" xfId="15183"/>
    <cellStyle name="入力 2 13 4" xfId="16065"/>
    <cellStyle name="入力 2 13 5" xfId="5431"/>
    <cellStyle name="入力 2 14" xfId="703"/>
    <cellStyle name="入力 2 14 2" xfId="27891"/>
    <cellStyle name="入力 2 14 2 2" xfId="36926"/>
    <cellStyle name="入力 2 14 3" xfId="21249"/>
    <cellStyle name="入力 2 14 4" xfId="19012"/>
    <cellStyle name="入力 2 15" xfId="14702"/>
    <cellStyle name="入力 2 15 2" xfId="15087"/>
    <cellStyle name="入力 2 15 3" xfId="19387"/>
    <cellStyle name="入力 2 16" xfId="24022"/>
    <cellStyle name="入力 2 16 2" xfId="33058"/>
    <cellStyle name="入力 2 17" xfId="14707"/>
    <cellStyle name="入力 2 18" xfId="5354"/>
    <cellStyle name="入力 2 19" xfId="41456"/>
    <cellStyle name="入力 2 2" xfId="407"/>
    <cellStyle name="入力 2 2 10" xfId="3057"/>
    <cellStyle name="入力 2 2 10 2" xfId="11083"/>
    <cellStyle name="入力 2 2 10 2 2" xfId="27077"/>
    <cellStyle name="入力 2 2 10 2 2 2" xfId="36112"/>
    <cellStyle name="入力 2 2 10 2 3" xfId="20436"/>
    <cellStyle name="入力 2 2 10 2 4" xfId="21372"/>
    <cellStyle name="入力 2 2 10 3" xfId="25161"/>
    <cellStyle name="入力 2 2 10 3 2" xfId="34196"/>
    <cellStyle name="入力 2 2 10 4" xfId="22051"/>
    <cellStyle name="入力 2 2 10 5" xfId="7847"/>
    <cellStyle name="入力 2 2 11" xfId="701"/>
    <cellStyle name="入力 2 2 11 2" xfId="24132"/>
    <cellStyle name="入力 2 2 11 2 2" xfId="33167"/>
    <cellStyle name="入力 2 2 11 3" xfId="15289"/>
    <cellStyle name="入力 2 2 11 4" xfId="18663"/>
    <cellStyle name="入力 2 2 11 5" xfId="5508"/>
    <cellStyle name="入力 2 2 12" xfId="11929"/>
    <cellStyle name="入力 2 2 12 2" xfId="27924"/>
    <cellStyle name="入力 2 2 12 2 2" xfId="36959"/>
    <cellStyle name="入力 2 2 12 3" xfId="21282"/>
    <cellStyle name="入力 2 2 12 4" xfId="17154"/>
    <cellStyle name="入力 2 2 13" xfId="15088"/>
    <cellStyle name="入力 2 2 13 2" xfId="17266"/>
    <cellStyle name="入力 2 2 14" xfId="24023"/>
    <cellStyle name="入力 2 2 14 2" xfId="33059"/>
    <cellStyle name="入力 2 2 15" xfId="14728"/>
    <cellStyle name="入力 2 2 16" xfId="14709"/>
    <cellStyle name="入力 2 2 17" xfId="5355"/>
    <cellStyle name="入力 2 2 18" xfId="41750"/>
    <cellStyle name="入力 2 2 19" xfId="49409"/>
    <cellStyle name="入力 2 2 2" xfId="573"/>
    <cellStyle name="入力 2 2 2 10" xfId="776"/>
    <cellStyle name="入力 2 2 2 10 2" xfId="24199"/>
    <cellStyle name="入力 2 2 2 10 2 2" xfId="33234"/>
    <cellStyle name="入力 2 2 2 10 3" xfId="15356"/>
    <cellStyle name="入力 2 2 2 10 4" xfId="16873"/>
    <cellStyle name="入力 2 2 2 10 5" xfId="5575"/>
    <cellStyle name="入力 2 2 2 11" xfId="14139"/>
    <cellStyle name="入力 2 2 2 11 2" xfId="30128"/>
    <cellStyle name="入力 2 2 2 11 2 2" xfId="39163"/>
    <cellStyle name="入力 2 2 2 11 3" xfId="23492"/>
    <cellStyle name="入力 2 2 2 11 4" xfId="32528"/>
    <cellStyle name="入力 2 2 2 12" xfId="24049"/>
    <cellStyle name="入力 2 2 2 12 2" xfId="33084"/>
    <cellStyle name="入力 2 2 2 13" xfId="18339"/>
    <cellStyle name="入力 2 2 2 14" xfId="5422"/>
    <cellStyle name="入力 2 2 2 15" xfId="43510"/>
    <cellStyle name="入力 2 2 2 16" xfId="46972"/>
    <cellStyle name="入力 2 2 2 17" xfId="50960"/>
    <cellStyle name="入力 2 2 2 2" xfId="1650"/>
    <cellStyle name="入力 2 2 2 2 2" xfId="2956"/>
    <cellStyle name="入力 2 2 2 2 2 2" xfId="5297"/>
    <cellStyle name="入力 2 2 2 2 2 2 2" xfId="14415"/>
    <cellStyle name="入力 2 2 2 2 2 2 2 2" xfId="30406"/>
    <cellStyle name="入力 2 2 2 2 2 2 2 2 2" xfId="39441"/>
    <cellStyle name="入力 2 2 2 2 2 2 2 3" xfId="23770"/>
    <cellStyle name="入力 2 2 2 2 2 2 2 4" xfId="32806"/>
    <cellStyle name="入力 2 2 2 2 2 2 3" xfId="26100"/>
    <cellStyle name="入力 2 2 2 2 2 2 3 2" xfId="35135"/>
    <cellStyle name="入力 2 2 2 2 2 2 4" xfId="15226"/>
    <cellStyle name="入力 2 2 2 2 2 2 5" xfId="10087"/>
    <cellStyle name="入力 2 2 2 2 2 3" xfId="12800"/>
    <cellStyle name="入力 2 2 2 2 2 3 2" xfId="28788"/>
    <cellStyle name="入力 2 2 2 2 2 3 2 2" xfId="37823"/>
    <cellStyle name="入力 2 2 2 2 2 3 3" xfId="22153"/>
    <cellStyle name="入力 2 2 2 2 2 3 4" xfId="31188"/>
    <cellStyle name="入力 2 2 2 2 2 4" xfId="25113"/>
    <cellStyle name="入力 2 2 2 2 2 4 2" xfId="34148"/>
    <cellStyle name="入力 2 2 2 2 2 5" xfId="20290"/>
    <cellStyle name="入力 2 2 2 2 2 6" xfId="7746"/>
    <cellStyle name="入力 2 2 2 2 3" xfId="3991"/>
    <cellStyle name="入力 2 2 2 2 3 2" xfId="13269"/>
    <cellStyle name="入力 2 2 2 2 3 2 2" xfId="29257"/>
    <cellStyle name="入力 2 2 2 2 3 2 2 2" xfId="38292"/>
    <cellStyle name="入力 2 2 2 2 3 2 3" xfId="22622"/>
    <cellStyle name="入力 2 2 2 2 3 2 4" xfId="31657"/>
    <cellStyle name="入力 2 2 2 2 3 3" xfId="25528"/>
    <cellStyle name="入力 2 2 2 2 3 3 2" xfId="34563"/>
    <cellStyle name="入力 2 2 2 2 3 4" xfId="21354"/>
    <cellStyle name="入力 2 2 2 2 3 5" xfId="8781"/>
    <cellStyle name="入力 2 2 2 2 4" xfId="13313"/>
    <cellStyle name="入力 2 2 2 2 4 2" xfId="29301"/>
    <cellStyle name="入力 2 2 2 2 4 2 2" xfId="38336"/>
    <cellStyle name="入力 2 2 2 2 4 3" xfId="22666"/>
    <cellStyle name="入力 2 2 2 2 4 4" xfId="31701"/>
    <cellStyle name="入力 2 2 2 2 5" xfId="24541"/>
    <cellStyle name="入力 2 2 2 2 5 2" xfId="33576"/>
    <cellStyle name="入力 2 2 2 2 6" xfId="18723"/>
    <cellStyle name="入力 2 2 2 2 7" xfId="6441"/>
    <cellStyle name="入力 2 2 2 3" xfId="1811"/>
    <cellStyle name="入力 2 2 2 3 2" xfId="2471"/>
    <cellStyle name="入力 2 2 2 3 2 2" xfId="4812"/>
    <cellStyle name="入力 2 2 2 3 2 2 2" xfId="10337"/>
    <cellStyle name="入力 2 2 2 3 2 2 2 2" xfId="26335"/>
    <cellStyle name="入力 2 2 2 3 2 2 2 2 2" xfId="35370"/>
    <cellStyle name="入力 2 2 2 3 2 2 2 3" xfId="19691"/>
    <cellStyle name="入力 2 2 2 3 2 2 2 4" xfId="22529"/>
    <cellStyle name="入力 2 2 2 3 2 2 3" xfId="25840"/>
    <cellStyle name="入力 2 2 2 3 2 2 3 2" xfId="34875"/>
    <cellStyle name="入力 2 2 2 3 2 2 4" xfId="15131"/>
    <cellStyle name="入力 2 2 2 3 2 2 5" xfId="9602"/>
    <cellStyle name="入力 2 2 2 3 2 3" xfId="11020"/>
    <cellStyle name="入力 2 2 2 3 2 3 2" xfId="27014"/>
    <cellStyle name="入力 2 2 2 3 2 3 2 2" xfId="36049"/>
    <cellStyle name="入力 2 2 2 3 2 3 3" xfId="20373"/>
    <cellStyle name="入力 2 2 2 3 2 3 4" xfId="18858"/>
    <cellStyle name="入力 2 2 2 3 2 4" xfId="24853"/>
    <cellStyle name="入力 2 2 2 3 2 4 2" xfId="33888"/>
    <cellStyle name="入力 2 2 2 3 2 5" xfId="19455"/>
    <cellStyle name="入力 2 2 2 3 2 6" xfId="7261"/>
    <cellStyle name="入力 2 2 2 3 3" xfId="4152"/>
    <cellStyle name="入力 2 2 2 3 3 2" xfId="10621"/>
    <cellStyle name="入力 2 2 2 3 3 2 2" xfId="26615"/>
    <cellStyle name="入力 2 2 2 3 3 2 2 2" xfId="35650"/>
    <cellStyle name="入力 2 2 2 3 3 2 3" xfId="19975"/>
    <cellStyle name="入力 2 2 2 3 3 2 4" xfId="18289"/>
    <cellStyle name="入力 2 2 2 3 3 3" xfId="25601"/>
    <cellStyle name="入力 2 2 2 3 3 3 2" xfId="34636"/>
    <cellStyle name="入力 2 2 2 3 3 4" xfId="18573"/>
    <cellStyle name="入力 2 2 2 3 3 5" xfId="8942"/>
    <cellStyle name="入力 2 2 2 3 4" xfId="11930"/>
    <cellStyle name="入力 2 2 2 3 4 2" xfId="27925"/>
    <cellStyle name="入力 2 2 2 3 4 2 2" xfId="36960"/>
    <cellStyle name="入力 2 2 2 3 4 3" xfId="21283"/>
    <cellStyle name="入力 2 2 2 3 4 4" xfId="15869"/>
    <cellStyle name="入力 2 2 2 3 5" xfId="24614"/>
    <cellStyle name="入力 2 2 2 3 5 2" xfId="33649"/>
    <cellStyle name="入力 2 2 2 3 6" xfId="19049"/>
    <cellStyle name="入力 2 2 2 3 7" xfId="6601"/>
    <cellStyle name="入力 2 2 2 4" xfId="1951"/>
    <cellStyle name="入力 2 2 2 4 2" xfId="837"/>
    <cellStyle name="入力 2 2 2 4 2 2" xfId="3185"/>
    <cellStyle name="入力 2 2 2 4 2 2 2" xfId="11085"/>
    <cellStyle name="入力 2 2 2 4 2 2 2 2" xfId="27079"/>
    <cellStyle name="入力 2 2 2 4 2 2 2 2 2" xfId="36114"/>
    <cellStyle name="入力 2 2 2 4 2 2 2 3" xfId="20438"/>
    <cellStyle name="入力 2 2 2 4 2 2 2 4" xfId="19085"/>
    <cellStyle name="入力 2 2 2 4 2 2 3" xfId="25227"/>
    <cellStyle name="入力 2 2 2 4 2 2 3 2" xfId="34262"/>
    <cellStyle name="入力 2 2 2 4 2 2 4" xfId="16465"/>
    <cellStyle name="入力 2 2 2 4 2 2 5" xfId="7975"/>
    <cellStyle name="入力 2 2 2 4 2 3" xfId="10490"/>
    <cellStyle name="入力 2 2 2 4 2 3 2" xfId="26488"/>
    <cellStyle name="入力 2 2 2 4 2 3 2 2" xfId="35523"/>
    <cellStyle name="入力 2 2 2 4 2 3 3" xfId="19844"/>
    <cellStyle name="入力 2 2 2 4 2 3 4" xfId="18008"/>
    <cellStyle name="入力 2 2 2 4 2 4" xfId="24240"/>
    <cellStyle name="入力 2 2 2 4 2 4 2" xfId="33275"/>
    <cellStyle name="入力 2 2 2 4 2 5" xfId="18203"/>
    <cellStyle name="入力 2 2 2 4 2 6" xfId="5636"/>
    <cellStyle name="入力 2 2 2 4 3" xfId="4292"/>
    <cellStyle name="入力 2 2 2 4 3 2" xfId="13444"/>
    <cellStyle name="入力 2 2 2 4 3 2 2" xfId="29432"/>
    <cellStyle name="入力 2 2 2 4 3 2 2 2" xfId="38467"/>
    <cellStyle name="入力 2 2 2 4 3 2 3" xfId="22797"/>
    <cellStyle name="入力 2 2 2 4 3 2 4" xfId="31832"/>
    <cellStyle name="入力 2 2 2 4 3 3" xfId="25648"/>
    <cellStyle name="入力 2 2 2 4 3 3 2" xfId="34683"/>
    <cellStyle name="入力 2 2 2 4 3 4" xfId="20064"/>
    <cellStyle name="入力 2 2 2 4 3 5" xfId="9082"/>
    <cellStyle name="入力 2 2 2 4 4" xfId="12578"/>
    <cellStyle name="入力 2 2 2 4 4 2" xfId="28565"/>
    <cellStyle name="入力 2 2 2 4 4 2 2" xfId="37600"/>
    <cellStyle name="入力 2 2 2 4 4 3" xfId="21930"/>
    <cellStyle name="入力 2 2 2 4 4 4" xfId="30965"/>
    <cellStyle name="入力 2 2 2 4 5" xfId="24661"/>
    <cellStyle name="入力 2 2 2 4 5 2" xfId="33696"/>
    <cellStyle name="入力 2 2 2 4 6" xfId="20218"/>
    <cellStyle name="入力 2 2 2 4 7" xfId="6741"/>
    <cellStyle name="入力 2 2 2 5" xfId="2091"/>
    <cellStyle name="入力 2 2 2 5 2" xfId="2593"/>
    <cellStyle name="入力 2 2 2 5 2 2" xfId="4934"/>
    <cellStyle name="入力 2 2 2 5 2 2 2" xfId="13983"/>
    <cellStyle name="入力 2 2 2 5 2 2 2 2" xfId="29972"/>
    <cellStyle name="入力 2 2 2 5 2 2 2 2 2" xfId="39007"/>
    <cellStyle name="入力 2 2 2 5 2 2 2 3" xfId="23336"/>
    <cellStyle name="入力 2 2 2 5 2 2 2 4" xfId="32372"/>
    <cellStyle name="入力 2 2 2 5 2 2 3" xfId="25891"/>
    <cellStyle name="入力 2 2 2 5 2 2 3 2" xfId="34926"/>
    <cellStyle name="入力 2 2 2 5 2 2 4" xfId="15229"/>
    <cellStyle name="入力 2 2 2 5 2 2 5" xfId="9724"/>
    <cellStyle name="入力 2 2 2 5 2 3" xfId="10537"/>
    <cellStyle name="入力 2 2 2 5 2 3 2" xfId="26535"/>
    <cellStyle name="入力 2 2 2 5 2 3 2 2" xfId="35570"/>
    <cellStyle name="入力 2 2 2 5 2 3 3" xfId="19891"/>
    <cellStyle name="入力 2 2 2 5 2 3 4" xfId="16743"/>
    <cellStyle name="入力 2 2 2 5 2 4" xfId="24904"/>
    <cellStyle name="入力 2 2 2 5 2 4 2" xfId="33939"/>
    <cellStyle name="入力 2 2 2 5 2 5" xfId="19911"/>
    <cellStyle name="入力 2 2 2 5 2 6" xfId="7383"/>
    <cellStyle name="入力 2 2 2 5 3" xfId="4432"/>
    <cellStyle name="入力 2 2 2 5 3 2" xfId="11802"/>
    <cellStyle name="入力 2 2 2 5 3 2 2" xfId="27796"/>
    <cellStyle name="入力 2 2 2 5 3 2 2 2" xfId="36831"/>
    <cellStyle name="入力 2 2 2 5 3 2 3" xfId="21154"/>
    <cellStyle name="入力 2 2 2 5 3 2 4" xfId="16608"/>
    <cellStyle name="入力 2 2 2 5 3 3" xfId="25702"/>
    <cellStyle name="入力 2 2 2 5 3 3 2" xfId="34737"/>
    <cellStyle name="入力 2 2 2 5 3 4" xfId="19630"/>
    <cellStyle name="入力 2 2 2 5 3 5" xfId="9222"/>
    <cellStyle name="入力 2 2 2 5 4" xfId="13894"/>
    <cellStyle name="入力 2 2 2 5 4 2" xfId="29883"/>
    <cellStyle name="入力 2 2 2 5 4 2 2" xfId="38918"/>
    <cellStyle name="入力 2 2 2 5 4 3" xfId="23247"/>
    <cellStyle name="入力 2 2 2 5 4 4" xfId="32283"/>
    <cellStyle name="入力 2 2 2 5 5" xfId="24715"/>
    <cellStyle name="入力 2 2 2 5 5 2" xfId="33750"/>
    <cellStyle name="入力 2 2 2 5 6" xfId="20008"/>
    <cellStyle name="入力 2 2 2 5 7" xfId="6881"/>
    <cellStyle name="入力 2 2 2 6" xfId="2216"/>
    <cellStyle name="入力 2 2 2 6 2" xfId="2816"/>
    <cellStyle name="入力 2 2 2 6 2 2" xfId="5157"/>
    <cellStyle name="入力 2 2 2 6 2 2 2" xfId="14275"/>
    <cellStyle name="入力 2 2 2 6 2 2 2 2" xfId="30266"/>
    <cellStyle name="入力 2 2 2 6 2 2 2 2 2" xfId="39301"/>
    <cellStyle name="入力 2 2 2 6 2 2 2 3" xfId="23630"/>
    <cellStyle name="入力 2 2 2 6 2 2 2 4" xfId="32666"/>
    <cellStyle name="入力 2 2 2 6 2 2 3" xfId="25990"/>
    <cellStyle name="入力 2 2 2 6 2 2 3 2" xfId="35025"/>
    <cellStyle name="入力 2 2 2 6 2 2 4" xfId="20431"/>
    <cellStyle name="入力 2 2 2 6 2 2 5" xfId="9947"/>
    <cellStyle name="入力 2 2 2 6 2 3" xfId="11774"/>
    <cellStyle name="入力 2 2 2 6 2 3 2" xfId="27768"/>
    <cellStyle name="入力 2 2 2 6 2 3 2 2" xfId="36803"/>
    <cellStyle name="入力 2 2 2 6 2 3 3" xfId="21126"/>
    <cellStyle name="入力 2 2 2 6 2 3 4" xfId="16157"/>
    <cellStyle name="入力 2 2 2 6 2 4" xfId="25003"/>
    <cellStyle name="入力 2 2 2 6 2 4 2" xfId="34038"/>
    <cellStyle name="入力 2 2 2 6 2 5" xfId="20633"/>
    <cellStyle name="入力 2 2 2 6 2 6" xfId="7606"/>
    <cellStyle name="入力 2 2 2 6 3" xfId="4557"/>
    <cellStyle name="入力 2 2 2 6 3 2" xfId="12775"/>
    <cellStyle name="入力 2 2 2 6 3 2 2" xfId="28763"/>
    <cellStyle name="入力 2 2 2 6 3 2 2 2" xfId="37798"/>
    <cellStyle name="入力 2 2 2 6 3 2 3" xfId="22128"/>
    <cellStyle name="入力 2 2 2 6 3 2 4" xfId="31163"/>
    <cellStyle name="入力 2 2 2 6 3 3" xfId="25731"/>
    <cellStyle name="入力 2 2 2 6 3 3 2" xfId="34766"/>
    <cellStyle name="入力 2 2 2 6 3 4" xfId="22925"/>
    <cellStyle name="入力 2 2 2 6 3 5" xfId="9347"/>
    <cellStyle name="入力 2 2 2 6 4" xfId="12836"/>
    <cellStyle name="入力 2 2 2 6 4 2" xfId="28824"/>
    <cellStyle name="入力 2 2 2 6 4 2 2" xfId="37859"/>
    <cellStyle name="入力 2 2 2 6 4 3" xfId="22189"/>
    <cellStyle name="入力 2 2 2 6 4 4" xfId="31224"/>
    <cellStyle name="入力 2 2 2 6 5" xfId="24744"/>
    <cellStyle name="入力 2 2 2 6 5 2" xfId="33779"/>
    <cellStyle name="入力 2 2 2 6 6" xfId="19570"/>
    <cellStyle name="入力 2 2 2 6 7" xfId="7006"/>
    <cellStyle name="入力 2 2 2 7" xfId="2349"/>
    <cellStyle name="入力 2 2 2 7 2" xfId="966"/>
    <cellStyle name="入力 2 2 2 7 2 2" xfId="3314"/>
    <cellStyle name="入力 2 2 2 7 2 2 2" xfId="12555"/>
    <cellStyle name="入力 2 2 2 7 2 2 2 2" xfId="28542"/>
    <cellStyle name="入力 2 2 2 7 2 2 2 2 2" xfId="37577"/>
    <cellStyle name="入力 2 2 2 7 2 2 2 3" xfId="21907"/>
    <cellStyle name="入力 2 2 2 7 2 2 2 4" xfId="30942"/>
    <cellStyle name="入力 2 2 2 7 2 2 3" xfId="25266"/>
    <cellStyle name="入力 2 2 2 7 2 2 3 2" xfId="34301"/>
    <cellStyle name="入力 2 2 2 7 2 2 4" xfId="16331"/>
    <cellStyle name="入力 2 2 2 7 2 2 5" xfId="8104"/>
    <cellStyle name="入力 2 2 2 7 2 3" xfId="11512"/>
    <cellStyle name="入力 2 2 2 7 2 3 2" xfId="27506"/>
    <cellStyle name="入力 2 2 2 7 2 3 2 2" xfId="36541"/>
    <cellStyle name="入力 2 2 2 7 2 3 3" xfId="20864"/>
    <cellStyle name="入力 2 2 2 7 2 3 4" xfId="18612"/>
    <cellStyle name="入力 2 2 2 7 2 4" xfId="24279"/>
    <cellStyle name="入力 2 2 2 7 2 4 2" xfId="33314"/>
    <cellStyle name="入力 2 2 2 7 2 5" xfId="17155"/>
    <cellStyle name="入力 2 2 2 7 2 6" xfId="5765"/>
    <cellStyle name="入力 2 2 2 7 3" xfId="4690"/>
    <cellStyle name="入力 2 2 2 7 3 2" xfId="12621"/>
    <cellStyle name="入力 2 2 2 7 3 2 2" xfId="28608"/>
    <cellStyle name="入力 2 2 2 7 3 2 2 2" xfId="37643"/>
    <cellStyle name="入力 2 2 2 7 3 2 3" xfId="21973"/>
    <cellStyle name="入力 2 2 2 7 3 2 4" xfId="31008"/>
    <cellStyle name="入力 2 2 2 7 3 3" xfId="25780"/>
    <cellStyle name="入力 2 2 2 7 3 3 2" xfId="34815"/>
    <cellStyle name="入力 2 2 2 7 3 4" xfId="17446"/>
    <cellStyle name="入力 2 2 2 7 3 5" xfId="9480"/>
    <cellStyle name="入力 2 2 2 7 4" xfId="11447"/>
    <cellStyle name="入力 2 2 2 7 4 2" xfId="27441"/>
    <cellStyle name="入力 2 2 2 7 4 2 2" xfId="36476"/>
    <cellStyle name="入力 2 2 2 7 4 3" xfId="20799"/>
    <cellStyle name="入力 2 2 2 7 4 4" xfId="20551"/>
    <cellStyle name="入力 2 2 2 7 5" xfId="24793"/>
    <cellStyle name="入力 2 2 2 7 5 2" xfId="33828"/>
    <cellStyle name="入力 2 2 2 7 6" xfId="19261"/>
    <cellStyle name="入力 2 2 2 7 7" xfId="7139"/>
    <cellStyle name="入力 2 2 2 8" xfId="2634"/>
    <cellStyle name="入力 2 2 2 8 2" xfId="4975"/>
    <cellStyle name="入力 2 2 2 8 2 2" xfId="10310"/>
    <cellStyle name="入力 2 2 2 8 2 2 2" xfId="26308"/>
    <cellStyle name="入力 2 2 2 8 2 2 2 2" xfId="35343"/>
    <cellStyle name="入力 2 2 2 8 2 2 3" xfId="19665"/>
    <cellStyle name="入力 2 2 2 8 2 2 4" xfId="22339"/>
    <cellStyle name="入力 2 2 2 8 2 3" xfId="25920"/>
    <cellStyle name="入力 2 2 2 8 2 3 2" xfId="34955"/>
    <cellStyle name="入力 2 2 2 8 2 4" xfId="15443"/>
    <cellStyle name="入力 2 2 2 8 2 5" xfId="9765"/>
    <cellStyle name="入力 2 2 2 8 3" xfId="12656"/>
    <cellStyle name="入力 2 2 2 8 3 2" xfId="28643"/>
    <cellStyle name="入力 2 2 2 8 3 2 2" xfId="37678"/>
    <cellStyle name="入力 2 2 2 8 3 3" xfId="22008"/>
    <cellStyle name="入力 2 2 2 8 3 4" xfId="31043"/>
    <cellStyle name="入力 2 2 2 8 4" xfId="24933"/>
    <cellStyle name="入力 2 2 2 8 4 2" xfId="33968"/>
    <cellStyle name="入力 2 2 2 8 5" xfId="15149"/>
    <cellStyle name="入力 2 2 2 8 6" xfId="7424"/>
    <cellStyle name="入力 2 2 2 9" xfId="3124"/>
    <cellStyle name="入力 2 2 2 9 2" xfId="12069"/>
    <cellStyle name="入力 2 2 2 9 2 2" xfId="28064"/>
    <cellStyle name="入力 2 2 2 9 2 2 2" xfId="37099"/>
    <cellStyle name="入力 2 2 2 9 2 3" xfId="21421"/>
    <cellStyle name="入力 2 2 2 9 2 4" xfId="14885"/>
    <cellStyle name="入力 2 2 2 9 3" xfId="25186"/>
    <cellStyle name="入力 2 2 2 9 3 2" xfId="34221"/>
    <cellStyle name="入力 2 2 2 9 4" xfId="17610"/>
    <cellStyle name="入力 2 2 2 9 5" xfId="7914"/>
    <cellStyle name="入力 2 2 3" xfId="1542"/>
    <cellStyle name="入力 2 2 3 10" xfId="51569"/>
    <cellStyle name="入力 2 2 3 2" xfId="913"/>
    <cellStyle name="入力 2 2 3 2 2" xfId="3261"/>
    <cellStyle name="入力 2 2 3 2 2 2" xfId="13789"/>
    <cellStyle name="入力 2 2 3 2 2 2 2" xfId="29777"/>
    <cellStyle name="入力 2 2 3 2 2 2 2 2" xfId="38812"/>
    <cellStyle name="入力 2 2 3 2 2 2 3" xfId="23141"/>
    <cellStyle name="入力 2 2 3 2 2 2 4" xfId="32177"/>
    <cellStyle name="入力 2 2 3 2 2 3" xfId="25254"/>
    <cellStyle name="入力 2 2 3 2 2 3 2" xfId="34289"/>
    <cellStyle name="入力 2 2 3 2 2 4" xfId="20714"/>
    <cellStyle name="入力 2 2 3 2 2 5" xfId="8051"/>
    <cellStyle name="入力 2 2 3 2 3" xfId="12843"/>
    <cellStyle name="入力 2 2 3 2 3 2" xfId="28831"/>
    <cellStyle name="入力 2 2 3 2 3 2 2" xfId="37866"/>
    <cellStyle name="入力 2 2 3 2 3 3" xfId="22196"/>
    <cellStyle name="入力 2 2 3 2 3 4" xfId="31231"/>
    <cellStyle name="入力 2 2 3 2 4" xfId="24267"/>
    <cellStyle name="入力 2 2 3 2 4 2" xfId="33302"/>
    <cellStyle name="入力 2 2 3 2 5" xfId="17032"/>
    <cellStyle name="入力 2 2 3 2 6" xfId="5712"/>
    <cellStyle name="入力 2 2 3 3" xfId="3883"/>
    <cellStyle name="入力 2 2 3 3 2" xfId="11139"/>
    <cellStyle name="入力 2 2 3 3 2 2" xfId="27133"/>
    <cellStyle name="入力 2 2 3 3 2 2 2" xfId="36168"/>
    <cellStyle name="入力 2 2 3 3 2 3" xfId="20492"/>
    <cellStyle name="入力 2 2 3 3 2 4" xfId="20414"/>
    <cellStyle name="入力 2 2 3 3 3" xfId="25465"/>
    <cellStyle name="入力 2 2 3 3 3 2" xfId="34500"/>
    <cellStyle name="入力 2 2 3 3 4" xfId="23083"/>
    <cellStyle name="入力 2 2 3 3 5" xfId="8673"/>
    <cellStyle name="入力 2 2 3 4" xfId="13930"/>
    <cellStyle name="入力 2 2 3 4 2" xfId="29919"/>
    <cellStyle name="入力 2 2 3 4 2 2" xfId="38954"/>
    <cellStyle name="入力 2 2 3 4 3" xfId="23283"/>
    <cellStyle name="入力 2 2 3 4 4" xfId="32319"/>
    <cellStyle name="入力 2 2 3 5" xfId="24478"/>
    <cellStyle name="入力 2 2 3 5 2" xfId="33513"/>
    <cellStyle name="入力 2 2 3 6" xfId="18790"/>
    <cellStyle name="入力 2 2 3 7" xfId="6333"/>
    <cellStyle name="入力 2 2 3 8" xfId="44113"/>
    <cellStyle name="入力 2 2 3 9" xfId="47588"/>
    <cellStyle name="入力 2 2 4" xfId="1231"/>
    <cellStyle name="入力 2 2 4 10" xfId="52017"/>
    <cellStyle name="入力 2 2 4 2" xfId="1021"/>
    <cellStyle name="入力 2 2 4 2 2" xfId="3369"/>
    <cellStyle name="入力 2 2 4 2 2 2" xfId="11394"/>
    <cellStyle name="入力 2 2 4 2 2 2 2" xfId="27388"/>
    <cellStyle name="入力 2 2 4 2 2 2 2 2" xfId="36423"/>
    <cellStyle name="入力 2 2 4 2 2 2 3" xfId="20746"/>
    <cellStyle name="入力 2 2 4 2 2 2 4" xfId="21874"/>
    <cellStyle name="入力 2 2 4 2 2 3" xfId="25308"/>
    <cellStyle name="入力 2 2 4 2 2 3 2" xfId="34343"/>
    <cellStyle name="入力 2 2 4 2 2 4" xfId="22169"/>
    <cellStyle name="入力 2 2 4 2 2 5" xfId="8159"/>
    <cellStyle name="入力 2 2 4 2 3" xfId="13757"/>
    <cellStyle name="入力 2 2 4 2 3 2" xfId="29745"/>
    <cellStyle name="入力 2 2 4 2 3 2 2" xfId="38780"/>
    <cellStyle name="入力 2 2 4 2 3 3" xfId="23109"/>
    <cellStyle name="入力 2 2 4 2 3 4" xfId="32145"/>
    <cellStyle name="入力 2 2 4 2 4" xfId="24321"/>
    <cellStyle name="入力 2 2 4 2 4 2" xfId="33356"/>
    <cellStyle name="入力 2 2 4 2 5" xfId="17742"/>
    <cellStyle name="入力 2 2 4 2 6" xfId="5820"/>
    <cellStyle name="入力 2 2 4 3" xfId="3572"/>
    <cellStyle name="入力 2 2 4 3 2" xfId="12053"/>
    <cellStyle name="入力 2 2 4 3 2 2" xfId="28048"/>
    <cellStyle name="入力 2 2 4 3 2 2 2" xfId="37083"/>
    <cellStyle name="入力 2 2 4 3 2 3" xfId="21405"/>
    <cellStyle name="入力 2 2 4 3 2 4" xfId="14898"/>
    <cellStyle name="入力 2 2 4 3 3" xfId="25376"/>
    <cellStyle name="入力 2 2 4 3 3 2" xfId="34411"/>
    <cellStyle name="入力 2 2 4 3 4" xfId="16638"/>
    <cellStyle name="入力 2 2 4 3 5" xfId="8362"/>
    <cellStyle name="入力 2 2 4 4" xfId="13989"/>
    <cellStyle name="入力 2 2 4 4 2" xfId="29978"/>
    <cellStyle name="入力 2 2 4 4 2 2" xfId="39013"/>
    <cellStyle name="入力 2 2 4 4 3" xfId="23342"/>
    <cellStyle name="入力 2 2 4 4 4" xfId="32378"/>
    <cellStyle name="入力 2 2 4 5" xfId="24389"/>
    <cellStyle name="入力 2 2 4 5 2" xfId="33424"/>
    <cellStyle name="入力 2 2 4 6" xfId="15026"/>
    <cellStyle name="入力 2 2 4 7" xfId="6022"/>
    <cellStyle name="入力 2 2 4 8" xfId="44523"/>
    <cellStyle name="入力 2 2 4 9" xfId="48036"/>
    <cellStyle name="入力 2 2 5" xfId="1562"/>
    <cellStyle name="入力 2 2 5 10" xfId="52500"/>
    <cellStyle name="入力 2 2 5 2" xfId="2607"/>
    <cellStyle name="入力 2 2 5 2 2" xfId="4948"/>
    <cellStyle name="入力 2 2 5 2 2 2" xfId="11215"/>
    <cellStyle name="入力 2 2 5 2 2 2 2" xfId="27209"/>
    <cellStyle name="入力 2 2 5 2 2 2 2 2" xfId="36244"/>
    <cellStyle name="入力 2 2 5 2 2 2 3" xfId="20568"/>
    <cellStyle name="入力 2 2 5 2 2 2 4" xfId="22121"/>
    <cellStyle name="入力 2 2 5 2 2 3" xfId="25898"/>
    <cellStyle name="入力 2 2 5 2 2 3 2" xfId="34933"/>
    <cellStyle name="入力 2 2 5 2 2 4" xfId="17911"/>
    <cellStyle name="入力 2 2 5 2 2 5" xfId="9738"/>
    <cellStyle name="入力 2 2 5 2 3" xfId="13899"/>
    <cellStyle name="入力 2 2 5 2 3 2" xfId="29888"/>
    <cellStyle name="入力 2 2 5 2 3 2 2" xfId="38923"/>
    <cellStyle name="入力 2 2 5 2 3 3" xfId="23252"/>
    <cellStyle name="入力 2 2 5 2 3 4" xfId="32288"/>
    <cellStyle name="入力 2 2 5 2 4" xfId="24911"/>
    <cellStyle name="入力 2 2 5 2 4 2" xfId="33946"/>
    <cellStyle name="入力 2 2 5 2 5" xfId="18646"/>
    <cellStyle name="入力 2 2 5 2 6" xfId="7397"/>
    <cellStyle name="入力 2 2 5 3" xfId="3903"/>
    <cellStyle name="入力 2 2 5 3 2" xfId="13676"/>
    <cellStyle name="入力 2 2 5 3 2 2" xfId="29664"/>
    <cellStyle name="入力 2 2 5 3 2 2 2" xfId="38699"/>
    <cellStyle name="入力 2 2 5 3 2 3" xfId="23029"/>
    <cellStyle name="入力 2 2 5 3 2 4" xfId="32064"/>
    <cellStyle name="入力 2 2 5 3 3" xfId="25485"/>
    <cellStyle name="入力 2 2 5 3 3 2" xfId="34520"/>
    <cellStyle name="入力 2 2 5 3 4" xfId="16702"/>
    <cellStyle name="入力 2 2 5 3 5" xfId="8693"/>
    <cellStyle name="入力 2 2 5 4" xfId="10726"/>
    <cellStyle name="入力 2 2 5 4 2" xfId="26720"/>
    <cellStyle name="入力 2 2 5 4 2 2" xfId="35755"/>
    <cellStyle name="入力 2 2 5 4 3" xfId="20080"/>
    <cellStyle name="入力 2 2 5 4 4" xfId="17562"/>
    <cellStyle name="入力 2 2 5 5" xfId="24498"/>
    <cellStyle name="入力 2 2 5 5 2" xfId="33533"/>
    <cellStyle name="入力 2 2 5 6" xfId="18788"/>
    <cellStyle name="入力 2 2 5 7" xfId="6353"/>
    <cellStyle name="入力 2 2 5 8" xfId="44971"/>
    <cellStyle name="入力 2 2 5 9" xfId="48519"/>
    <cellStyle name="入力 2 2 6" xfId="1729"/>
    <cellStyle name="入力 2 2 6 10" xfId="50109"/>
    <cellStyle name="入力 2 2 6 2" xfId="1149"/>
    <cellStyle name="入力 2 2 6 2 2" xfId="3490"/>
    <cellStyle name="入力 2 2 6 2 2 2" xfId="12383"/>
    <cellStyle name="入力 2 2 6 2 2 2 2" xfId="28374"/>
    <cellStyle name="入力 2 2 6 2 2 2 2 2" xfId="37409"/>
    <cellStyle name="入力 2 2 6 2 2 2 3" xfId="21735"/>
    <cellStyle name="入力 2 2 6 2 2 2 4" xfId="30774"/>
    <cellStyle name="入力 2 2 6 2 2 3" xfId="25342"/>
    <cellStyle name="入力 2 2 6 2 2 3 2" xfId="34377"/>
    <cellStyle name="入力 2 2 6 2 2 4" xfId="21438"/>
    <cellStyle name="入力 2 2 6 2 2 5" xfId="8280"/>
    <cellStyle name="入力 2 2 6 2 3" xfId="11455"/>
    <cellStyle name="入力 2 2 6 2 3 2" xfId="27449"/>
    <cellStyle name="入力 2 2 6 2 3 2 2" xfId="36484"/>
    <cellStyle name="入力 2 2 6 2 3 3" xfId="20807"/>
    <cellStyle name="入力 2 2 6 2 3 4" xfId="15416"/>
    <cellStyle name="入力 2 2 6 2 4" xfId="24355"/>
    <cellStyle name="入力 2 2 6 2 4 2" xfId="33390"/>
    <cellStyle name="入力 2 2 6 2 5" xfId="18333"/>
    <cellStyle name="入力 2 2 6 2 6" xfId="5940"/>
    <cellStyle name="入力 2 2 6 3" xfId="4070"/>
    <cellStyle name="入力 2 2 6 3 2" xfId="10356"/>
    <cellStyle name="入力 2 2 6 3 2 2" xfId="26354"/>
    <cellStyle name="入力 2 2 6 3 2 2 2" xfId="35389"/>
    <cellStyle name="入力 2 2 6 3 2 3" xfId="19710"/>
    <cellStyle name="入力 2 2 6 3 2 4" xfId="22337"/>
    <cellStyle name="入力 2 2 6 3 3" xfId="25564"/>
    <cellStyle name="入力 2 2 6 3 3 2" xfId="34599"/>
    <cellStyle name="入力 2 2 6 3 4" xfId="19200"/>
    <cellStyle name="入力 2 2 6 3 5" xfId="8860"/>
    <cellStyle name="入力 2 2 6 4" xfId="11621"/>
    <cellStyle name="入力 2 2 6 4 2" xfId="27615"/>
    <cellStyle name="入力 2 2 6 4 2 2" xfId="36650"/>
    <cellStyle name="入力 2 2 6 4 3" xfId="20973"/>
    <cellStyle name="入力 2 2 6 4 4" xfId="17816"/>
    <cellStyle name="入力 2 2 6 5" xfId="24577"/>
    <cellStyle name="入力 2 2 6 5 2" xfId="33612"/>
    <cellStyle name="入力 2 2 6 6" xfId="18253"/>
    <cellStyle name="入力 2 2 6 7" xfId="6519"/>
    <cellStyle name="入力 2 2 6 8" xfId="42643"/>
    <cellStyle name="入力 2 2 6 9" xfId="46088"/>
    <cellStyle name="入力 2 2 7" xfId="1876"/>
    <cellStyle name="入力 2 2 7 2" xfId="2409"/>
    <cellStyle name="入力 2 2 7 2 2" xfId="4750"/>
    <cellStyle name="入力 2 2 7 2 2 2" xfId="11163"/>
    <cellStyle name="入力 2 2 7 2 2 2 2" xfId="27157"/>
    <cellStyle name="入力 2 2 7 2 2 2 2 2" xfId="36192"/>
    <cellStyle name="入力 2 2 7 2 2 2 3" xfId="20516"/>
    <cellStyle name="入力 2 2 7 2 2 2 4" xfId="21906"/>
    <cellStyle name="入力 2 2 7 2 2 3" xfId="25798"/>
    <cellStyle name="入力 2 2 7 2 2 3 2" xfId="34833"/>
    <cellStyle name="入力 2 2 7 2 2 4" xfId="16695"/>
    <cellStyle name="入力 2 2 7 2 2 5" xfId="9540"/>
    <cellStyle name="入力 2 2 7 2 3" xfId="10960"/>
    <cellStyle name="入力 2 2 7 2 3 2" xfId="26954"/>
    <cellStyle name="入力 2 2 7 2 3 2 2" xfId="35989"/>
    <cellStyle name="入力 2 2 7 2 3 3" xfId="20313"/>
    <cellStyle name="入力 2 2 7 2 3 4" xfId="23413"/>
    <cellStyle name="入力 2 2 7 2 4" xfId="24811"/>
    <cellStyle name="入力 2 2 7 2 4 2" xfId="33846"/>
    <cellStyle name="入力 2 2 7 2 5" xfId="15770"/>
    <cellStyle name="入力 2 2 7 2 6" xfId="7199"/>
    <cellStyle name="入力 2 2 7 3" xfId="4217"/>
    <cellStyle name="入力 2 2 7 3 2" xfId="12722"/>
    <cellStyle name="入力 2 2 7 3 2 2" xfId="28709"/>
    <cellStyle name="入力 2 2 7 3 2 2 2" xfId="37744"/>
    <cellStyle name="入力 2 2 7 3 2 3" xfId="22074"/>
    <cellStyle name="入力 2 2 7 3 2 4" xfId="31109"/>
    <cellStyle name="入力 2 2 7 3 3" xfId="25620"/>
    <cellStyle name="入力 2 2 7 3 3 2" xfId="34655"/>
    <cellStyle name="入力 2 2 7 3 4" xfId="23024"/>
    <cellStyle name="入力 2 2 7 3 5" xfId="9007"/>
    <cellStyle name="入力 2 2 7 4" xfId="13823"/>
    <cellStyle name="入力 2 2 7 4 2" xfId="29812"/>
    <cellStyle name="入力 2 2 7 4 2 2" xfId="38847"/>
    <cellStyle name="入力 2 2 7 4 3" xfId="23176"/>
    <cellStyle name="入力 2 2 7 4 4" xfId="32212"/>
    <cellStyle name="入力 2 2 7 5" xfId="24633"/>
    <cellStyle name="入力 2 2 7 5 2" xfId="33668"/>
    <cellStyle name="入力 2 2 7 6" xfId="16534"/>
    <cellStyle name="入力 2 2 7 7" xfId="6666"/>
    <cellStyle name="入力 2 2 8" xfId="2024"/>
    <cellStyle name="入力 2 2 8 2" xfId="1207"/>
    <cellStyle name="入力 2 2 8 2 2" xfId="3548"/>
    <cellStyle name="入力 2 2 8 2 2 2" xfId="10736"/>
    <cellStyle name="入力 2 2 8 2 2 2 2" xfId="26730"/>
    <cellStyle name="入力 2 2 8 2 2 2 2 2" xfId="35765"/>
    <cellStyle name="入力 2 2 8 2 2 2 3" xfId="20090"/>
    <cellStyle name="入力 2 2 8 2 2 2 4" xfId="17760"/>
    <cellStyle name="入力 2 2 8 2 2 3" xfId="25354"/>
    <cellStyle name="入力 2 2 8 2 2 3 2" xfId="34389"/>
    <cellStyle name="入力 2 2 8 2 2 4" xfId="16462"/>
    <cellStyle name="入力 2 2 8 2 2 5" xfId="8338"/>
    <cellStyle name="入力 2 2 8 2 3" xfId="13101"/>
    <cellStyle name="入力 2 2 8 2 3 2" xfId="29089"/>
    <cellStyle name="入力 2 2 8 2 3 2 2" xfId="38124"/>
    <cellStyle name="入力 2 2 8 2 3 3" xfId="22454"/>
    <cellStyle name="入力 2 2 8 2 3 4" xfId="31489"/>
    <cellStyle name="入力 2 2 8 2 4" xfId="24367"/>
    <cellStyle name="入力 2 2 8 2 4 2" xfId="33402"/>
    <cellStyle name="入力 2 2 8 2 5" xfId="16214"/>
    <cellStyle name="入力 2 2 8 2 6" xfId="5998"/>
    <cellStyle name="入力 2 2 8 3" xfId="4365"/>
    <cellStyle name="入力 2 2 8 3 2" xfId="12778"/>
    <cellStyle name="入力 2 2 8 3 2 2" xfId="28766"/>
    <cellStyle name="入力 2 2 8 3 2 2 2" xfId="37801"/>
    <cellStyle name="入力 2 2 8 3 2 3" xfId="22131"/>
    <cellStyle name="入力 2 2 8 3 2 4" xfId="31166"/>
    <cellStyle name="入力 2 2 8 3 3" xfId="25677"/>
    <cellStyle name="入力 2 2 8 3 3 2" xfId="34712"/>
    <cellStyle name="入力 2 2 8 3 4" xfId="17214"/>
    <cellStyle name="入力 2 2 8 3 5" xfId="9155"/>
    <cellStyle name="入力 2 2 8 4" xfId="12922"/>
    <cellStyle name="入力 2 2 8 4 2" xfId="28910"/>
    <cellStyle name="入力 2 2 8 4 2 2" xfId="37945"/>
    <cellStyle name="入力 2 2 8 4 3" xfId="22275"/>
    <cellStyle name="入力 2 2 8 4 4" xfId="31310"/>
    <cellStyle name="入力 2 2 8 5" xfId="24690"/>
    <cellStyle name="入力 2 2 8 5 2" xfId="33725"/>
    <cellStyle name="入力 2 2 8 6" xfId="15252"/>
    <cellStyle name="入力 2 2 8 7" xfId="6814"/>
    <cellStyle name="入力 2 2 9" xfId="911"/>
    <cellStyle name="入力 2 2 9 2" xfId="3259"/>
    <cellStyle name="入力 2 2 9 2 2" xfId="13211"/>
    <cellStyle name="入力 2 2 9 2 2 2" xfId="29199"/>
    <cellStyle name="入力 2 2 9 2 2 2 2" xfId="38234"/>
    <cellStyle name="入力 2 2 9 2 2 3" xfId="22564"/>
    <cellStyle name="入力 2 2 9 2 2 4" xfId="31599"/>
    <cellStyle name="入力 2 2 9 2 3" xfId="25252"/>
    <cellStyle name="入力 2 2 9 2 3 2" xfId="34287"/>
    <cellStyle name="入力 2 2 9 2 4" xfId="16079"/>
    <cellStyle name="入力 2 2 9 2 5" xfId="8049"/>
    <cellStyle name="入力 2 2 9 3" xfId="11919"/>
    <cellStyle name="入力 2 2 9 3 2" xfId="27914"/>
    <cellStyle name="入力 2 2 9 3 2 2" xfId="36949"/>
    <cellStyle name="入力 2 2 9 3 3" xfId="21272"/>
    <cellStyle name="入力 2 2 9 3 4" xfId="17923"/>
    <cellStyle name="入力 2 2 9 4" xfId="24265"/>
    <cellStyle name="入力 2 2 9 4 2" xfId="33300"/>
    <cellStyle name="入力 2 2 9 5" xfId="18844"/>
    <cellStyle name="入力 2 2 9 6" xfId="5710"/>
    <cellStyle name="入力 2 20" xfId="45345"/>
    <cellStyle name="入力 2 3" xfId="572"/>
    <cellStyle name="入力 2 3 10" xfId="775"/>
    <cellStyle name="入力 2 3 10 2" xfId="24198"/>
    <cellStyle name="入力 2 3 10 2 2" xfId="33233"/>
    <cellStyle name="入力 2 3 10 3" xfId="15355"/>
    <cellStyle name="入力 2 3 10 4" xfId="18990"/>
    <cellStyle name="入力 2 3 10 5" xfId="5574"/>
    <cellStyle name="入力 2 3 11" xfId="12821"/>
    <cellStyle name="入力 2 3 11 2" xfId="28809"/>
    <cellStyle name="入力 2 3 11 2 2" xfId="37844"/>
    <cellStyle name="入力 2 3 11 3" xfId="22174"/>
    <cellStyle name="入力 2 3 11 4" xfId="31209"/>
    <cellStyle name="入力 2 3 12" xfId="15169"/>
    <cellStyle name="入力 2 3 12 2" xfId="17346"/>
    <cellStyle name="入力 2 3 13" xfId="24048"/>
    <cellStyle name="入力 2 3 13 2" xfId="33083"/>
    <cellStyle name="入力 2 3 14" xfId="14714"/>
    <cellStyle name="入力 2 3 15" xfId="14640"/>
    <cellStyle name="入力 2 3 16" xfId="5421"/>
    <cellStyle name="入力 2 3 17" xfId="41991"/>
    <cellStyle name="入力 2 3 18" xfId="49156"/>
    <cellStyle name="入力 2 3 2" xfId="1649"/>
    <cellStyle name="入力 2 3 2 2" xfId="806"/>
    <cellStyle name="入力 2 3 2 2 2" xfId="3154"/>
    <cellStyle name="入力 2 3 2 2 2 2" xfId="13516"/>
    <cellStyle name="入力 2 3 2 2 2 2 2" xfId="29504"/>
    <cellStyle name="入力 2 3 2 2 2 2 2 2" xfId="38539"/>
    <cellStyle name="入力 2 3 2 2 2 2 3" xfId="22869"/>
    <cellStyle name="入力 2 3 2 2 2 2 4" xfId="31904"/>
    <cellStyle name="入力 2 3 2 2 2 3" xfId="25205"/>
    <cellStyle name="入力 2 3 2 2 2 3 2" xfId="34240"/>
    <cellStyle name="入力 2 3 2 2 2 4" xfId="18997"/>
    <cellStyle name="入力 2 3 2 2 2 5" xfId="7944"/>
    <cellStyle name="入力 2 3 2 2 3" xfId="13305"/>
    <cellStyle name="入力 2 3 2 2 3 2" xfId="29293"/>
    <cellStyle name="入力 2 3 2 2 3 2 2" xfId="38328"/>
    <cellStyle name="入力 2 3 2 2 3 3" xfId="22658"/>
    <cellStyle name="入力 2 3 2 2 3 4" xfId="31693"/>
    <cellStyle name="入力 2 3 2 2 4" xfId="24218"/>
    <cellStyle name="入力 2 3 2 2 4 2" xfId="33253"/>
    <cellStyle name="入力 2 3 2 2 5" xfId="18181"/>
    <cellStyle name="入力 2 3 2 2 6" xfId="5605"/>
    <cellStyle name="入力 2 3 2 3" xfId="3990"/>
    <cellStyle name="入力 2 3 2 3 2" xfId="11475"/>
    <cellStyle name="入力 2 3 2 3 2 2" xfId="27469"/>
    <cellStyle name="入力 2 3 2 3 2 2 2" xfId="36504"/>
    <cellStyle name="入力 2 3 2 3 2 3" xfId="20827"/>
    <cellStyle name="入力 2 3 2 3 2 4" xfId="22487"/>
    <cellStyle name="入力 2 3 2 3 3" xfId="25527"/>
    <cellStyle name="入力 2 3 2 3 3 2" xfId="34562"/>
    <cellStyle name="入力 2 3 2 3 4" xfId="23108"/>
    <cellStyle name="入力 2 3 2 3 5" xfId="8780"/>
    <cellStyle name="入力 2 3 2 4" xfId="11519"/>
    <cellStyle name="入力 2 3 2 4 2" xfId="27513"/>
    <cellStyle name="入力 2 3 2 4 2 2" xfId="36548"/>
    <cellStyle name="入力 2 3 2 4 3" xfId="20871"/>
    <cellStyle name="入力 2 3 2 4 4" xfId="23128"/>
    <cellStyle name="入力 2 3 2 5" xfId="24540"/>
    <cellStyle name="入力 2 3 2 5 2" xfId="33575"/>
    <cellStyle name="入力 2 3 2 6" xfId="16727"/>
    <cellStyle name="入力 2 3 2 7" xfId="6440"/>
    <cellStyle name="入力 2 3 2 8" xfId="46803"/>
    <cellStyle name="入力 2 3 2 9" xfId="50791"/>
    <cellStyle name="入力 2 3 3" xfId="1810"/>
    <cellStyle name="入力 2 3 3 2" xfId="1071"/>
    <cellStyle name="入力 2 3 3 2 2" xfId="3419"/>
    <cellStyle name="入力 2 3 3 2 2 2" xfId="13939"/>
    <cellStyle name="入力 2 3 3 2 2 2 2" xfId="29928"/>
    <cellStyle name="入力 2 3 3 2 2 2 2 2" xfId="38963"/>
    <cellStyle name="入力 2 3 3 2 2 2 3" xfId="23292"/>
    <cellStyle name="入力 2 3 3 2 2 2 4" xfId="32328"/>
    <cellStyle name="入力 2 3 3 2 2 3" xfId="25313"/>
    <cellStyle name="入力 2 3 3 2 2 3 2" xfId="34348"/>
    <cellStyle name="入力 2 3 3 2 2 4" xfId="16706"/>
    <cellStyle name="入力 2 3 3 2 2 5" xfId="8209"/>
    <cellStyle name="入力 2 3 3 2 3" xfId="11169"/>
    <cellStyle name="入力 2 3 3 2 3 2" xfId="27163"/>
    <cellStyle name="入力 2 3 3 2 3 2 2" xfId="36198"/>
    <cellStyle name="入力 2 3 3 2 3 3" xfId="20522"/>
    <cellStyle name="入力 2 3 3 2 3 4" xfId="21788"/>
    <cellStyle name="入力 2 3 3 2 4" xfId="24326"/>
    <cellStyle name="入力 2 3 3 2 4 2" xfId="33361"/>
    <cellStyle name="入力 2 3 3 2 5" xfId="16016"/>
    <cellStyle name="入力 2 3 3 2 6" xfId="5870"/>
    <cellStyle name="入力 2 3 3 3" xfId="4151"/>
    <cellStyle name="入力 2 3 3 3 2" xfId="11033"/>
    <cellStyle name="入力 2 3 3 3 2 2" xfId="27027"/>
    <cellStyle name="入力 2 3 3 3 2 2 2" xfId="36062"/>
    <cellStyle name="入力 2 3 3 3 2 3" xfId="20386"/>
    <cellStyle name="入力 2 3 3 3 2 4" xfId="16372"/>
    <cellStyle name="入力 2 3 3 3 3" xfId="25600"/>
    <cellStyle name="入力 2 3 3 3 3 2" xfId="34635"/>
    <cellStyle name="入力 2 3 3 3 4" xfId="22190"/>
    <cellStyle name="入力 2 3 3 3 5" xfId="8941"/>
    <cellStyle name="入力 2 3 3 4" xfId="13846"/>
    <cellStyle name="入力 2 3 3 4 2" xfId="29835"/>
    <cellStyle name="入力 2 3 3 4 2 2" xfId="38870"/>
    <cellStyle name="入力 2 3 3 4 3" xfId="23199"/>
    <cellStyle name="入力 2 3 3 4 4" xfId="32235"/>
    <cellStyle name="入力 2 3 3 5" xfId="24613"/>
    <cellStyle name="入力 2 3 3 5 2" xfId="33648"/>
    <cellStyle name="入力 2 3 3 6" xfId="21665"/>
    <cellStyle name="入力 2 3 3 7" xfId="6600"/>
    <cellStyle name="入力 2 3 3 8" xfId="47797"/>
    <cellStyle name="入力 2 3 3 9" xfId="51778"/>
    <cellStyle name="入力 2 3 4" xfId="1950"/>
    <cellStyle name="入力 2 3 4 2" xfId="2862"/>
    <cellStyle name="入力 2 3 4 2 2" xfId="5203"/>
    <cellStyle name="入力 2 3 4 2 2 2" xfId="14321"/>
    <cellStyle name="入力 2 3 4 2 2 2 2" xfId="30312"/>
    <cellStyle name="入力 2 3 4 2 2 2 2 2" xfId="39347"/>
    <cellStyle name="入力 2 3 4 2 2 2 3" xfId="23676"/>
    <cellStyle name="入力 2 3 4 2 2 2 4" xfId="32712"/>
    <cellStyle name="入力 2 3 4 2 2 3" xfId="26023"/>
    <cellStyle name="入力 2 3 4 2 2 3 2" xfId="35058"/>
    <cellStyle name="入力 2 3 4 2 2 4" xfId="20564"/>
    <cellStyle name="入力 2 3 4 2 2 5" xfId="9993"/>
    <cellStyle name="入力 2 3 4 2 3" xfId="12989"/>
    <cellStyle name="入力 2 3 4 2 3 2" xfId="28977"/>
    <cellStyle name="入力 2 3 4 2 3 2 2" xfId="38012"/>
    <cellStyle name="入力 2 3 4 2 3 3" xfId="22342"/>
    <cellStyle name="入力 2 3 4 2 3 4" xfId="31377"/>
    <cellStyle name="入力 2 3 4 2 4" xfId="25036"/>
    <cellStyle name="入力 2 3 4 2 4 2" xfId="34071"/>
    <cellStyle name="入力 2 3 4 2 5" xfId="16266"/>
    <cellStyle name="入力 2 3 4 2 6" xfId="7652"/>
    <cellStyle name="入力 2 3 4 3" xfId="4291"/>
    <cellStyle name="入力 2 3 4 3 2" xfId="11640"/>
    <cellStyle name="入力 2 3 4 3 2 2" xfId="27634"/>
    <cellStyle name="入力 2 3 4 3 2 2 2" xfId="36669"/>
    <cellStyle name="入力 2 3 4 3 2 3" xfId="20992"/>
    <cellStyle name="入力 2 3 4 3 2 4" xfId="20639"/>
    <cellStyle name="入力 2 3 4 3 3" xfId="25647"/>
    <cellStyle name="入力 2 3 4 3 3 2" xfId="34682"/>
    <cellStyle name="入力 2 3 4 3 4" xfId="21526"/>
    <cellStyle name="入力 2 3 4 3 5" xfId="9081"/>
    <cellStyle name="入力 2 3 4 4" xfId="12405"/>
    <cellStyle name="入力 2 3 4 4 2" xfId="28396"/>
    <cellStyle name="入力 2 3 4 4 2 2" xfId="37431"/>
    <cellStyle name="入力 2 3 4 4 3" xfId="21757"/>
    <cellStyle name="入力 2 3 4 4 4" xfId="30796"/>
    <cellStyle name="入力 2 3 4 5" xfId="24660"/>
    <cellStyle name="入力 2 3 4 5 2" xfId="33695"/>
    <cellStyle name="入力 2 3 4 6" xfId="21138"/>
    <cellStyle name="入力 2 3 4 7" xfId="6740"/>
    <cellStyle name="入力 2 3 4 8" xfId="48239"/>
    <cellStyle name="入力 2 3 4 9" xfId="52220"/>
    <cellStyle name="入力 2 3 5" xfId="2090"/>
    <cellStyle name="入力 2 3 5 2" xfId="2422"/>
    <cellStyle name="入力 2 3 5 2 2" xfId="4763"/>
    <cellStyle name="入力 2 3 5 2 2 2" xfId="12714"/>
    <cellStyle name="入力 2 3 5 2 2 2 2" xfId="28701"/>
    <cellStyle name="入力 2 3 5 2 2 2 2 2" xfId="37736"/>
    <cellStyle name="入力 2 3 5 2 2 2 3" xfId="22066"/>
    <cellStyle name="入力 2 3 5 2 2 2 4" xfId="31101"/>
    <cellStyle name="入力 2 3 5 2 2 3" xfId="25805"/>
    <cellStyle name="入力 2 3 5 2 2 3 2" xfId="34840"/>
    <cellStyle name="入力 2 3 5 2 2 4" xfId="19586"/>
    <cellStyle name="入力 2 3 5 2 2 5" xfId="9553"/>
    <cellStyle name="入力 2 3 5 2 3" xfId="11059"/>
    <cellStyle name="入力 2 3 5 2 3 2" xfId="27053"/>
    <cellStyle name="入力 2 3 5 2 3 2 2" xfId="36088"/>
    <cellStyle name="入力 2 3 5 2 3 3" xfId="20412"/>
    <cellStyle name="入力 2 3 5 2 3 4" xfId="23111"/>
    <cellStyle name="入力 2 3 5 2 4" xfId="24818"/>
    <cellStyle name="入力 2 3 5 2 4 2" xfId="33853"/>
    <cellStyle name="入力 2 3 5 2 5" xfId="23178"/>
    <cellStyle name="入力 2 3 5 2 6" xfId="7212"/>
    <cellStyle name="入力 2 3 5 3" xfId="4431"/>
    <cellStyle name="入力 2 3 5 3 2" xfId="13719"/>
    <cellStyle name="入力 2 3 5 3 2 2" xfId="29707"/>
    <cellStyle name="入力 2 3 5 3 2 2 2" xfId="38742"/>
    <cellStyle name="入力 2 3 5 3 2 3" xfId="23072"/>
    <cellStyle name="入力 2 3 5 3 2 4" xfId="32107"/>
    <cellStyle name="入力 2 3 5 3 3" xfId="25701"/>
    <cellStyle name="入力 2 3 5 3 3 2" xfId="34736"/>
    <cellStyle name="入力 2 3 5 3 4" xfId="19996"/>
    <cellStyle name="入力 2 3 5 3 5" xfId="9221"/>
    <cellStyle name="入力 2 3 5 4" xfId="12980"/>
    <cellStyle name="入力 2 3 5 4 2" xfId="28968"/>
    <cellStyle name="入力 2 3 5 4 2 2" xfId="38003"/>
    <cellStyle name="入力 2 3 5 4 3" xfId="22333"/>
    <cellStyle name="入力 2 3 5 4 4" xfId="31368"/>
    <cellStyle name="入力 2 3 5 5" xfId="24714"/>
    <cellStyle name="入力 2 3 5 5 2" xfId="33749"/>
    <cellStyle name="入力 2 3 5 6" xfId="16473"/>
    <cellStyle name="入力 2 3 5 7" xfId="6880"/>
    <cellStyle name="入力 2 3 5 8" xfId="48731"/>
    <cellStyle name="入力 2 3 5 9" xfId="52712"/>
    <cellStyle name="入力 2 3 6" xfId="2215"/>
    <cellStyle name="入力 2 3 6 2" xfId="2636"/>
    <cellStyle name="入力 2 3 6 2 2" xfId="4977"/>
    <cellStyle name="入力 2 3 6 2 2 2" xfId="10311"/>
    <cellStyle name="入力 2 3 6 2 2 2 2" xfId="26309"/>
    <cellStyle name="入力 2 3 6 2 2 2 2 2" xfId="35344"/>
    <cellStyle name="入力 2 3 6 2 2 2 3" xfId="19666"/>
    <cellStyle name="入力 2 3 6 2 2 2 4" xfId="19638"/>
    <cellStyle name="入力 2 3 6 2 2 3" xfId="25922"/>
    <cellStyle name="入力 2 3 6 2 2 3 2" xfId="34957"/>
    <cellStyle name="入力 2 3 6 2 2 4" xfId="17768"/>
    <cellStyle name="入力 2 3 6 2 2 5" xfId="9767"/>
    <cellStyle name="入力 2 3 6 2 3" xfId="12803"/>
    <cellStyle name="入力 2 3 6 2 3 2" xfId="28791"/>
    <cellStyle name="入力 2 3 6 2 3 2 2" xfId="37826"/>
    <cellStyle name="入力 2 3 6 2 3 3" xfId="22156"/>
    <cellStyle name="入力 2 3 6 2 3 4" xfId="31191"/>
    <cellStyle name="入力 2 3 6 2 4" xfId="24935"/>
    <cellStyle name="入力 2 3 6 2 4 2" xfId="33970"/>
    <cellStyle name="入力 2 3 6 2 5" xfId="20956"/>
    <cellStyle name="入力 2 3 6 2 6" xfId="7426"/>
    <cellStyle name="入力 2 3 6 3" xfId="4556"/>
    <cellStyle name="入力 2 3 6 3 2" xfId="10722"/>
    <cellStyle name="入力 2 3 6 3 2 2" xfId="26716"/>
    <cellStyle name="入力 2 3 6 3 2 2 2" xfId="35751"/>
    <cellStyle name="入力 2 3 6 3 2 3" xfId="20076"/>
    <cellStyle name="入力 2 3 6 3 2 4" xfId="19082"/>
    <cellStyle name="入力 2 3 6 3 3" xfId="25730"/>
    <cellStyle name="入力 2 3 6 3 3 2" xfId="34765"/>
    <cellStyle name="入力 2 3 6 3 4" xfId="16253"/>
    <cellStyle name="入力 2 3 6 3 5" xfId="9346"/>
    <cellStyle name="入力 2 3 6 4" xfId="10382"/>
    <cellStyle name="入力 2 3 6 4 2" xfId="26380"/>
    <cellStyle name="入力 2 3 6 4 2 2" xfId="35415"/>
    <cellStyle name="入力 2 3 6 4 3" xfId="19736"/>
    <cellStyle name="入力 2 3 6 4 4" xfId="18927"/>
    <cellStyle name="入力 2 3 6 5" xfId="24743"/>
    <cellStyle name="入力 2 3 6 5 2" xfId="33778"/>
    <cellStyle name="入力 2 3 6 6" xfId="21572"/>
    <cellStyle name="入力 2 3 6 7" xfId="7005"/>
    <cellStyle name="入力 2 3 6 8" xfId="48319"/>
    <cellStyle name="入力 2 3 6 9" xfId="52300"/>
    <cellStyle name="入力 2 3 7" xfId="2348"/>
    <cellStyle name="入力 2 3 7 2" xfId="969"/>
    <cellStyle name="入力 2 3 7 2 2" xfId="3317"/>
    <cellStyle name="入力 2 3 7 2 2 2" xfId="12959"/>
    <cellStyle name="入力 2 3 7 2 2 2 2" xfId="28947"/>
    <cellStyle name="入力 2 3 7 2 2 2 2 2" xfId="37982"/>
    <cellStyle name="入力 2 3 7 2 2 2 3" xfId="22312"/>
    <cellStyle name="入力 2 3 7 2 2 2 4" xfId="31347"/>
    <cellStyle name="入力 2 3 7 2 2 3" xfId="25269"/>
    <cellStyle name="入力 2 3 7 2 2 3 2" xfId="34304"/>
    <cellStyle name="入力 2 3 7 2 2 4" xfId="17514"/>
    <cellStyle name="入力 2 3 7 2 2 5" xfId="8107"/>
    <cellStyle name="入力 2 3 7 2 3" xfId="12230"/>
    <cellStyle name="入力 2 3 7 2 3 2" xfId="28225"/>
    <cellStyle name="入力 2 3 7 2 3 2 2" xfId="37260"/>
    <cellStyle name="入力 2 3 7 2 3 3" xfId="21582"/>
    <cellStyle name="入力 2 3 7 2 3 4" xfId="15681"/>
    <cellStyle name="入力 2 3 7 2 4" xfId="24282"/>
    <cellStyle name="入力 2 3 7 2 4 2" xfId="33317"/>
    <cellStyle name="入力 2 3 7 2 5" xfId="19136"/>
    <cellStyle name="入力 2 3 7 2 6" xfId="5768"/>
    <cellStyle name="入力 2 3 7 3" xfId="4689"/>
    <cellStyle name="入力 2 3 7 3 2" xfId="13768"/>
    <cellStyle name="入力 2 3 7 3 2 2" xfId="29756"/>
    <cellStyle name="入力 2 3 7 3 2 2 2" xfId="38791"/>
    <cellStyle name="入力 2 3 7 3 2 3" xfId="23120"/>
    <cellStyle name="入力 2 3 7 3 2 4" xfId="32156"/>
    <cellStyle name="入力 2 3 7 3 3" xfId="25779"/>
    <cellStyle name="入力 2 3 7 3 3 2" xfId="34814"/>
    <cellStyle name="入力 2 3 7 3 4" xfId="21585"/>
    <cellStyle name="入力 2 3 7 3 5" xfId="9479"/>
    <cellStyle name="入力 2 3 7 4" xfId="13363"/>
    <cellStyle name="入力 2 3 7 4 2" xfId="29351"/>
    <cellStyle name="入力 2 3 7 4 2 2" xfId="38386"/>
    <cellStyle name="入力 2 3 7 4 3" xfId="22716"/>
    <cellStyle name="入力 2 3 7 4 4" xfId="31751"/>
    <cellStyle name="入力 2 3 7 5" xfId="24792"/>
    <cellStyle name="入力 2 3 7 5 2" xfId="33827"/>
    <cellStyle name="入力 2 3 7 6" xfId="19566"/>
    <cellStyle name="入力 2 3 7 7" xfId="7138"/>
    <cellStyle name="入力 2 3 8" xfId="2514"/>
    <cellStyle name="入力 2 3 8 2" xfId="4855"/>
    <cellStyle name="入力 2 3 8 2 2" xfId="12199"/>
    <cellStyle name="入力 2 3 8 2 2 2" xfId="28194"/>
    <cellStyle name="入力 2 3 8 2 2 2 2" xfId="37229"/>
    <cellStyle name="入力 2 3 8 2 2 3" xfId="21551"/>
    <cellStyle name="入力 2 3 8 2 2 4" xfId="14770"/>
    <cellStyle name="入力 2 3 8 2 3" xfId="25861"/>
    <cellStyle name="入力 2 3 8 2 3 2" xfId="34896"/>
    <cellStyle name="入力 2 3 8 2 4" xfId="22561"/>
    <cellStyle name="入力 2 3 8 2 5" xfId="9645"/>
    <cellStyle name="入力 2 3 8 3" xfId="13526"/>
    <cellStyle name="入力 2 3 8 3 2" xfId="29514"/>
    <cellStyle name="入力 2 3 8 3 2 2" xfId="38549"/>
    <cellStyle name="入力 2 3 8 3 3" xfId="22879"/>
    <cellStyle name="入力 2 3 8 3 4" xfId="31914"/>
    <cellStyle name="入力 2 3 8 4" xfId="24874"/>
    <cellStyle name="入力 2 3 8 4 2" xfId="33909"/>
    <cellStyle name="入力 2 3 8 5" xfId="23531"/>
    <cellStyle name="入力 2 3 8 6" xfId="7304"/>
    <cellStyle name="入力 2 3 9" xfId="3123"/>
    <cellStyle name="入力 2 3 9 2" xfId="13982"/>
    <cellStyle name="入力 2 3 9 2 2" xfId="29971"/>
    <cellStyle name="入力 2 3 9 2 2 2" xfId="39006"/>
    <cellStyle name="入力 2 3 9 2 3" xfId="23335"/>
    <cellStyle name="入力 2 3 9 2 4" xfId="32371"/>
    <cellStyle name="入力 2 3 9 3" xfId="25185"/>
    <cellStyle name="入力 2 3 9 3 2" xfId="34220"/>
    <cellStyle name="入力 2 3 9 4" xfId="20777"/>
    <cellStyle name="入力 2 3 9 5" xfId="7913"/>
    <cellStyle name="入力 2 4" xfId="1137"/>
    <cellStyle name="入力 2 4 10" xfId="24350"/>
    <cellStyle name="入力 2 4 10 2" xfId="33385"/>
    <cellStyle name="入力 2 4 11" xfId="14722"/>
    <cellStyle name="入力 2 4 12" xfId="15097"/>
    <cellStyle name="入力 2 4 13" xfId="5935"/>
    <cellStyle name="入力 2 4 14" xfId="46576"/>
    <cellStyle name="入力 2 4 15" xfId="50597"/>
    <cellStyle name="入力 2 4 2" xfId="1875"/>
    <cellStyle name="入力 2 4 2 2" xfId="2913"/>
    <cellStyle name="入力 2 4 2 2 2" xfId="5254"/>
    <cellStyle name="入力 2 4 2 2 2 2" xfId="14372"/>
    <cellStyle name="入力 2 4 2 2 2 2 2" xfId="30363"/>
    <cellStyle name="入力 2 4 2 2 2 2 2 2" xfId="39398"/>
    <cellStyle name="入力 2 4 2 2 2 2 3" xfId="23727"/>
    <cellStyle name="入力 2 4 2 2 2 2 4" xfId="32763"/>
    <cellStyle name="入力 2 4 2 2 2 3" xfId="26064"/>
    <cellStyle name="入力 2 4 2 2 2 3 2" xfId="35099"/>
    <cellStyle name="入力 2 4 2 2 2 4" xfId="17055"/>
    <cellStyle name="入力 2 4 2 2 2 5" xfId="10044"/>
    <cellStyle name="入力 2 4 2 2 3" xfId="10533"/>
    <cellStyle name="入力 2 4 2 2 3 2" xfId="26531"/>
    <cellStyle name="入力 2 4 2 2 3 2 2" xfId="35566"/>
    <cellStyle name="入力 2 4 2 2 3 3" xfId="19887"/>
    <cellStyle name="入力 2 4 2 2 3 4" xfId="15709"/>
    <cellStyle name="入力 2 4 2 2 4" xfId="25077"/>
    <cellStyle name="入力 2 4 2 2 4 2" xfId="34112"/>
    <cellStyle name="入力 2 4 2 2 5" xfId="15533"/>
    <cellStyle name="入力 2 4 2 2 6" xfId="7703"/>
    <cellStyle name="入力 2 4 2 3" xfId="4216"/>
    <cellStyle name="入力 2 4 2 3 2" xfId="10620"/>
    <cellStyle name="入力 2 4 2 3 2 2" xfId="26614"/>
    <cellStyle name="入力 2 4 2 3 2 2 2" xfId="35649"/>
    <cellStyle name="入力 2 4 2 3 2 3" xfId="19974"/>
    <cellStyle name="入力 2 4 2 3 2 4" xfId="22364"/>
    <cellStyle name="入力 2 4 2 3 3" xfId="25619"/>
    <cellStyle name="入力 2 4 2 3 3 2" xfId="34654"/>
    <cellStyle name="入力 2 4 2 3 4" xfId="20141"/>
    <cellStyle name="入力 2 4 2 3 5" xfId="9006"/>
    <cellStyle name="入力 2 4 2 4" xfId="13432"/>
    <cellStyle name="入力 2 4 2 4 2" xfId="29420"/>
    <cellStyle name="入力 2 4 2 4 2 2" xfId="38455"/>
    <cellStyle name="入力 2 4 2 4 3" xfId="22785"/>
    <cellStyle name="入力 2 4 2 4 4" xfId="31820"/>
    <cellStyle name="入力 2 4 2 5" xfId="24632"/>
    <cellStyle name="入力 2 4 2 5 2" xfId="33667"/>
    <cellStyle name="入力 2 4 2 6" xfId="18651"/>
    <cellStyle name="入力 2 4 2 7" xfId="6665"/>
    <cellStyle name="入力 2 4 3" xfId="2016"/>
    <cellStyle name="入力 2 4 3 2" xfId="1527"/>
    <cellStyle name="入力 2 4 3 2 2" xfId="3868"/>
    <cellStyle name="入力 2 4 3 2 2 2" xfId="12188"/>
    <cellStyle name="入力 2 4 3 2 2 2 2" xfId="28183"/>
    <cellStyle name="入力 2 4 3 2 2 2 2 2" xfId="37218"/>
    <cellStyle name="入力 2 4 3 2 2 2 3" xfId="21540"/>
    <cellStyle name="入力 2 4 3 2 2 2 4" xfId="15191"/>
    <cellStyle name="入力 2 4 3 2 2 3" xfId="25450"/>
    <cellStyle name="入力 2 4 3 2 2 3 2" xfId="34485"/>
    <cellStyle name="入力 2 4 3 2 2 4" xfId="15848"/>
    <cellStyle name="入力 2 4 3 2 2 5" xfId="8658"/>
    <cellStyle name="入力 2 4 3 2 3" xfId="12320"/>
    <cellStyle name="入力 2 4 3 2 3 2" xfId="28315"/>
    <cellStyle name="入力 2 4 3 2 3 2 2" xfId="37350"/>
    <cellStyle name="入力 2 4 3 2 3 3" xfId="21672"/>
    <cellStyle name="入力 2 4 3 2 3 4" xfId="30715"/>
    <cellStyle name="入力 2 4 3 2 4" xfId="24463"/>
    <cellStyle name="入力 2 4 3 2 4 2" xfId="33498"/>
    <cellStyle name="入力 2 4 3 2 5" xfId="14973"/>
    <cellStyle name="入力 2 4 3 2 6" xfId="6318"/>
    <cellStyle name="入力 2 4 3 3" xfId="4357"/>
    <cellStyle name="入力 2 4 3 3 2" xfId="11529"/>
    <cellStyle name="入力 2 4 3 3 2 2" xfId="27523"/>
    <cellStyle name="入力 2 4 3 3 2 2 2" xfId="36558"/>
    <cellStyle name="入力 2 4 3 3 2 3" xfId="20881"/>
    <cellStyle name="入力 2 4 3 3 2 4" xfId="19382"/>
    <cellStyle name="入力 2 4 3 3 3" xfId="25669"/>
    <cellStyle name="入力 2 4 3 3 3 2" xfId="34704"/>
    <cellStyle name="入力 2 4 3 3 4" xfId="22730"/>
    <cellStyle name="入力 2 4 3 3 5" xfId="9147"/>
    <cellStyle name="入力 2 4 3 4" xfId="10659"/>
    <cellStyle name="入力 2 4 3 4 2" xfId="26653"/>
    <cellStyle name="入力 2 4 3 4 2 2" xfId="35688"/>
    <cellStyle name="入力 2 4 3 4 3" xfId="20013"/>
    <cellStyle name="入力 2 4 3 4 4" xfId="23567"/>
    <cellStyle name="入力 2 4 3 5" xfId="24682"/>
    <cellStyle name="入力 2 4 3 5 2" xfId="33717"/>
    <cellStyle name="入力 2 4 3 6" xfId="20997"/>
    <cellStyle name="入力 2 4 3 7" xfId="6806"/>
    <cellStyle name="入力 2 4 4" xfId="2282"/>
    <cellStyle name="入力 2 4 4 2" xfId="2918"/>
    <cellStyle name="入力 2 4 4 2 2" xfId="5259"/>
    <cellStyle name="入力 2 4 4 2 2 2" xfId="14377"/>
    <cellStyle name="入力 2 4 4 2 2 2 2" xfId="30368"/>
    <cellStyle name="入力 2 4 4 2 2 2 2 2" xfId="39403"/>
    <cellStyle name="入力 2 4 4 2 2 2 3" xfId="23732"/>
    <cellStyle name="入力 2 4 4 2 2 2 4" xfId="32768"/>
    <cellStyle name="入力 2 4 4 2 2 3" xfId="26069"/>
    <cellStyle name="入力 2 4 4 2 2 3 2" xfId="35104"/>
    <cellStyle name="入力 2 4 4 2 2 4" xfId="23050"/>
    <cellStyle name="入力 2 4 4 2 2 5" xfId="10049"/>
    <cellStyle name="入力 2 4 4 2 3" xfId="13071"/>
    <cellStyle name="入力 2 4 4 2 3 2" xfId="29059"/>
    <cellStyle name="入力 2 4 4 2 3 2 2" xfId="38094"/>
    <cellStyle name="入力 2 4 4 2 3 3" xfId="22424"/>
    <cellStyle name="入力 2 4 4 2 3 4" xfId="31459"/>
    <cellStyle name="入力 2 4 4 2 4" xfId="25082"/>
    <cellStyle name="入力 2 4 4 2 4 2" xfId="34117"/>
    <cellStyle name="入力 2 4 4 2 5" xfId="15460"/>
    <cellStyle name="入力 2 4 4 2 6" xfId="7708"/>
    <cellStyle name="入力 2 4 4 3" xfId="4623"/>
    <cellStyle name="入力 2 4 4 3 2" xfId="12499"/>
    <cellStyle name="入力 2 4 4 3 2 2" xfId="28486"/>
    <cellStyle name="入力 2 4 4 3 2 2 2" xfId="37521"/>
    <cellStyle name="入力 2 4 4 3 2 3" xfId="21851"/>
    <cellStyle name="入力 2 4 4 3 2 4" xfId="30886"/>
    <cellStyle name="入力 2 4 4 3 3" xfId="25755"/>
    <cellStyle name="入力 2 4 4 3 3 2" xfId="34790"/>
    <cellStyle name="入力 2 4 4 3 4" xfId="20929"/>
    <cellStyle name="入力 2 4 4 3 5" xfId="9413"/>
    <cellStyle name="入力 2 4 4 4" xfId="13022"/>
    <cellStyle name="入力 2 4 4 4 2" xfId="29010"/>
    <cellStyle name="入力 2 4 4 4 2 2" xfId="38045"/>
    <cellStyle name="入力 2 4 4 4 3" xfId="22375"/>
    <cellStyle name="入力 2 4 4 4 4" xfId="31410"/>
    <cellStyle name="入力 2 4 4 5" xfId="24768"/>
    <cellStyle name="入力 2 4 4 5 2" xfId="33803"/>
    <cellStyle name="入力 2 4 4 6" xfId="22027"/>
    <cellStyle name="入力 2 4 4 7" xfId="7072"/>
    <cellStyle name="入力 2 4 5" xfId="2407"/>
    <cellStyle name="入力 2 4 5 2" xfId="2981"/>
    <cellStyle name="入力 2 4 5 2 2" xfId="5322"/>
    <cellStyle name="入力 2 4 5 2 2 2" xfId="14440"/>
    <cellStyle name="入力 2 4 5 2 2 2 2" xfId="30431"/>
    <cellStyle name="入力 2 4 5 2 2 2 2 2" xfId="39466"/>
    <cellStyle name="入力 2 4 5 2 2 2 3" xfId="23795"/>
    <cellStyle name="入力 2 4 5 2 2 2 4" xfId="32831"/>
    <cellStyle name="入力 2 4 5 2 2 3" xfId="26118"/>
    <cellStyle name="入力 2 4 5 2 2 3 2" xfId="35153"/>
    <cellStyle name="入力 2 4 5 2 2 4" xfId="21217"/>
    <cellStyle name="入力 2 4 5 2 2 5" xfId="10112"/>
    <cellStyle name="入力 2 4 5 2 3" xfId="10373"/>
    <cellStyle name="入力 2 4 5 2 3 2" xfId="26371"/>
    <cellStyle name="入力 2 4 5 2 3 2 2" xfId="35406"/>
    <cellStyle name="入力 2 4 5 2 3 3" xfId="19727"/>
    <cellStyle name="入力 2 4 5 2 3 4" xfId="23016"/>
    <cellStyle name="入力 2 4 5 2 4" xfId="25131"/>
    <cellStyle name="入力 2 4 5 2 4 2" xfId="34166"/>
    <cellStyle name="入力 2 4 5 2 5" xfId="19209"/>
    <cellStyle name="入力 2 4 5 2 6" xfId="7771"/>
    <cellStyle name="入力 2 4 5 3" xfId="4748"/>
    <cellStyle name="入力 2 4 5 3 2" xfId="13971"/>
    <cellStyle name="入力 2 4 5 3 2 2" xfId="29960"/>
    <cellStyle name="入力 2 4 5 3 2 2 2" xfId="38995"/>
    <cellStyle name="入力 2 4 5 3 2 3" xfId="23324"/>
    <cellStyle name="入力 2 4 5 3 2 4" xfId="32360"/>
    <cellStyle name="入力 2 4 5 3 3" xfId="25796"/>
    <cellStyle name="入力 2 4 5 3 3 2" xfId="34831"/>
    <cellStyle name="入力 2 4 5 3 4" xfId="19695"/>
    <cellStyle name="入力 2 4 5 3 5" xfId="9538"/>
    <cellStyle name="入力 2 4 5 4" xfId="10900"/>
    <cellStyle name="入力 2 4 5 4 2" xfId="26894"/>
    <cellStyle name="入力 2 4 5 4 2 2" xfId="35929"/>
    <cellStyle name="入力 2 4 5 4 3" xfId="20253"/>
    <cellStyle name="入力 2 4 5 4 4" xfId="16740"/>
    <cellStyle name="入力 2 4 5 5" xfId="24809"/>
    <cellStyle name="入力 2 4 5 5 2" xfId="33844"/>
    <cellStyle name="入力 2 4 5 6" xfId="22688"/>
    <cellStyle name="入力 2 4 5 7" xfId="7197"/>
    <cellStyle name="入力 2 4 6" xfId="1716"/>
    <cellStyle name="入力 2 4 6 2" xfId="4057"/>
    <cellStyle name="入力 2 4 6 2 2" xfId="12100"/>
    <cellStyle name="入力 2 4 6 2 2 2" xfId="28095"/>
    <cellStyle name="入力 2 4 6 2 2 2 2" xfId="37130"/>
    <cellStyle name="入力 2 4 6 2 2 3" xfId="21452"/>
    <cellStyle name="入力 2 4 6 2 2 4" xfId="14850"/>
    <cellStyle name="入力 2 4 6 2 3" xfId="25552"/>
    <cellStyle name="入力 2 4 6 2 3 2" xfId="34587"/>
    <cellStyle name="入力 2 4 6 2 4" xfId="19940"/>
    <cellStyle name="入力 2 4 6 2 5" xfId="8847"/>
    <cellStyle name="入力 2 4 6 3" xfId="14248"/>
    <cellStyle name="入力 2 4 6 3 2" xfId="30238"/>
    <cellStyle name="入力 2 4 6 3 2 2" xfId="39273"/>
    <cellStyle name="入力 2 4 6 3 3" xfId="23602"/>
    <cellStyle name="入力 2 4 6 3 4" xfId="32638"/>
    <cellStyle name="入力 2 4 6 4" xfId="24565"/>
    <cellStyle name="入力 2 4 6 4 2" xfId="33600"/>
    <cellStyle name="入力 2 4 6 5" xfId="16652"/>
    <cellStyle name="入力 2 4 6 6" xfId="6506"/>
    <cellStyle name="入力 2 4 7" xfId="3485"/>
    <cellStyle name="入力 2 4 7 2" xfId="13151"/>
    <cellStyle name="入力 2 4 7 2 2" xfId="29139"/>
    <cellStyle name="入力 2 4 7 2 2 2" xfId="38174"/>
    <cellStyle name="入力 2 4 7 2 3" xfId="22504"/>
    <cellStyle name="入力 2 4 7 2 4" xfId="31539"/>
    <cellStyle name="入力 2 4 7 3" xfId="25337"/>
    <cellStyle name="入力 2 4 7 3 2" xfId="34372"/>
    <cellStyle name="入力 2 4 7 4" xfId="20685"/>
    <cellStyle name="入力 2 4 7 5" xfId="8275"/>
    <cellStyle name="入力 2 4 8" xfId="11515"/>
    <cellStyle name="入力 2 4 8 2" xfId="27509"/>
    <cellStyle name="入力 2 4 8 2 2" xfId="36544"/>
    <cellStyle name="入力 2 4 8 3" xfId="20867"/>
    <cellStyle name="入力 2 4 8 4" xfId="20154"/>
    <cellStyle name="入力 2 4 9" xfId="15680"/>
    <cellStyle name="入力 2 4 9 2" xfId="18597"/>
    <cellStyle name="入力 2 5" xfId="1541"/>
    <cellStyle name="入力 2 5 2" xfId="1157"/>
    <cellStyle name="入力 2 5 2 2" xfId="3498"/>
    <cellStyle name="入力 2 5 2 2 2" xfId="13039"/>
    <cellStyle name="入力 2 5 2 2 2 2" xfId="29027"/>
    <cellStyle name="入力 2 5 2 2 2 2 2" xfId="38062"/>
    <cellStyle name="入力 2 5 2 2 2 3" xfId="22392"/>
    <cellStyle name="入力 2 5 2 2 2 4" xfId="31427"/>
    <cellStyle name="入力 2 5 2 2 3" xfId="25346"/>
    <cellStyle name="入力 2 5 2 2 3 2" xfId="34381"/>
    <cellStyle name="入力 2 5 2 2 4" xfId="20803"/>
    <cellStyle name="入力 2 5 2 2 5" xfId="8288"/>
    <cellStyle name="入力 2 5 2 3" xfId="10905"/>
    <cellStyle name="入力 2 5 2 3 2" xfId="26899"/>
    <cellStyle name="入力 2 5 2 3 2 2" xfId="35934"/>
    <cellStyle name="入力 2 5 2 3 3" xfId="20258"/>
    <cellStyle name="入力 2 5 2 3 4" xfId="21555"/>
    <cellStyle name="入力 2 5 2 4" xfId="24359"/>
    <cellStyle name="入力 2 5 2 4 2" xfId="33394"/>
    <cellStyle name="入力 2 5 2 5" xfId="17874"/>
    <cellStyle name="入力 2 5 2 6" xfId="5948"/>
    <cellStyle name="入力 2 5 3" xfId="3882"/>
    <cellStyle name="入力 2 5 3 2" xfId="13048"/>
    <cellStyle name="入力 2 5 3 2 2" xfId="29036"/>
    <cellStyle name="入力 2 5 3 2 2 2" xfId="38071"/>
    <cellStyle name="入力 2 5 3 2 3" xfId="22401"/>
    <cellStyle name="入力 2 5 3 2 4" xfId="31436"/>
    <cellStyle name="入力 2 5 3 3" xfId="25464"/>
    <cellStyle name="入力 2 5 3 3 2" xfId="34499"/>
    <cellStyle name="入力 2 5 3 4" xfId="23172"/>
    <cellStyle name="入力 2 5 3 5" xfId="8672"/>
    <cellStyle name="入力 2 5 4" xfId="12996"/>
    <cellStyle name="入力 2 5 4 2" xfId="28984"/>
    <cellStyle name="入力 2 5 4 2 2" xfId="38019"/>
    <cellStyle name="入力 2 5 4 3" xfId="22349"/>
    <cellStyle name="入力 2 5 4 4" xfId="31384"/>
    <cellStyle name="入力 2 5 5" xfId="24477"/>
    <cellStyle name="入力 2 5 5 2" xfId="33512"/>
    <cellStyle name="入力 2 5 6" xfId="16794"/>
    <cellStyle name="入力 2 5 7" xfId="6332"/>
    <cellStyle name="入力 2 5 8" xfId="47310"/>
    <cellStyle name="入力 2 5 9" xfId="51291"/>
    <cellStyle name="入力 2 6" xfId="1227"/>
    <cellStyle name="入力 2 6 2" xfId="2948"/>
    <cellStyle name="入力 2 6 2 2" xfId="5289"/>
    <cellStyle name="入力 2 6 2 2 2" xfId="14407"/>
    <cellStyle name="入力 2 6 2 2 2 2" xfId="30398"/>
    <cellStyle name="入力 2 6 2 2 2 2 2" xfId="39433"/>
    <cellStyle name="入力 2 6 2 2 2 3" xfId="23762"/>
    <cellStyle name="入力 2 6 2 2 2 4" xfId="32798"/>
    <cellStyle name="入力 2 6 2 2 3" xfId="26094"/>
    <cellStyle name="入力 2 6 2 2 3 2" xfId="35129"/>
    <cellStyle name="入力 2 6 2 2 4" xfId="22203"/>
    <cellStyle name="入力 2 6 2 2 5" xfId="10079"/>
    <cellStyle name="入力 2 6 2 3" xfId="11551"/>
    <cellStyle name="入力 2 6 2 3 2" xfId="27545"/>
    <cellStyle name="入力 2 6 2 3 2 2" xfId="36580"/>
    <cellStyle name="入力 2 6 2 3 3" xfId="20903"/>
    <cellStyle name="入力 2 6 2 3 4" xfId="16043"/>
    <cellStyle name="入力 2 6 2 4" xfId="25107"/>
    <cellStyle name="入力 2 6 2 4 2" xfId="34142"/>
    <cellStyle name="入力 2 6 2 5" xfId="19479"/>
    <cellStyle name="入力 2 6 2 6" xfId="7738"/>
    <cellStyle name="入力 2 6 3" xfId="3568"/>
    <cellStyle name="入力 2 6 3 2" xfId="11999"/>
    <cellStyle name="入力 2 6 3 2 2" xfId="27994"/>
    <cellStyle name="入力 2 6 3 2 2 2" xfId="37029"/>
    <cellStyle name="入力 2 6 3 2 3" xfId="21351"/>
    <cellStyle name="入力 2 6 3 2 4" xfId="19036"/>
    <cellStyle name="入力 2 6 3 3" xfId="25372"/>
    <cellStyle name="入力 2 6 3 3 2" xfId="34407"/>
    <cellStyle name="入力 2 6 3 4" xfId="16761"/>
    <cellStyle name="入力 2 6 3 5" xfId="8358"/>
    <cellStyle name="入力 2 6 4" xfId="14219"/>
    <cellStyle name="入力 2 6 4 2" xfId="30208"/>
    <cellStyle name="入力 2 6 4 2 2" xfId="39243"/>
    <cellStyle name="入力 2 6 4 3" xfId="23572"/>
    <cellStyle name="入力 2 6 4 4" xfId="32608"/>
    <cellStyle name="入力 2 6 5" xfId="24385"/>
    <cellStyle name="入力 2 6 5 2" xfId="33420"/>
    <cellStyle name="入力 2 6 6" xfId="15028"/>
    <cellStyle name="入力 2 6 7" xfId="6018"/>
    <cellStyle name="入力 2 6 8" xfId="46909"/>
    <cellStyle name="入力 2 6 9" xfId="50897"/>
    <cellStyle name="入力 2 7" xfId="1561"/>
    <cellStyle name="入力 2 7 2" xfId="2834"/>
    <cellStyle name="入力 2 7 2 2" xfId="5175"/>
    <cellStyle name="入力 2 7 2 2 2" xfId="14293"/>
    <cellStyle name="入力 2 7 2 2 2 2" xfId="30284"/>
    <cellStyle name="入力 2 7 2 2 2 2 2" xfId="39319"/>
    <cellStyle name="入力 2 7 2 2 2 3" xfId="23648"/>
    <cellStyle name="入力 2 7 2 2 2 4" xfId="32684"/>
    <cellStyle name="入力 2 7 2 2 3" xfId="26003"/>
    <cellStyle name="入力 2 7 2 2 3 2" xfId="35038"/>
    <cellStyle name="入力 2 7 2 2 4" xfId="15128"/>
    <cellStyle name="入力 2 7 2 2 5" xfId="9965"/>
    <cellStyle name="入力 2 7 2 3" xfId="13521"/>
    <cellStyle name="入力 2 7 2 3 2" xfId="29509"/>
    <cellStyle name="入力 2 7 2 3 2 2" xfId="38544"/>
    <cellStyle name="入力 2 7 2 3 3" xfId="22874"/>
    <cellStyle name="入力 2 7 2 3 4" xfId="31909"/>
    <cellStyle name="入力 2 7 2 4" xfId="25016"/>
    <cellStyle name="入力 2 7 2 4 2" xfId="34051"/>
    <cellStyle name="入力 2 7 2 5" xfId="17012"/>
    <cellStyle name="入力 2 7 2 6" xfId="7624"/>
    <cellStyle name="入力 2 7 3" xfId="3902"/>
    <cellStyle name="入力 2 7 3 2" xfId="11863"/>
    <cellStyle name="入力 2 7 3 2 2" xfId="27857"/>
    <cellStyle name="入力 2 7 3 2 2 2" xfId="36892"/>
    <cellStyle name="入力 2 7 3 2 3" xfId="21215"/>
    <cellStyle name="入力 2 7 3 2 4" xfId="16797"/>
    <cellStyle name="入力 2 7 3 3" xfId="25484"/>
    <cellStyle name="入力 2 7 3 3 2" xfId="34519"/>
    <cellStyle name="入力 2 7 3 4" xfId="18821"/>
    <cellStyle name="入力 2 7 3 5" xfId="8692"/>
    <cellStyle name="入力 2 7 4" xfId="12646"/>
    <cellStyle name="入力 2 7 4 2" xfId="28633"/>
    <cellStyle name="入力 2 7 4 2 2" xfId="37668"/>
    <cellStyle name="入力 2 7 4 3" xfId="21998"/>
    <cellStyle name="入力 2 7 4 4" xfId="31033"/>
    <cellStyle name="入力 2 7 5" xfId="24497"/>
    <cellStyle name="入力 2 7 5 2" xfId="33532"/>
    <cellStyle name="入力 2 7 6" xfId="16792"/>
    <cellStyle name="入力 2 7 7" xfId="6352"/>
    <cellStyle name="入力 2 7 8" xfId="47401"/>
    <cellStyle name="入力 2 7 9" xfId="51382"/>
    <cellStyle name="入力 2 8" xfId="1728"/>
    <cellStyle name="入力 2 8 2" xfId="2873"/>
    <cellStyle name="入力 2 8 2 2" xfId="5214"/>
    <cellStyle name="入力 2 8 2 2 2" xfId="14332"/>
    <cellStyle name="入力 2 8 2 2 2 2" xfId="30323"/>
    <cellStyle name="入力 2 8 2 2 2 2 2" xfId="39358"/>
    <cellStyle name="入力 2 8 2 2 2 3" xfId="23687"/>
    <cellStyle name="入力 2 8 2 2 2 4" xfId="32723"/>
    <cellStyle name="入力 2 8 2 2 3" xfId="26032"/>
    <cellStyle name="入力 2 8 2 2 3 2" xfId="35067"/>
    <cellStyle name="入力 2 8 2 2 4" xfId="22806"/>
    <cellStyle name="入力 2 8 2 2 5" xfId="10004"/>
    <cellStyle name="入力 2 8 2 3" xfId="14240"/>
    <cellStyle name="入力 2 8 2 3 2" xfId="30230"/>
    <cellStyle name="入力 2 8 2 3 2 2" xfId="39265"/>
    <cellStyle name="入力 2 8 2 3 3" xfId="23594"/>
    <cellStyle name="入力 2 8 2 3 4" xfId="32630"/>
    <cellStyle name="入力 2 8 2 4" xfId="25045"/>
    <cellStyle name="入力 2 8 2 4 2" xfId="34080"/>
    <cellStyle name="入力 2 8 2 5" xfId="15330"/>
    <cellStyle name="入力 2 8 2 6" xfId="7663"/>
    <cellStyle name="入力 2 8 3" xfId="4069"/>
    <cellStyle name="入力 2 8 3 2" xfId="10683"/>
    <cellStyle name="入力 2 8 3 2 2" xfId="26677"/>
    <cellStyle name="入力 2 8 3 2 2 2" xfId="35712"/>
    <cellStyle name="入力 2 8 3 2 3" xfId="20037"/>
    <cellStyle name="入力 2 8 3 2 4" xfId="15541"/>
    <cellStyle name="入力 2 8 3 3" xfId="25563"/>
    <cellStyle name="入力 2 8 3 3 2" xfId="34598"/>
    <cellStyle name="入力 2 8 3 4" xfId="19619"/>
    <cellStyle name="入力 2 8 3 5" xfId="8859"/>
    <cellStyle name="入力 2 8 4" xfId="12303"/>
    <cellStyle name="入力 2 8 4 2" xfId="28298"/>
    <cellStyle name="入力 2 8 4 2 2" xfId="37333"/>
    <cellStyle name="入力 2 8 4 3" xfId="21655"/>
    <cellStyle name="入力 2 8 4 4" xfId="30698"/>
    <cellStyle name="入力 2 8 5" xfId="24576"/>
    <cellStyle name="入力 2 8 5 2" xfId="33611"/>
    <cellStyle name="入力 2 8 6" xfId="16274"/>
    <cellStyle name="入力 2 8 7" xfId="6518"/>
    <cellStyle name="入力 2 8 8" xfId="46872"/>
    <cellStyle name="入力 2 8 9" xfId="50860"/>
    <cellStyle name="入力 2 9" xfId="1877"/>
    <cellStyle name="入力 2 9 2" xfId="2654"/>
    <cellStyle name="入力 2 9 2 2" xfId="4995"/>
    <cellStyle name="入力 2 9 2 2 2" xfId="10297"/>
    <cellStyle name="入力 2 9 2 2 2 2" xfId="26295"/>
    <cellStyle name="入力 2 9 2 2 2 2 2" xfId="35330"/>
    <cellStyle name="入力 2 9 2 2 2 3" xfId="19652"/>
    <cellStyle name="入力 2 9 2 2 2 4" xfId="18741"/>
    <cellStyle name="入力 2 9 2 2 3" xfId="25936"/>
    <cellStyle name="入力 2 9 2 2 3 2" xfId="34971"/>
    <cellStyle name="入力 2 9 2 2 4" xfId="18691"/>
    <cellStyle name="入力 2 9 2 2 5" xfId="9785"/>
    <cellStyle name="入力 2 9 2 3" xfId="11250"/>
    <cellStyle name="入力 2 9 2 3 2" xfId="27244"/>
    <cellStyle name="入力 2 9 2 3 2 2" xfId="36279"/>
    <cellStyle name="入力 2 9 2 3 3" xfId="20603"/>
    <cellStyle name="入力 2 9 2 3 4" xfId="17108"/>
    <cellStyle name="入力 2 9 2 4" xfId="24949"/>
    <cellStyle name="入力 2 9 2 4 2" xfId="33984"/>
    <cellStyle name="入力 2 9 2 5" xfId="15974"/>
    <cellStyle name="入力 2 9 2 6" xfId="7444"/>
    <cellStyle name="入力 2 9 3" xfId="4218"/>
    <cellStyle name="入力 2 9 3 2" xfId="14239"/>
    <cellStyle name="入力 2 9 3 2 2" xfId="30229"/>
    <cellStyle name="入力 2 9 3 2 2 2" xfId="39264"/>
    <cellStyle name="入力 2 9 3 2 3" xfId="23593"/>
    <cellStyle name="入力 2 9 3 2 4" xfId="32629"/>
    <cellStyle name="入力 2 9 3 3" xfId="25621"/>
    <cellStyle name="入力 2 9 3 3 2" xfId="34656"/>
    <cellStyle name="入力 2 9 3 4" xfId="18477"/>
    <cellStyle name="入力 2 9 3 5" xfId="9008"/>
    <cellStyle name="入力 2 9 4" xfId="11906"/>
    <cellStyle name="入力 2 9 4 2" xfId="27901"/>
    <cellStyle name="入力 2 9 4 2 2" xfId="36936"/>
    <cellStyle name="入力 2 9 4 3" xfId="21259"/>
    <cellStyle name="入力 2 9 4 4" xfId="14680"/>
    <cellStyle name="入力 2 9 5" xfId="24634"/>
    <cellStyle name="入力 2 9 5 2" xfId="33669"/>
    <cellStyle name="入力 2 9 6" xfId="22997"/>
    <cellStyle name="入力 2 9 7" xfId="6667"/>
    <cellStyle name="入力 20" xfId="41457"/>
    <cellStyle name="入力 20 2" xfId="41751"/>
    <cellStyle name="入力 20 2 2" xfId="43677"/>
    <cellStyle name="入力 20 2 2 2" xfId="47129"/>
    <cellStyle name="入力 20 2 2 3" xfId="51114"/>
    <cellStyle name="入力 20 2 3" xfId="44114"/>
    <cellStyle name="入力 20 2 3 2" xfId="47589"/>
    <cellStyle name="入力 20 2 3 3" xfId="51570"/>
    <cellStyle name="入力 20 2 4" xfId="44524"/>
    <cellStyle name="入力 20 2 4 2" xfId="48037"/>
    <cellStyle name="入力 20 2 4 3" xfId="52018"/>
    <cellStyle name="入力 20 2 5" xfId="44972"/>
    <cellStyle name="入力 20 2 5 2" xfId="48520"/>
    <cellStyle name="入力 20 2 5 3" xfId="52501"/>
    <cellStyle name="入力 20 2 6" xfId="42424"/>
    <cellStyle name="入力 20 2 6 2" xfId="45864"/>
    <cellStyle name="入力 20 2 6 3" xfId="49885"/>
    <cellStyle name="入力 20 2 7" xfId="49322"/>
    <cellStyle name="入力 20 3" xfId="41992"/>
    <cellStyle name="入力 20 3 2" xfId="43334"/>
    <cellStyle name="入力 20 3 2 2" xfId="46802"/>
    <cellStyle name="入力 20 3 2 3" xfId="50790"/>
    <cellStyle name="入力 20 3 3" xfId="44297"/>
    <cellStyle name="入力 20 3 3 2" xfId="47798"/>
    <cellStyle name="入力 20 3 3 3" xfId="51779"/>
    <cellStyle name="入力 20 3 4" xfId="44703"/>
    <cellStyle name="入力 20 3 4 2" xfId="48240"/>
    <cellStyle name="入力 20 3 4 3" xfId="52221"/>
    <cellStyle name="入力 20 3 5" xfId="45161"/>
    <cellStyle name="入力 20 3 5 2" xfId="48732"/>
    <cellStyle name="入力 20 3 5 3" xfId="52713"/>
    <cellStyle name="入力 20 3 6" xfId="44365"/>
    <cellStyle name="入力 20 3 6 2" xfId="47868"/>
    <cellStyle name="入力 20 3 6 3" xfId="51849"/>
    <cellStyle name="入力 20 3 7" xfId="45365"/>
    <cellStyle name="入力 20 4" xfId="43112"/>
    <cellStyle name="入力 20 4 2" xfId="46577"/>
    <cellStyle name="入力 20 4 3" xfId="50598"/>
    <cellStyle name="入力 20 5" xfId="43849"/>
    <cellStyle name="入力 20 5 2" xfId="47311"/>
    <cellStyle name="入力 20 5 3" xfId="51292"/>
    <cellStyle name="入力 20 6" xfId="43606"/>
    <cellStyle name="入力 20 6 2" xfId="47069"/>
    <cellStyle name="入力 20 6 3" xfId="51054"/>
    <cellStyle name="入力 20 7" xfId="43938"/>
    <cellStyle name="入力 20 7 2" xfId="47402"/>
    <cellStyle name="入力 20 7 3" xfId="51383"/>
    <cellStyle name="入力 20 8" xfId="42785"/>
    <cellStyle name="入力 20 8 2" xfId="46234"/>
    <cellStyle name="入力 20 8 3" xfId="50255"/>
    <cellStyle name="入力 20 9" xfId="45424"/>
    <cellStyle name="入力 21" xfId="41458"/>
    <cellStyle name="入力 21 2" xfId="41752"/>
    <cellStyle name="入力 21 2 2" xfId="43232"/>
    <cellStyle name="入力 21 2 2 2" xfId="46687"/>
    <cellStyle name="入力 21 2 2 3" xfId="50708"/>
    <cellStyle name="入力 21 2 3" xfId="44115"/>
    <cellStyle name="入力 21 2 3 2" xfId="47590"/>
    <cellStyle name="入力 21 2 3 3" xfId="51571"/>
    <cellStyle name="入力 21 2 4" xfId="44525"/>
    <cellStyle name="入力 21 2 4 2" xfId="48038"/>
    <cellStyle name="入力 21 2 4 3" xfId="52019"/>
    <cellStyle name="入力 21 2 5" xfId="44973"/>
    <cellStyle name="入力 21 2 5 2" xfId="48521"/>
    <cellStyle name="入力 21 2 5 3" xfId="52502"/>
    <cellStyle name="入力 21 2 6" xfId="42272"/>
    <cellStyle name="入力 21 2 6 2" xfId="45712"/>
    <cellStyle name="入力 21 2 6 3" xfId="49733"/>
    <cellStyle name="入力 21 2 7" xfId="45280"/>
    <cellStyle name="入力 21 3" xfId="41993"/>
    <cellStyle name="入力 21 3 2" xfId="43335"/>
    <cellStyle name="入力 21 3 2 2" xfId="46804"/>
    <cellStyle name="入力 21 3 2 3" xfId="50792"/>
    <cellStyle name="入力 21 3 3" xfId="44298"/>
    <cellStyle name="入力 21 3 3 2" xfId="47799"/>
    <cellStyle name="入力 21 3 3 3" xfId="51780"/>
    <cellStyle name="入力 21 3 4" xfId="44704"/>
    <cellStyle name="入力 21 3 4 2" xfId="48241"/>
    <cellStyle name="入力 21 3 4 3" xfId="52222"/>
    <cellStyle name="入力 21 3 5" xfId="45162"/>
    <cellStyle name="入力 21 3 5 2" xfId="48733"/>
    <cellStyle name="入力 21 3 5 3" xfId="52714"/>
    <cellStyle name="入力 21 3 6" xfId="44781"/>
    <cellStyle name="入力 21 3 6 2" xfId="48321"/>
    <cellStyle name="入力 21 3 6 3" xfId="52302"/>
    <cellStyle name="入力 21 3 7" xfId="45444"/>
    <cellStyle name="入力 21 4" xfId="43113"/>
    <cellStyle name="入力 21 4 2" xfId="46578"/>
    <cellStyle name="入力 21 4 3" xfId="50599"/>
    <cellStyle name="入力 21 5" xfId="43850"/>
    <cellStyle name="入力 21 5 2" xfId="47312"/>
    <cellStyle name="入力 21 5 3" xfId="51293"/>
    <cellStyle name="入力 21 6" xfId="43436"/>
    <cellStyle name="入力 21 6 2" xfId="46910"/>
    <cellStyle name="入力 21 6 3" xfId="50898"/>
    <cellStyle name="入力 21 7" xfId="43939"/>
    <cellStyle name="入力 21 7 2" xfId="47403"/>
    <cellStyle name="入力 21 7 3" xfId="51384"/>
    <cellStyle name="入力 21 8" xfId="43569"/>
    <cellStyle name="入力 21 8 2" xfId="47033"/>
    <cellStyle name="入力 21 8 3" xfId="51018"/>
    <cellStyle name="入力 21 9" xfId="48966"/>
    <cellStyle name="入力 22" xfId="41459"/>
    <cellStyle name="入力 22 2" xfId="41753"/>
    <cellStyle name="入力 22 2 2" xfId="43511"/>
    <cellStyle name="入力 22 2 2 2" xfId="46973"/>
    <cellStyle name="入力 22 2 2 3" xfId="50961"/>
    <cellStyle name="入力 22 2 3" xfId="44116"/>
    <cellStyle name="入力 22 2 3 2" xfId="47591"/>
    <cellStyle name="入力 22 2 3 3" xfId="51572"/>
    <cellStyle name="入力 22 2 4" xfId="44526"/>
    <cellStyle name="入力 22 2 4 2" xfId="48039"/>
    <cellStyle name="入力 22 2 4 3" xfId="52020"/>
    <cellStyle name="入力 22 2 5" xfId="44974"/>
    <cellStyle name="入力 22 2 5 2" xfId="48522"/>
    <cellStyle name="入力 22 2 5 3" xfId="52503"/>
    <cellStyle name="入力 22 2 6" xfId="42642"/>
    <cellStyle name="入力 22 2 6 2" xfId="46087"/>
    <cellStyle name="入力 22 2 6 3" xfId="50108"/>
    <cellStyle name="入力 22 2 7" xfId="48958"/>
    <cellStyle name="入力 22 3" xfId="41994"/>
    <cellStyle name="入力 22 3 2" xfId="43336"/>
    <cellStyle name="入力 22 3 2 2" xfId="46805"/>
    <cellStyle name="入力 22 3 2 3" xfId="50793"/>
    <cellStyle name="入力 22 3 3" xfId="44299"/>
    <cellStyle name="入力 22 3 3 2" xfId="47800"/>
    <cellStyle name="入力 22 3 3 3" xfId="51781"/>
    <cellStyle name="入力 22 3 4" xfId="44705"/>
    <cellStyle name="入力 22 3 4 2" xfId="48242"/>
    <cellStyle name="入力 22 3 4 3" xfId="52223"/>
    <cellStyle name="入力 22 3 5" xfId="45163"/>
    <cellStyle name="入力 22 3 5 2" xfId="48734"/>
    <cellStyle name="入力 22 3 5 3" xfId="52715"/>
    <cellStyle name="入力 22 3 6" xfId="44780"/>
    <cellStyle name="入力 22 3 6 2" xfId="48320"/>
    <cellStyle name="入力 22 3 6 3" xfId="52301"/>
    <cellStyle name="入力 22 3 7" xfId="48998"/>
    <cellStyle name="入力 22 4" xfId="43114"/>
    <cellStyle name="入力 22 4 2" xfId="46579"/>
    <cellStyle name="入力 22 4 3" xfId="50600"/>
    <cellStyle name="入力 22 5" xfId="43851"/>
    <cellStyle name="入力 22 5 2" xfId="47313"/>
    <cellStyle name="入力 22 5 3" xfId="51294"/>
    <cellStyle name="入力 22 6" xfId="43160"/>
    <cellStyle name="入力 22 6 2" xfId="46625"/>
    <cellStyle name="入力 22 6 3" xfId="50646"/>
    <cellStyle name="入力 22 7" xfId="43941"/>
    <cellStyle name="入力 22 7 2" xfId="47405"/>
    <cellStyle name="入力 22 7 3" xfId="51386"/>
    <cellStyle name="入力 22 8" xfId="42784"/>
    <cellStyle name="入力 22 8 2" xfId="46233"/>
    <cellStyle name="入力 22 8 3" xfId="50254"/>
    <cellStyle name="入力 22 9" xfId="49340"/>
    <cellStyle name="入力 23" xfId="41460"/>
    <cellStyle name="入力 23 2" xfId="41754"/>
    <cellStyle name="入力 23 2 2" xfId="43678"/>
    <cellStyle name="入力 23 2 2 2" xfId="47130"/>
    <cellStyle name="入力 23 2 2 3" xfId="51115"/>
    <cellStyle name="入力 23 2 3" xfId="44117"/>
    <cellStyle name="入力 23 2 3 2" xfId="47592"/>
    <cellStyle name="入力 23 2 3 3" xfId="51573"/>
    <cellStyle name="入力 23 2 4" xfId="44527"/>
    <cellStyle name="入力 23 2 4 2" xfId="48040"/>
    <cellStyle name="入力 23 2 4 3" xfId="52021"/>
    <cellStyle name="入力 23 2 5" xfId="44975"/>
    <cellStyle name="入力 23 2 5 2" xfId="48523"/>
    <cellStyle name="入力 23 2 5 3" xfId="52504"/>
    <cellStyle name="入力 23 2 6" xfId="42423"/>
    <cellStyle name="入力 23 2 6 2" xfId="45863"/>
    <cellStyle name="入力 23 2 6 3" xfId="49884"/>
    <cellStyle name="入力 23 2 7" xfId="49529"/>
    <cellStyle name="入力 23 3" xfId="41995"/>
    <cellStyle name="入力 23 3 2" xfId="43328"/>
    <cellStyle name="入力 23 3 2 2" xfId="46796"/>
    <cellStyle name="入力 23 3 2 3" xfId="50784"/>
    <cellStyle name="入力 23 3 3" xfId="44300"/>
    <cellStyle name="入力 23 3 3 2" xfId="47801"/>
    <cellStyle name="入力 23 3 3 3" xfId="51782"/>
    <cellStyle name="入力 23 3 4" xfId="44706"/>
    <cellStyle name="入力 23 3 4 2" xfId="48243"/>
    <cellStyle name="入力 23 3 4 3" xfId="52224"/>
    <cellStyle name="入力 23 3 5" xfId="45164"/>
    <cellStyle name="入力 23 3 5 2" xfId="48735"/>
    <cellStyle name="入力 23 3 5 3" xfId="52716"/>
    <cellStyle name="入力 23 3 6" xfId="44782"/>
    <cellStyle name="入力 23 3 6 2" xfId="48322"/>
    <cellStyle name="入力 23 3 6 3" xfId="52303"/>
    <cellStyle name="入力 23 3 7" xfId="49045"/>
    <cellStyle name="入力 23 4" xfId="43115"/>
    <cellStyle name="入力 23 4 2" xfId="46580"/>
    <cellStyle name="入力 23 4 3" xfId="50601"/>
    <cellStyle name="入力 23 5" xfId="43852"/>
    <cellStyle name="入力 23 5 2" xfId="47314"/>
    <cellStyle name="入力 23 5 3" xfId="51295"/>
    <cellStyle name="入力 23 6" xfId="43437"/>
    <cellStyle name="入力 23 6 2" xfId="46911"/>
    <cellStyle name="入力 23 6 3" xfId="50899"/>
    <cellStyle name="入力 23 7" xfId="43942"/>
    <cellStyle name="入力 23 7 2" xfId="47406"/>
    <cellStyle name="入力 23 7 3" xfId="51387"/>
    <cellStyle name="入力 23 8" xfId="43568"/>
    <cellStyle name="入力 23 8 2" xfId="47032"/>
    <cellStyle name="入力 23 8 3" xfId="51017"/>
    <cellStyle name="入力 23 9" xfId="49130"/>
    <cellStyle name="入力 24" xfId="41461"/>
    <cellStyle name="入力 24 2" xfId="41755"/>
    <cellStyle name="入力 24 2 2" xfId="43233"/>
    <cellStyle name="入力 24 2 2 2" xfId="46688"/>
    <cellStyle name="入力 24 2 2 3" xfId="50709"/>
    <cellStyle name="入力 24 2 3" xfId="44118"/>
    <cellStyle name="入力 24 2 3 2" xfId="47593"/>
    <cellStyle name="入力 24 2 3 3" xfId="51574"/>
    <cellStyle name="入力 24 2 4" xfId="44528"/>
    <cellStyle name="入力 24 2 4 2" xfId="48041"/>
    <cellStyle name="入力 24 2 4 3" xfId="52022"/>
    <cellStyle name="入力 24 2 5" xfId="44976"/>
    <cellStyle name="入力 24 2 5 2" xfId="48524"/>
    <cellStyle name="入力 24 2 5 3" xfId="52505"/>
    <cellStyle name="入力 24 2 6" xfId="42271"/>
    <cellStyle name="入力 24 2 6 2" xfId="45711"/>
    <cellStyle name="入力 24 2 6 3" xfId="49732"/>
    <cellStyle name="入力 24 2 7" xfId="49451"/>
    <cellStyle name="入力 24 3" xfId="41996"/>
    <cellStyle name="入力 24 3 2" xfId="43337"/>
    <cellStyle name="入力 24 3 2 2" xfId="46806"/>
    <cellStyle name="入力 24 3 2 3" xfId="50794"/>
    <cellStyle name="入力 24 3 3" xfId="44301"/>
    <cellStyle name="入力 24 3 3 2" xfId="47802"/>
    <cellStyle name="入力 24 3 3 3" xfId="51783"/>
    <cellStyle name="入力 24 3 4" xfId="44707"/>
    <cellStyle name="入力 24 3 4 2" xfId="48244"/>
    <cellStyle name="入力 24 3 4 3" xfId="52225"/>
    <cellStyle name="入力 24 3 5" xfId="45165"/>
    <cellStyle name="入力 24 3 5 2" xfId="48736"/>
    <cellStyle name="入力 24 3 5 3" xfId="52717"/>
    <cellStyle name="入力 24 3 6" xfId="44783"/>
    <cellStyle name="入力 24 3 6 2" xfId="48323"/>
    <cellStyle name="入力 24 3 6 3" xfId="52304"/>
    <cellStyle name="入力 24 3 7" xfId="49089"/>
    <cellStyle name="入力 24 4" xfId="43116"/>
    <cellStyle name="入力 24 4 2" xfId="46581"/>
    <cellStyle name="入力 24 4 3" xfId="50602"/>
    <cellStyle name="入力 24 5" xfId="43853"/>
    <cellStyle name="入力 24 5 2" xfId="47315"/>
    <cellStyle name="入力 24 5 3" xfId="51296"/>
    <cellStyle name="入力 24 6" xfId="43607"/>
    <cellStyle name="入力 24 6 2" xfId="47070"/>
    <cellStyle name="入力 24 6 3" xfId="51055"/>
    <cellStyle name="入力 24 7" xfId="43943"/>
    <cellStyle name="入力 24 7 2" xfId="47407"/>
    <cellStyle name="入力 24 7 3" xfId="51388"/>
    <cellStyle name="入力 24 8" xfId="43402"/>
    <cellStyle name="入力 24 8 2" xfId="46871"/>
    <cellStyle name="入力 24 8 3" xfId="50859"/>
    <cellStyle name="入力 24 9" xfId="49015"/>
    <cellStyle name="入力 25" xfId="41462"/>
    <cellStyle name="入力 25 2" xfId="41756"/>
    <cellStyle name="入力 25 2 2" xfId="43679"/>
    <cellStyle name="入力 25 2 2 2" xfId="47131"/>
    <cellStyle name="入力 25 2 2 3" xfId="51116"/>
    <cellStyle name="入力 25 2 3" xfId="44119"/>
    <cellStyle name="入力 25 2 3 2" xfId="47594"/>
    <cellStyle name="入力 25 2 3 3" xfId="51575"/>
    <cellStyle name="入力 25 2 4" xfId="44529"/>
    <cellStyle name="入力 25 2 4 2" xfId="48042"/>
    <cellStyle name="入力 25 2 4 3" xfId="52023"/>
    <cellStyle name="入力 25 2 5" xfId="44977"/>
    <cellStyle name="入力 25 2 5 2" xfId="48525"/>
    <cellStyle name="入力 25 2 5 3" xfId="52506"/>
    <cellStyle name="入力 25 2 6" xfId="42641"/>
    <cellStyle name="入力 25 2 6 2" xfId="46086"/>
    <cellStyle name="入力 25 2 6 3" xfId="50107"/>
    <cellStyle name="入力 25 2 7" xfId="49373"/>
    <cellStyle name="入力 25 3" xfId="41997"/>
    <cellStyle name="入力 25 3 2" xfId="43338"/>
    <cellStyle name="入力 25 3 2 2" xfId="46807"/>
    <cellStyle name="入力 25 3 2 3" xfId="50795"/>
    <cellStyle name="入力 25 3 3" xfId="44302"/>
    <cellStyle name="入力 25 3 3 2" xfId="47803"/>
    <cellStyle name="入力 25 3 3 3" xfId="51784"/>
    <cellStyle name="入力 25 3 4" xfId="44708"/>
    <cellStyle name="入力 25 3 4 2" xfId="48245"/>
    <cellStyle name="入力 25 3 4 3" xfId="52226"/>
    <cellStyle name="入力 25 3 5" xfId="45166"/>
    <cellStyle name="入力 25 3 5 2" xfId="48737"/>
    <cellStyle name="入力 25 3 5 3" xfId="52718"/>
    <cellStyle name="入力 25 3 6" xfId="44775"/>
    <cellStyle name="入力 25 3 6 2" xfId="48314"/>
    <cellStyle name="入力 25 3 6 3" xfId="52295"/>
    <cellStyle name="入力 25 3 7" xfId="49033"/>
    <cellStyle name="入力 25 4" xfId="43118"/>
    <cellStyle name="入力 25 4 2" xfId="46583"/>
    <cellStyle name="入力 25 4 3" xfId="50604"/>
    <cellStyle name="入力 25 5" xfId="43854"/>
    <cellStyle name="入力 25 5 2" xfId="47316"/>
    <cellStyle name="入力 25 5 3" xfId="51297"/>
    <cellStyle name="入力 25 6" xfId="43161"/>
    <cellStyle name="入力 25 6 2" xfId="46626"/>
    <cellStyle name="入力 25 6 3" xfId="50647"/>
    <cellStyle name="入力 25 7" xfId="43944"/>
    <cellStyle name="入力 25 7 2" xfId="47408"/>
    <cellStyle name="入力 25 7 3" xfId="51389"/>
    <cellStyle name="入力 25 8" xfId="42783"/>
    <cellStyle name="入力 25 8 2" xfId="46232"/>
    <cellStyle name="入力 25 8 3" xfId="50253"/>
    <cellStyle name="入力 25 9" xfId="49117"/>
    <cellStyle name="入力 26" xfId="41463"/>
    <cellStyle name="入力 26 2" xfId="41757"/>
    <cellStyle name="入力 26 2 2" xfId="43194"/>
    <cellStyle name="入力 26 2 2 2" xfId="46649"/>
    <cellStyle name="入力 26 2 2 3" xfId="50670"/>
    <cellStyle name="入力 26 2 3" xfId="44120"/>
    <cellStyle name="入力 26 2 3 2" xfId="47595"/>
    <cellStyle name="入力 26 2 3 3" xfId="51576"/>
    <cellStyle name="入力 26 2 4" xfId="44530"/>
    <cellStyle name="入力 26 2 4 2" xfId="48043"/>
    <cellStyle name="入力 26 2 4 3" xfId="52024"/>
    <cellStyle name="入力 26 2 5" xfId="44978"/>
    <cellStyle name="入力 26 2 5 2" xfId="48526"/>
    <cellStyle name="入力 26 2 5 3" xfId="52507"/>
    <cellStyle name="入力 26 2 6" xfId="42422"/>
    <cellStyle name="入力 26 2 6 2" xfId="45862"/>
    <cellStyle name="入力 26 2 6 3" xfId="49883"/>
    <cellStyle name="入力 26 2 7" xfId="49309"/>
    <cellStyle name="入力 26 3" xfId="41998"/>
    <cellStyle name="入力 26 3 2" xfId="43340"/>
    <cellStyle name="入力 26 3 2 2" xfId="46809"/>
    <cellStyle name="入力 26 3 2 3" xfId="50797"/>
    <cellStyle name="入力 26 3 3" xfId="44303"/>
    <cellStyle name="入力 26 3 3 2" xfId="47804"/>
    <cellStyle name="入力 26 3 3 3" xfId="51785"/>
    <cellStyle name="入力 26 3 4" xfId="44709"/>
    <cellStyle name="入力 26 3 4 2" xfId="48246"/>
    <cellStyle name="入力 26 3 4 3" xfId="52227"/>
    <cellStyle name="入力 26 3 5" xfId="45167"/>
    <cellStyle name="入力 26 3 5 2" xfId="48738"/>
    <cellStyle name="入力 26 3 5 3" xfId="52719"/>
    <cellStyle name="入力 26 3 6" xfId="44784"/>
    <cellStyle name="入力 26 3 6 2" xfId="48324"/>
    <cellStyle name="入力 26 3 6 3" xfId="52305"/>
    <cellStyle name="入力 26 3 7" xfId="49098"/>
    <cellStyle name="入力 26 4" xfId="43119"/>
    <cellStyle name="入力 26 4 2" xfId="46584"/>
    <cellStyle name="入力 26 4 3" xfId="50605"/>
    <cellStyle name="入力 26 5" xfId="43855"/>
    <cellStyle name="入力 26 5 2" xfId="47317"/>
    <cellStyle name="入力 26 5 3" xfId="51298"/>
    <cellStyle name="入力 26 6" xfId="43438"/>
    <cellStyle name="入力 26 6 2" xfId="46912"/>
    <cellStyle name="入力 26 6 3" xfId="50900"/>
    <cellStyle name="入力 26 7" xfId="43945"/>
    <cellStyle name="入力 26 7 2" xfId="47409"/>
    <cellStyle name="入力 26 7 3" xfId="51390"/>
    <cellStyle name="入力 26 8" xfId="43567"/>
    <cellStyle name="入力 26 8 2" xfId="47031"/>
    <cellStyle name="入力 26 8 3" xfId="51016"/>
    <cellStyle name="入力 26 9" xfId="49142"/>
    <cellStyle name="入力 27" xfId="41464"/>
    <cellStyle name="入力 27 2" xfId="41758"/>
    <cellStyle name="入力 27 2 2" xfId="43473"/>
    <cellStyle name="入力 27 2 2 2" xfId="46935"/>
    <cellStyle name="入力 27 2 2 3" xfId="50923"/>
    <cellStyle name="入力 27 2 3" xfId="44121"/>
    <cellStyle name="入力 27 2 3 2" xfId="47596"/>
    <cellStyle name="入力 27 2 3 3" xfId="51577"/>
    <cellStyle name="入力 27 2 4" xfId="44531"/>
    <cellStyle name="入力 27 2 4 2" xfId="48044"/>
    <cellStyle name="入力 27 2 4 3" xfId="52025"/>
    <cellStyle name="入力 27 2 5" xfId="44979"/>
    <cellStyle name="入力 27 2 5 2" xfId="48527"/>
    <cellStyle name="入力 27 2 5 3" xfId="52508"/>
    <cellStyle name="入力 27 2 6" xfId="42640"/>
    <cellStyle name="入力 27 2 6 2" xfId="46085"/>
    <cellStyle name="入力 27 2 6 3" xfId="50106"/>
    <cellStyle name="入力 27 2 7" xfId="45355"/>
    <cellStyle name="入力 27 3" xfId="41999"/>
    <cellStyle name="入力 27 3 2" xfId="43341"/>
    <cellStyle name="入力 27 3 2 2" xfId="46810"/>
    <cellStyle name="入力 27 3 2 3" xfId="50798"/>
    <cellStyle name="入力 27 3 3" xfId="44304"/>
    <cellStyle name="入力 27 3 3 2" xfId="47805"/>
    <cellStyle name="入力 27 3 3 3" xfId="51786"/>
    <cellStyle name="入力 27 3 4" xfId="44710"/>
    <cellStyle name="入力 27 3 4 2" xfId="48247"/>
    <cellStyle name="入力 27 3 4 3" xfId="52228"/>
    <cellStyle name="入力 27 3 5" xfId="45168"/>
    <cellStyle name="入力 27 3 5 2" xfId="48739"/>
    <cellStyle name="入力 27 3 5 3" xfId="52720"/>
    <cellStyle name="入力 27 3 6" xfId="44785"/>
    <cellStyle name="入力 27 3 6 2" xfId="48325"/>
    <cellStyle name="入力 27 3 6 3" xfId="52306"/>
    <cellStyle name="入力 27 3 7" xfId="49217"/>
    <cellStyle name="入力 27 4" xfId="43120"/>
    <cellStyle name="入力 27 4 2" xfId="46585"/>
    <cellStyle name="入力 27 4 3" xfId="50606"/>
    <cellStyle name="入力 27 5" xfId="43856"/>
    <cellStyle name="入力 27 5 2" xfId="47318"/>
    <cellStyle name="入力 27 5 3" xfId="51299"/>
    <cellStyle name="入力 27 6" xfId="43608"/>
    <cellStyle name="入力 27 6 2" xfId="47071"/>
    <cellStyle name="入力 27 6 3" xfId="51056"/>
    <cellStyle name="入力 27 7" xfId="43946"/>
    <cellStyle name="入力 27 7 2" xfId="47410"/>
    <cellStyle name="入力 27 7 3" xfId="51391"/>
    <cellStyle name="入力 27 8" xfId="43566"/>
    <cellStyle name="入力 27 8 2" xfId="47030"/>
    <cellStyle name="入力 27 8 3" xfId="51015"/>
    <cellStyle name="入力 27 9" xfId="49577"/>
    <cellStyle name="入力 28" xfId="41465"/>
    <cellStyle name="入力 28 2" xfId="41759"/>
    <cellStyle name="入力 28 2 2" xfId="43640"/>
    <cellStyle name="入力 28 2 2 2" xfId="47092"/>
    <cellStyle name="入力 28 2 2 3" xfId="51077"/>
    <cellStyle name="入力 28 2 3" xfId="44122"/>
    <cellStyle name="入力 28 2 3 2" xfId="47597"/>
    <cellStyle name="入力 28 2 3 3" xfId="51578"/>
    <cellStyle name="入力 28 2 4" xfId="44532"/>
    <cellStyle name="入力 28 2 4 2" xfId="48045"/>
    <cellStyle name="入力 28 2 4 3" xfId="52026"/>
    <cellStyle name="入力 28 2 5" xfId="44980"/>
    <cellStyle name="入力 28 2 5 2" xfId="48528"/>
    <cellStyle name="入力 28 2 5 3" xfId="52509"/>
    <cellStyle name="入力 28 2 6" xfId="42421"/>
    <cellStyle name="入力 28 2 6 2" xfId="45861"/>
    <cellStyle name="入力 28 2 6 3" xfId="49882"/>
    <cellStyle name="入力 28 2 7" xfId="45434"/>
    <cellStyle name="入力 28 3" xfId="42000"/>
    <cellStyle name="入力 28 3 2" xfId="43342"/>
    <cellStyle name="入力 28 3 2 2" xfId="46811"/>
    <cellStyle name="入力 28 3 2 3" xfId="50799"/>
    <cellStyle name="入力 28 3 3" xfId="44305"/>
    <cellStyle name="入力 28 3 3 2" xfId="47806"/>
    <cellStyle name="入力 28 3 3 3" xfId="51787"/>
    <cellStyle name="入力 28 3 4" xfId="44711"/>
    <cellStyle name="入力 28 3 4 2" xfId="48248"/>
    <cellStyle name="入力 28 3 4 3" xfId="52229"/>
    <cellStyle name="入力 28 3 5" xfId="45169"/>
    <cellStyle name="入力 28 3 5 2" xfId="48740"/>
    <cellStyle name="入力 28 3 5 3" xfId="52721"/>
    <cellStyle name="入力 28 3 6" xfId="44787"/>
    <cellStyle name="入力 28 3 6 2" xfId="48327"/>
    <cellStyle name="入力 28 3 6 3" xfId="52308"/>
    <cellStyle name="入力 28 3 7" xfId="49555"/>
    <cellStyle name="入力 28 4" xfId="43121"/>
    <cellStyle name="入力 28 4 2" xfId="46586"/>
    <cellStyle name="入力 28 4 3" xfId="50607"/>
    <cellStyle name="入力 28 5" xfId="43857"/>
    <cellStyle name="入力 28 5 2" xfId="47319"/>
    <cellStyle name="入力 28 5 3" xfId="51300"/>
    <cellStyle name="入力 28 6" xfId="43162"/>
    <cellStyle name="入力 28 6 2" xfId="46627"/>
    <cellStyle name="入力 28 6 3" xfId="50648"/>
    <cellStyle name="入力 28 7" xfId="43947"/>
    <cellStyle name="入力 28 7 2" xfId="47411"/>
    <cellStyle name="入力 28 7 3" xfId="51392"/>
    <cellStyle name="入力 28 8" xfId="43401"/>
    <cellStyle name="入力 28 8 2" xfId="46870"/>
    <cellStyle name="入力 28 8 3" xfId="50858"/>
    <cellStyle name="入力 28 9" xfId="49497"/>
    <cellStyle name="入力 29" xfId="41466"/>
    <cellStyle name="入力 29 2" xfId="41760"/>
    <cellStyle name="入力 29 2 2" xfId="43740"/>
    <cellStyle name="入力 29 2 2 2" xfId="47199"/>
    <cellStyle name="入力 29 2 2 3" xfId="51181"/>
    <cellStyle name="入力 29 2 3" xfId="44123"/>
    <cellStyle name="入力 29 2 3 2" xfId="47598"/>
    <cellStyle name="入力 29 2 3 3" xfId="51579"/>
    <cellStyle name="入力 29 2 4" xfId="44533"/>
    <cellStyle name="入力 29 2 4 2" xfId="48046"/>
    <cellStyle name="入力 29 2 4 3" xfId="52027"/>
    <cellStyle name="入力 29 2 5" xfId="44981"/>
    <cellStyle name="入力 29 2 5 2" xfId="48529"/>
    <cellStyle name="入力 29 2 5 3" xfId="52510"/>
    <cellStyle name="入力 29 2 6" xfId="42269"/>
    <cellStyle name="入力 29 2 6 2" xfId="45709"/>
    <cellStyle name="入力 29 2 6 3" xfId="49730"/>
    <cellStyle name="入力 29 2 7" xfId="48995"/>
    <cellStyle name="入力 29 3" xfId="42001"/>
    <cellStyle name="入力 29 3 2" xfId="43343"/>
    <cellStyle name="入力 29 3 2 2" xfId="46812"/>
    <cellStyle name="入力 29 3 2 3" xfId="50800"/>
    <cellStyle name="入力 29 3 3" xfId="44306"/>
    <cellStyle name="入力 29 3 3 2" xfId="47807"/>
    <cellStyle name="入力 29 3 3 3" xfId="51788"/>
    <cellStyle name="入力 29 3 4" xfId="44712"/>
    <cellStyle name="入力 29 3 4 2" xfId="48249"/>
    <cellStyle name="入力 29 3 4 3" xfId="52230"/>
    <cellStyle name="入力 29 3 5" xfId="45170"/>
    <cellStyle name="入力 29 3 5 2" xfId="48741"/>
    <cellStyle name="入力 29 3 5 3" xfId="52722"/>
    <cellStyle name="入力 29 3 6" xfId="44788"/>
    <cellStyle name="入力 29 3 6 2" xfId="48328"/>
    <cellStyle name="入力 29 3 6 3" xfId="52309"/>
    <cellStyle name="入力 29 3 7" xfId="49475"/>
    <cellStyle name="入力 29 4" xfId="43122"/>
    <cellStyle name="入力 29 4 2" xfId="46587"/>
    <cellStyle name="入力 29 4 3" xfId="50608"/>
    <cellStyle name="入力 29 5" xfId="43858"/>
    <cellStyle name="入力 29 5 2" xfId="47320"/>
    <cellStyle name="入力 29 5 3" xfId="51301"/>
    <cellStyle name="入力 29 6" xfId="43439"/>
    <cellStyle name="入力 29 6 2" xfId="46913"/>
    <cellStyle name="入力 29 6 3" xfId="50901"/>
    <cellStyle name="入力 29 7" xfId="43948"/>
    <cellStyle name="入力 29 7 2" xfId="47412"/>
    <cellStyle name="入力 29 7 3" xfId="51393"/>
    <cellStyle name="入力 29 8" xfId="42782"/>
    <cellStyle name="入力 29 8 2" xfId="46231"/>
    <cellStyle name="入力 29 8 3" xfId="50252"/>
    <cellStyle name="入力 29 9" xfId="49419"/>
    <cellStyle name="入力 3" xfId="405"/>
    <cellStyle name="入力 3 10" xfId="699"/>
    <cellStyle name="入力 3 10 2" xfId="24130"/>
    <cellStyle name="入力 3 10 2 2" xfId="33165"/>
    <cellStyle name="入力 3 10 3" xfId="15287"/>
    <cellStyle name="入力 3 10 4" xfId="16893"/>
    <cellStyle name="入力 3 10 5" xfId="5506"/>
    <cellStyle name="入力 3 11" xfId="13427"/>
    <cellStyle name="入力 3 11 2" xfId="29415"/>
    <cellStyle name="入力 3 11 2 2" xfId="38450"/>
    <cellStyle name="入力 3 11 3" xfId="22780"/>
    <cellStyle name="入力 3 11 4" xfId="31815"/>
    <cellStyle name="入力 3 12" xfId="24021"/>
    <cellStyle name="入力 3 12 2" xfId="33057"/>
    <cellStyle name="入力 3 13" xfId="18194"/>
    <cellStyle name="入力 3 14" xfId="5353"/>
    <cellStyle name="入力 3 15" xfId="41467"/>
    <cellStyle name="入力 3 16" xfId="49205"/>
    <cellStyle name="入力 3 2" xfId="980"/>
    <cellStyle name="入力 3 2 2" xfId="2963"/>
    <cellStyle name="入力 3 2 2 2" xfId="5304"/>
    <cellStyle name="入力 3 2 2 2 2" xfId="14422"/>
    <cellStyle name="入力 3 2 2 2 2 2" xfId="30413"/>
    <cellStyle name="入力 3 2 2 2 2 2 2" xfId="39448"/>
    <cellStyle name="入力 3 2 2 2 2 3" xfId="23777"/>
    <cellStyle name="入力 3 2 2 2 2 4" xfId="32813"/>
    <cellStyle name="入力 3 2 2 2 3" xfId="26105"/>
    <cellStyle name="入力 3 2 2 2 3 2" xfId="35140"/>
    <cellStyle name="入力 3 2 2 2 4" xfId="14931"/>
    <cellStyle name="入力 3 2 2 2 5" xfId="10094"/>
    <cellStyle name="入力 3 2 2 3" xfId="11605"/>
    <cellStyle name="入力 3 2 2 3 2" xfId="27599"/>
    <cellStyle name="入力 3 2 2 3 2 2" xfId="36634"/>
    <cellStyle name="入力 3 2 2 3 3" xfId="20957"/>
    <cellStyle name="入力 3 2 2 3 4" xfId="18551"/>
    <cellStyle name="入力 3 2 2 4" xfId="25118"/>
    <cellStyle name="入力 3 2 2 4 2" xfId="34153"/>
    <cellStyle name="入力 3 2 2 5" xfId="16766"/>
    <cellStyle name="入力 3 2 2 6" xfId="7753"/>
    <cellStyle name="入力 3 2 2 7" xfId="43234"/>
    <cellStyle name="入力 3 2 2 8" xfId="46689"/>
    <cellStyle name="入力 3 2 2 9" xfId="50710"/>
    <cellStyle name="入力 3 2 3" xfId="3328"/>
    <cellStyle name="入力 3 2 3 2" xfId="11767"/>
    <cellStyle name="入力 3 2 3 2 2" xfId="27761"/>
    <cellStyle name="入力 3 2 3 2 2 2" xfId="36796"/>
    <cellStyle name="入力 3 2 3 2 3" xfId="21119"/>
    <cellStyle name="入力 3 2 3 2 4" xfId="15978"/>
    <cellStyle name="入力 3 2 3 3" xfId="25278"/>
    <cellStyle name="入力 3 2 3 3 2" xfId="34313"/>
    <cellStyle name="入力 3 2 3 4" xfId="22372"/>
    <cellStyle name="入力 3 2 3 5" xfId="8118"/>
    <cellStyle name="入力 3 2 3 6" xfId="44124"/>
    <cellStyle name="入力 3 2 3 7" xfId="47599"/>
    <cellStyle name="入力 3 2 3 8" xfId="51580"/>
    <cellStyle name="入力 3 2 4" xfId="12204"/>
    <cellStyle name="入力 3 2 4 2" xfId="28199"/>
    <cellStyle name="入力 3 2 4 2 2" xfId="37234"/>
    <cellStyle name="入力 3 2 4 3" xfId="21556"/>
    <cellStyle name="入力 3 2 4 4" xfId="14765"/>
    <cellStyle name="入力 3 2 4 5" xfId="44534"/>
    <cellStyle name="入力 3 2 4 6" xfId="48047"/>
    <cellStyle name="入力 3 2 4 7" xfId="52028"/>
    <cellStyle name="入力 3 2 5" xfId="24291"/>
    <cellStyle name="入力 3 2 5 2" xfId="33326"/>
    <cellStyle name="入力 3 2 5 3" xfId="44982"/>
    <cellStyle name="入力 3 2 5 4" xfId="48530"/>
    <cellStyle name="入力 3 2 5 5" xfId="52511"/>
    <cellStyle name="入力 3 2 6" xfId="19003"/>
    <cellStyle name="入力 3 2 6 2" xfId="42639"/>
    <cellStyle name="入力 3 2 6 3" xfId="46084"/>
    <cellStyle name="入力 3 2 6 4" xfId="50105"/>
    <cellStyle name="入力 3 2 7" xfId="5779"/>
    <cellStyle name="入力 3 2 8" xfId="41761"/>
    <cellStyle name="入力 3 2 9" xfId="49435"/>
    <cellStyle name="入力 3 3" xfId="1232"/>
    <cellStyle name="入力 3 3 2" xfId="2892"/>
    <cellStyle name="入力 3 3 2 2" xfId="5233"/>
    <cellStyle name="入力 3 3 2 2 2" xfId="14351"/>
    <cellStyle name="入力 3 3 2 2 2 2" xfId="30342"/>
    <cellStyle name="入力 3 3 2 2 2 2 2" xfId="39377"/>
    <cellStyle name="入力 3 3 2 2 2 3" xfId="23706"/>
    <cellStyle name="入力 3 3 2 2 2 4" xfId="32742"/>
    <cellStyle name="入力 3 3 2 2 3" xfId="26047"/>
    <cellStyle name="入力 3 3 2 2 3 2" xfId="35082"/>
    <cellStyle name="入力 3 3 2 2 4" xfId="18810"/>
    <cellStyle name="入力 3 3 2 2 5" xfId="10023"/>
    <cellStyle name="入力 3 3 2 3" xfId="12801"/>
    <cellStyle name="入力 3 3 2 3 2" xfId="28789"/>
    <cellStyle name="入力 3 3 2 3 2 2" xfId="37824"/>
    <cellStyle name="入力 3 3 2 3 3" xfId="22154"/>
    <cellStyle name="入力 3 3 2 3 4" xfId="31189"/>
    <cellStyle name="入力 3 3 2 4" xfId="25060"/>
    <cellStyle name="入力 3 3 2 4 2" xfId="34095"/>
    <cellStyle name="入力 3 3 2 5" xfId="15808"/>
    <cellStyle name="入力 3 3 2 6" xfId="7682"/>
    <cellStyle name="入力 3 3 2 7" xfId="43344"/>
    <cellStyle name="入力 3 3 2 8" xfId="46813"/>
    <cellStyle name="入力 3 3 2 9" xfId="50801"/>
    <cellStyle name="入力 3 3 3" xfId="3573"/>
    <cellStyle name="入力 3 3 3 2" xfId="12955"/>
    <cellStyle name="入力 3 3 3 2 2" xfId="28943"/>
    <cellStyle name="入力 3 3 3 2 2 2" xfId="37978"/>
    <cellStyle name="入力 3 3 3 2 3" xfId="22308"/>
    <cellStyle name="入力 3 3 3 2 4" xfId="31343"/>
    <cellStyle name="入力 3 3 3 3" xfId="25377"/>
    <cellStyle name="入力 3 3 3 3 2" xfId="34412"/>
    <cellStyle name="入力 3 3 3 4" xfId="21186"/>
    <cellStyle name="入力 3 3 3 5" xfId="8363"/>
    <cellStyle name="入力 3 3 3 6" xfId="44307"/>
    <cellStyle name="入力 3 3 3 7" xfId="47808"/>
    <cellStyle name="入力 3 3 3 8" xfId="51789"/>
    <cellStyle name="入力 3 3 4" xfId="12077"/>
    <cellStyle name="入力 3 3 4 2" xfId="28072"/>
    <cellStyle name="入力 3 3 4 2 2" xfId="37107"/>
    <cellStyle name="入力 3 3 4 3" xfId="21429"/>
    <cellStyle name="入力 3 3 4 4" xfId="14684"/>
    <cellStyle name="入力 3 3 4 5" xfId="44713"/>
    <cellStyle name="入力 3 3 4 6" xfId="48250"/>
    <cellStyle name="入力 3 3 4 7" xfId="52231"/>
    <cellStyle name="入力 3 3 5" xfId="24390"/>
    <cellStyle name="入力 3 3 5 2" xfId="33425"/>
    <cellStyle name="入力 3 3 5 3" xfId="45171"/>
    <cellStyle name="入力 3 3 5 4" xfId="48742"/>
    <cellStyle name="入力 3 3 5 5" xfId="52723"/>
    <cellStyle name="入力 3 3 6" xfId="15025"/>
    <cellStyle name="入力 3 3 6 2" xfId="44789"/>
    <cellStyle name="入力 3 3 6 3" xfId="48329"/>
    <cellStyle name="入力 3 3 6 4" xfId="52310"/>
    <cellStyle name="入力 3 3 7" xfId="6023"/>
    <cellStyle name="入力 3 3 8" xfId="42002"/>
    <cellStyle name="入力 3 3 9" xfId="49397"/>
    <cellStyle name="入力 3 4" xfId="1560"/>
    <cellStyle name="入力 3 4 10" xfId="49696"/>
    <cellStyle name="入力 3 4 2" xfId="860"/>
    <cellStyle name="入力 3 4 2 2" xfId="3208"/>
    <cellStyle name="入力 3 4 2 2 2" xfId="11426"/>
    <cellStyle name="入力 3 4 2 2 2 2" xfId="27420"/>
    <cellStyle name="入力 3 4 2 2 2 2 2" xfId="36455"/>
    <cellStyle name="入力 3 4 2 2 2 3" xfId="20778"/>
    <cellStyle name="入力 3 4 2 2 2 4" xfId="14921"/>
    <cellStyle name="入力 3 4 2 2 3" xfId="25245"/>
    <cellStyle name="入力 3 4 2 2 3 2" xfId="34280"/>
    <cellStyle name="入力 3 4 2 2 4" xfId="18760"/>
    <cellStyle name="入力 3 4 2 2 5" xfId="7998"/>
    <cellStyle name="入力 3 4 2 3" xfId="11514"/>
    <cellStyle name="入力 3 4 2 3 2" xfId="27508"/>
    <cellStyle name="入力 3 4 2 3 2 2" xfId="36543"/>
    <cellStyle name="入力 3 4 2 3 3" xfId="20866"/>
    <cellStyle name="入力 3 4 2 3 4" xfId="20690"/>
    <cellStyle name="入力 3 4 2 4" xfId="24258"/>
    <cellStyle name="入力 3 4 2 4 2" xfId="33293"/>
    <cellStyle name="入力 3 4 2 5" xfId="18779"/>
    <cellStyle name="入力 3 4 2 6" xfId="5659"/>
    <cellStyle name="入力 3 4 3" xfId="3901"/>
    <cellStyle name="入力 3 4 3 2" xfId="13779"/>
    <cellStyle name="入力 3 4 3 2 2" xfId="29767"/>
    <cellStyle name="入力 3 4 3 2 2 2" xfId="38802"/>
    <cellStyle name="入力 3 4 3 2 3" xfId="23131"/>
    <cellStyle name="入力 3 4 3 2 4" xfId="32167"/>
    <cellStyle name="入力 3 4 3 3" xfId="25483"/>
    <cellStyle name="入力 3 4 3 3 2" xfId="34518"/>
    <cellStyle name="入力 3 4 3 4" xfId="21680"/>
    <cellStyle name="入力 3 4 3 5" xfId="8691"/>
    <cellStyle name="入力 3 4 4" xfId="13481"/>
    <cellStyle name="入力 3 4 4 2" xfId="29469"/>
    <cellStyle name="入力 3 4 4 2 2" xfId="38504"/>
    <cellStyle name="入力 3 4 4 3" xfId="22834"/>
    <cellStyle name="入力 3 4 4 4" xfId="31869"/>
    <cellStyle name="入力 3 4 5" xfId="24496"/>
    <cellStyle name="入力 3 4 5 2" xfId="33531"/>
    <cellStyle name="入力 3 4 6" xfId="15525"/>
    <cellStyle name="入力 3 4 7" xfId="6351"/>
    <cellStyle name="入力 3 4 8" xfId="42238"/>
    <cellStyle name="入力 3 4 9" xfId="45674"/>
    <cellStyle name="入力 3 5" xfId="1730"/>
    <cellStyle name="入力 3 5 10" xfId="51302"/>
    <cellStyle name="入力 3 5 2" xfId="982"/>
    <cellStyle name="入力 3 5 2 2" xfId="3330"/>
    <cellStyle name="入力 3 5 2 2 2" xfId="11655"/>
    <cellStyle name="入力 3 5 2 2 2 2" xfId="27649"/>
    <cellStyle name="入力 3 5 2 2 2 2 2" xfId="36684"/>
    <cellStyle name="入力 3 5 2 2 2 3" xfId="21007"/>
    <cellStyle name="入力 3 5 2 2 2 4" xfId="16091"/>
    <cellStyle name="入力 3 5 2 2 3" xfId="25280"/>
    <cellStyle name="入力 3 5 2 2 3 2" xfId="34315"/>
    <cellStyle name="入力 3 5 2 2 4" xfId="16640"/>
    <cellStyle name="入力 3 5 2 2 5" xfId="8120"/>
    <cellStyle name="入力 3 5 2 3" xfId="13126"/>
    <cellStyle name="入力 3 5 2 3 2" xfId="29114"/>
    <cellStyle name="入力 3 5 2 3 2 2" xfId="38149"/>
    <cellStyle name="入力 3 5 2 3 3" xfId="22479"/>
    <cellStyle name="入力 3 5 2 3 4" xfId="31514"/>
    <cellStyle name="入力 3 5 2 4" xfId="24293"/>
    <cellStyle name="入力 3 5 2 4 2" xfId="33328"/>
    <cellStyle name="入力 3 5 2 5" xfId="16782"/>
    <cellStyle name="入力 3 5 2 6" xfId="5781"/>
    <cellStyle name="入力 3 5 3" xfId="4071"/>
    <cellStyle name="入力 3 5 3 2" xfId="13089"/>
    <cellStyle name="入力 3 5 3 2 2" xfId="29077"/>
    <cellStyle name="入力 3 5 3 2 2 2" xfId="38112"/>
    <cellStyle name="入力 3 5 3 2 3" xfId="22442"/>
    <cellStyle name="入力 3 5 3 2 4" xfId="31477"/>
    <cellStyle name="入力 3 5 3 3" xfId="25565"/>
    <cellStyle name="入力 3 5 3 3 2" xfId="34600"/>
    <cellStyle name="入力 3 5 3 4" xfId="17081"/>
    <cellStyle name="入力 3 5 3 5" xfId="8861"/>
    <cellStyle name="入力 3 5 4" xfId="13422"/>
    <cellStyle name="入力 3 5 4 2" xfId="29410"/>
    <cellStyle name="入力 3 5 4 2 2" xfId="38445"/>
    <cellStyle name="入力 3 5 4 3" xfId="22775"/>
    <cellStyle name="入力 3 5 4 4" xfId="31810"/>
    <cellStyle name="入力 3 5 5" xfId="24578"/>
    <cellStyle name="入力 3 5 5 2" xfId="33613"/>
    <cellStyle name="入力 3 5 6" xfId="19412"/>
    <cellStyle name="入力 3 5 7" xfId="6520"/>
    <cellStyle name="入力 3 5 8" xfId="43859"/>
    <cellStyle name="入力 3 5 9" xfId="47321"/>
    <cellStyle name="入力 3 6" xfId="1573"/>
    <cellStyle name="入力 3 6 10" xfId="51057"/>
    <cellStyle name="入力 3 6 2" xfId="1007"/>
    <cellStyle name="入力 3 6 2 2" xfId="3355"/>
    <cellStyle name="入力 3 6 2 2 2" xfId="14170"/>
    <cellStyle name="入力 3 6 2 2 2 2" xfId="30159"/>
    <cellStyle name="入力 3 6 2 2 2 2 2" xfId="39194"/>
    <cellStyle name="入力 3 6 2 2 2 3" xfId="23523"/>
    <cellStyle name="入力 3 6 2 2 2 4" xfId="32559"/>
    <cellStyle name="入力 3 6 2 2 3" xfId="25298"/>
    <cellStyle name="入力 3 6 2 2 3 2" xfId="34333"/>
    <cellStyle name="入力 3 6 2 2 4" xfId="16120"/>
    <cellStyle name="入力 3 6 2 2 5" xfId="8145"/>
    <cellStyle name="入力 3 6 2 3" xfId="12067"/>
    <cellStyle name="入力 3 6 2 3 2" xfId="28062"/>
    <cellStyle name="入力 3 6 2 3 2 2" xfId="37097"/>
    <cellStyle name="入力 3 6 2 3 3" xfId="21419"/>
    <cellStyle name="入力 3 6 2 3 4" xfId="14682"/>
    <cellStyle name="入力 3 6 2 4" xfId="24311"/>
    <cellStyle name="入力 3 6 2 4 2" xfId="33346"/>
    <cellStyle name="入力 3 6 2 5" xfId="18346"/>
    <cellStyle name="入力 3 6 2 6" xfId="5806"/>
    <cellStyle name="入力 3 6 3" xfId="3914"/>
    <cellStyle name="入力 3 6 3 2" xfId="13885"/>
    <cellStyle name="入力 3 6 3 2 2" xfId="29874"/>
    <cellStyle name="入力 3 6 3 2 2 2" xfId="38909"/>
    <cellStyle name="入力 3 6 3 2 3" xfId="23238"/>
    <cellStyle name="入力 3 6 3 2 4" xfId="32274"/>
    <cellStyle name="入力 3 6 3 3" xfId="25496"/>
    <cellStyle name="入力 3 6 3 3 2" xfId="34531"/>
    <cellStyle name="入力 3 6 3 4" xfId="18447"/>
    <cellStyle name="入力 3 6 3 5" xfId="8704"/>
    <cellStyle name="入力 3 6 4" xfId="12060"/>
    <cellStyle name="入力 3 6 4 2" xfId="28055"/>
    <cellStyle name="入力 3 6 4 2 2" xfId="37090"/>
    <cellStyle name="入力 3 6 4 3" xfId="21412"/>
    <cellStyle name="入力 3 6 4 4" xfId="15206"/>
    <cellStyle name="入力 3 6 5" xfId="24509"/>
    <cellStyle name="入力 3 6 5 2" xfId="33544"/>
    <cellStyle name="入力 3 6 6" xfId="16293"/>
    <cellStyle name="入力 3 6 7" xfId="6364"/>
    <cellStyle name="入力 3 6 8" xfId="43609"/>
    <cellStyle name="入力 3 6 9" xfId="47072"/>
    <cellStyle name="入力 3 7" xfId="2022"/>
    <cellStyle name="入力 3 7 10" xfId="51394"/>
    <cellStyle name="入力 3 7 2" xfId="909"/>
    <cellStyle name="入力 3 7 2 2" xfId="3257"/>
    <cellStyle name="入力 3 7 2 2 2" xfId="13970"/>
    <cellStyle name="入力 3 7 2 2 2 2" xfId="29959"/>
    <cellStyle name="入力 3 7 2 2 2 2 2" xfId="38994"/>
    <cellStyle name="入力 3 7 2 2 2 3" xfId="23323"/>
    <cellStyle name="入力 3 7 2 2 2 4" xfId="32359"/>
    <cellStyle name="入力 3 7 2 2 3" xfId="25250"/>
    <cellStyle name="入力 3 7 2 2 3 2" xfId="34285"/>
    <cellStyle name="入力 3 7 2 2 4" xfId="22969"/>
    <cellStyle name="入力 3 7 2 2 5" xfId="8047"/>
    <cellStyle name="入力 3 7 2 3" xfId="13111"/>
    <cellStyle name="入力 3 7 2 3 2" xfId="29099"/>
    <cellStyle name="入力 3 7 2 3 2 2" xfId="38134"/>
    <cellStyle name="入力 3 7 2 3 3" xfId="22464"/>
    <cellStyle name="入力 3 7 2 3 4" xfId="31499"/>
    <cellStyle name="入力 3 7 2 4" xfId="24263"/>
    <cellStyle name="入力 3 7 2 4 2" xfId="33298"/>
    <cellStyle name="入力 3 7 2 5" xfId="15518"/>
    <cellStyle name="入力 3 7 2 6" xfId="5708"/>
    <cellStyle name="入力 3 7 3" xfId="4363"/>
    <cellStyle name="入力 3 7 3 2" xfId="13834"/>
    <cellStyle name="入力 3 7 3 2 2" xfId="29823"/>
    <cellStyle name="入力 3 7 3 2 2 2" xfId="38858"/>
    <cellStyle name="入力 3 7 3 2 3" xfId="23187"/>
    <cellStyle name="入力 3 7 3 2 4" xfId="32223"/>
    <cellStyle name="入力 3 7 3 3" xfId="25675"/>
    <cellStyle name="入力 3 7 3 3 2" xfId="34710"/>
    <cellStyle name="入力 3 7 3 4" xfId="23640"/>
    <cellStyle name="入力 3 7 3 5" xfId="9153"/>
    <cellStyle name="入力 3 7 4" xfId="13023"/>
    <cellStyle name="入力 3 7 4 2" xfId="29011"/>
    <cellStyle name="入力 3 7 4 2 2" xfId="38046"/>
    <cellStyle name="入力 3 7 4 3" xfId="22376"/>
    <cellStyle name="入力 3 7 4 4" xfId="31411"/>
    <cellStyle name="入力 3 7 5" xfId="24688"/>
    <cellStyle name="入力 3 7 5 2" xfId="33723"/>
    <cellStyle name="入力 3 7 6" xfId="17467"/>
    <cellStyle name="入力 3 7 7" xfId="6812"/>
    <cellStyle name="入力 3 7 8" xfId="43949"/>
    <cellStyle name="入力 3 7 9" xfId="47413"/>
    <cellStyle name="入力 3 8" xfId="830"/>
    <cellStyle name="入力 3 8 2" xfId="3178"/>
    <cellStyle name="入力 3 8 2 2" xfId="13037"/>
    <cellStyle name="入力 3 8 2 2 2" xfId="29025"/>
    <cellStyle name="入力 3 8 2 2 2 2" xfId="38060"/>
    <cellStyle name="入力 3 8 2 2 3" xfId="22390"/>
    <cellStyle name="入力 3 8 2 2 4" xfId="31425"/>
    <cellStyle name="入力 3 8 2 3" xfId="25223"/>
    <cellStyle name="入力 3 8 2 3 2" xfId="34258"/>
    <cellStyle name="入力 3 8 2 4" xfId="20733"/>
    <cellStyle name="入力 3 8 2 5" xfId="7968"/>
    <cellStyle name="入力 3 8 3" xfId="10492"/>
    <cellStyle name="入力 3 8 3 2" xfId="26490"/>
    <cellStyle name="入力 3 8 3 2 2" xfId="35525"/>
    <cellStyle name="入力 3 8 3 3" xfId="19846"/>
    <cellStyle name="入力 3 8 3 4" xfId="15438"/>
    <cellStyle name="入力 3 8 4" xfId="24236"/>
    <cellStyle name="入力 3 8 4 2" xfId="33271"/>
    <cellStyle name="入力 3 8 5" xfId="17668"/>
    <cellStyle name="入力 3 8 6" xfId="5629"/>
    <cellStyle name="入力 3 8 7" xfId="43565"/>
    <cellStyle name="入力 3 8 8" xfId="47029"/>
    <cellStyle name="入力 3 8 9" xfId="51014"/>
    <cellStyle name="入力 3 9" xfId="3055"/>
    <cellStyle name="入力 3 9 2" xfId="13904"/>
    <cellStyle name="入力 3 9 2 2" xfId="29893"/>
    <cellStyle name="入力 3 9 2 2 2" xfId="38928"/>
    <cellStyle name="入力 3 9 2 3" xfId="23257"/>
    <cellStyle name="入力 3 9 2 4" xfId="32293"/>
    <cellStyle name="入力 3 9 3" xfId="25159"/>
    <cellStyle name="入力 3 9 3 2" xfId="34194"/>
    <cellStyle name="入力 3 9 4" xfId="18828"/>
    <cellStyle name="入力 3 9 5" xfId="7845"/>
    <cellStyle name="入力 30" xfId="41468"/>
    <cellStyle name="入力 30 2" xfId="41762"/>
    <cellStyle name="入力 30 2 2" xfId="43513"/>
    <cellStyle name="入力 30 2 2 2" xfId="46975"/>
    <cellStyle name="入力 30 2 2 3" xfId="50963"/>
    <cellStyle name="入力 30 2 3" xfId="44125"/>
    <cellStyle name="入力 30 2 3 2" xfId="47600"/>
    <cellStyle name="入力 30 2 3 3" xfId="51581"/>
    <cellStyle name="入力 30 2 4" xfId="44535"/>
    <cellStyle name="入力 30 2 4 2" xfId="48048"/>
    <cellStyle name="入力 30 2 4 3" xfId="52029"/>
    <cellStyle name="入力 30 2 5" xfId="44983"/>
    <cellStyle name="入力 30 2 5 2" xfId="48531"/>
    <cellStyle name="入力 30 2 5 3" xfId="52512"/>
    <cellStyle name="入力 30 2 6" xfId="42420"/>
    <cellStyle name="入力 30 2 6 2" xfId="45860"/>
    <cellStyle name="入力 30 2 6 3" xfId="49881"/>
    <cellStyle name="入力 30 2 7" xfId="49210"/>
    <cellStyle name="入力 30 3" xfId="42003"/>
    <cellStyle name="入力 30 3 2" xfId="42248"/>
    <cellStyle name="入力 30 3 2 2" xfId="45683"/>
    <cellStyle name="入力 30 3 2 3" xfId="49704"/>
    <cellStyle name="入力 30 3 3" xfId="44308"/>
    <cellStyle name="入力 30 3 3 2" xfId="47809"/>
    <cellStyle name="入力 30 3 3 3" xfId="51790"/>
    <cellStyle name="入力 30 3 4" xfId="44714"/>
    <cellStyle name="入力 30 3 4 2" xfId="48251"/>
    <cellStyle name="入力 30 3 4 3" xfId="52232"/>
    <cellStyle name="入力 30 3 5" xfId="45172"/>
    <cellStyle name="入力 30 3 5 2" xfId="48743"/>
    <cellStyle name="入力 30 3 5 3" xfId="52724"/>
    <cellStyle name="入力 30 3 6" xfId="44790"/>
    <cellStyle name="入力 30 3 6 2" xfId="48330"/>
    <cellStyle name="入力 30 3 6 3" xfId="52311"/>
    <cellStyle name="入力 30 3 7" xfId="49318"/>
    <cellStyle name="入力 30 4" xfId="43152"/>
    <cellStyle name="入力 30 4 2" xfId="46617"/>
    <cellStyle name="入力 30 4 3" xfId="50638"/>
    <cellStyle name="入力 30 5" xfId="43860"/>
    <cellStyle name="入力 30 5 2" xfId="47322"/>
    <cellStyle name="入力 30 5 3" xfId="51303"/>
    <cellStyle name="入力 30 6" xfId="43163"/>
    <cellStyle name="入力 30 6 2" xfId="46628"/>
    <cellStyle name="入力 30 6 3" xfId="50649"/>
    <cellStyle name="入力 30 7" xfId="43950"/>
    <cellStyle name="入力 30 7 2" xfId="47414"/>
    <cellStyle name="入力 30 7 3" xfId="51395"/>
    <cellStyle name="入力 30 8" xfId="43573"/>
    <cellStyle name="入力 30 8 2" xfId="47037"/>
    <cellStyle name="入力 30 8 3" xfId="51022"/>
    <cellStyle name="入力 30 9" xfId="45269"/>
    <cellStyle name="入力 31" xfId="41469"/>
    <cellStyle name="入力 31 2" xfId="41763"/>
    <cellStyle name="入力 31 2 2" xfId="43680"/>
    <cellStyle name="入力 31 2 2 2" xfId="47132"/>
    <cellStyle name="入力 31 2 2 3" xfId="51117"/>
    <cellStyle name="入力 31 2 3" xfId="44126"/>
    <cellStyle name="入力 31 2 3 2" xfId="47601"/>
    <cellStyle name="入力 31 2 3 3" xfId="51582"/>
    <cellStyle name="入力 31 2 4" xfId="44536"/>
    <cellStyle name="入力 31 2 4 2" xfId="48049"/>
    <cellStyle name="入力 31 2 4 3" xfId="52030"/>
    <cellStyle name="入力 31 2 5" xfId="44984"/>
    <cellStyle name="入力 31 2 5 2" xfId="48532"/>
    <cellStyle name="入力 31 2 5 3" xfId="52513"/>
    <cellStyle name="入力 31 2 6" xfId="42268"/>
    <cellStyle name="入力 31 2 6 2" xfId="45708"/>
    <cellStyle name="入力 31 2 6 3" xfId="49729"/>
    <cellStyle name="入力 31 2 7" xfId="49026"/>
    <cellStyle name="入力 31 3" xfId="42004"/>
    <cellStyle name="入力 31 3 2" xfId="43374"/>
    <cellStyle name="入力 31 3 2 2" xfId="46843"/>
    <cellStyle name="入力 31 3 2 3" xfId="50831"/>
    <cellStyle name="入力 31 3 3" xfId="44309"/>
    <cellStyle name="入力 31 3 3 2" xfId="47810"/>
    <cellStyle name="入力 31 3 3 3" xfId="51791"/>
    <cellStyle name="入力 31 3 4" xfId="44715"/>
    <cellStyle name="入力 31 3 4 2" xfId="48252"/>
    <cellStyle name="入力 31 3 4 3" xfId="52233"/>
    <cellStyle name="入力 31 3 5" xfId="45173"/>
    <cellStyle name="入力 31 3 5 2" xfId="48744"/>
    <cellStyle name="入力 31 3 5 3" xfId="52725"/>
    <cellStyle name="入力 31 3 6" xfId="44791"/>
    <cellStyle name="入力 31 3 6 2" xfId="48331"/>
    <cellStyle name="入力 31 3 6 3" xfId="52312"/>
    <cellStyle name="入力 31 3 7" xfId="45292"/>
    <cellStyle name="入力 31 4" xfId="43123"/>
    <cellStyle name="入力 31 4 2" xfId="46588"/>
    <cellStyle name="入力 31 4 3" xfId="50609"/>
    <cellStyle name="入力 31 5" xfId="43861"/>
    <cellStyle name="入力 31 5 2" xfId="47323"/>
    <cellStyle name="入力 31 5 3" xfId="51304"/>
    <cellStyle name="入力 31 6" xfId="43440"/>
    <cellStyle name="入力 31 6 2" xfId="46914"/>
    <cellStyle name="入力 31 6 3" xfId="50902"/>
    <cellStyle name="入力 31 7" xfId="43951"/>
    <cellStyle name="入力 31 7 2" xfId="47415"/>
    <cellStyle name="入力 31 7 3" xfId="51396"/>
    <cellStyle name="入力 31 8" xfId="45242"/>
    <cellStyle name="入力 31 8 2" xfId="48817"/>
    <cellStyle name="入力 31 8 3" xfId="52798"/>
    <cellStyle name="入力 31 9" xfId="49510"/>
    <cellStyle name="入力 32" xfId="41470"/>
    <cellStyle name="入力 32 2" xfId="41764"/>
    <cellStyle name="入力 32 2 2" xfId="43235"/>
    <cellStyle name="入力 32 2 2 2" xfId="46690"/>
    <cellStyle name="入力 32 2 2 3" xfId="50711"/>
    <cellStyle name="入力 32 2 3" xfId="44127"/>
    <cellStyle name="入力 32 2 3 2" xfId="47602"/>
    <cellStyle name="入力 32 2 3 3" xfId="51583"/>
    <cellStyle name="入力 32 2 4" xfId="44537"/>
    <cellStyle name="入力 32 2 4 2" xfId="48050"/>
    <cellStyle name="入力 32 2 4 3" xfId="52031"/>
    <cellStyle name="入力 32 2 5" xfId="44985"/>
    <cellStyle name="入力 32 2 5 2" xfId="48533"/>
    <cellStyle name="入力 32 2 5 3" xfId="52514"/>
    <cellStyle name="入力 32 2 6" xfId="42638"/>
    <cellStyle name="入力 32 2 6 2" xfId="46083"/>
    <cellStyle name="入力 32 2 6 3" xfId="50104"/>
    <cellStyle name="入力 32 2 7" xfId="49109"/>
    <cellStyle name="入力 32 3" xfId="42005"/>
    <cellStyle name="入力 32 3 2" xfId="43345"/>
    <cellStyle name="入力 32 3 2 2" xfId="46814"/>
    <cellStyle name="入力 32 3 2 3" xfId="50802"/>
    <cellStyle name="入力 32 3 3" xfId="44310"/>
    <cellStyle name="入力 32 3 3 2" xfId="47811"/>
    <cellStyle name="入力 32 3 3 3" xfId="51792"/>
    <cellStyle name="入力 32 3 4" xfId="44716"/>
    <cellStyle name="入力 32 3 4 2" xfId="48253"/>
    <cellStyle name="入力 32 3 4 3" xfId="52234"/>
    <cellStyle name="入力 32 3 5" xfId="45174"/>
    <cellStyle name="入力 32 3 5 2" xfId="48745"/>
    <cellStyle name="入力 32 3 5 3" xfId="52726"/>
    <cellStyle name="入力 32 3 6" xfId="45234"/>
    <cellStyle name="入力 32 3 6 2" xfId="48809"/>
    <cellStyle name="入力 32 3 6 3" xfId="52790"/>
    <cellStyle name="入力 32 3 7" xfId="48991"/>
    <cellStyle name="入力 32 4" xfId="43124"/>
    <cellStyle name="入力 32 4 2" xfId="46589"/>
    <cellStyle name="入力 32 4 3" xfId="50610"/>
    <cellStyle name="入力 32 5" xfId="43862"/>
    <cellStyle name="入力 32 5 2" xfId="47324"/>
    <cellStyle name="入力 32 5 3" xfId="51305"/>
    <cellStyle name="入力 32 6" xfId="43610"/>
    <cellStyle name="入力 32 6 2" xfId="47073"/>
    <cellStyle name="入力 32 6 3" xfId="51058"/>
    <cellStyle name="入力 32 7" xfId="43952"/>
    <cellStyle name="入力 32 7 2" xfId="47416"/>
    <cellStyle name="入力 32 7 3" xfId="51397"/>
    <cellStyle name="入力 32 8" xfId="42773"/>
    <cellStyle name="入力 32 8 2" xfId="46222"/>
    <cellStyle name="入力 32 8 3" xfId="50243"/>
    <cellStyle name="入力 32 9" xfId="49540"/>
    <cellStyle name="入力 33" xfId="41471"/>
    <cellStyle name="入力 33 2" xfId="41765"/>
    <cellStyle name="入力 33 2 2" xfId="43514"/>
    <cellStyle name="入力 33 2 2 2" xfId="46976"/>
    <cellStyle name="入力 33 2 2 3" xfId="50964"/>
    <cellStyle name="入力 33 2 3" xfId="44128"/>
    <cellStyle name="入力 33 2 3 2" xfId="47603"/>
    <cellStyle name="入力 33 2 3 3" xfId="51584"/>
    <cellStyle name="入力 33 2 4" xfId="44538"/>
    <cellStyle name="入力 33 2 4 2" xfId="48051"/>
    <cellStyle name="入力 33 2 4 3" xfId="52032"/>
    <cellStyle name="入力 33 2 5" xfId="44986"/>
    <cellStyle name="入力 33 2 5 2" xfId="48534"/>
    <cellStyle name="入力 33 2 5 3" xfId="52515"/>
    <cellStyle name="入力 33 2 6" xfId="42419"/>
    <cellStyle name="入力 33 2 6 2" xfId="45859"/>
    <cellStyle name="入力 33 2 6 3" xfId="49880"/>
    <cellStyle name="入力 33 2 7" xfId="49050"/>
    <cellStyle name="入力 33 3" xfId="42006"/>
    <cellStyle name="入力 33 3 2" xfId="43346"/>
    <cellStyle name="入力 33 3 2 2" xfId="46815"/>
    <cellStyle name="入力 33 3 2 3" xfId="50803"/>
    <cellStyle name="入力 33 3 3" xfId="44311"/>
    <cellStyle name="入力 33 3 3 2" xfId="47812"/>
    <cellStyle name="入力 33 3 3 3" xfId="51793"/>
    <cellStyle name="入力 33 3 4" xfId="44717"/>
    <cellStyle name="入力 33 3 4 2" xfId="48254"/>
    <cellStyle name="入力 33 3 4 3" xfId="52235"/>
    <cellStyle name="入力 33 3 5" xfId="45175"/>
    <cellStyle name="入力 33 3 5 2" xfId="48746"/>
    <cellStyle name="入力 33 3 5 3" xfId="52727"/>
    <cellStyle name="入力 33 3 6" xfId="44806"/>
    <cellStyle name="入力 33 3 6 2" xfId="48346"/>
    <cellStyle name="入力 33 3 6 3" xfId="52327"/>
    <cellStyle name="入力 33 3 7" xfId="49517"/>
    <cellStyle name="入力 33 4" xfId="43125"/>
    <cellStyle name="入力 33 4 2" xfId="46590"/>
    <cellStyle name="入力 33 4 3" xfId="50611"/>
    <cellStyle name="入力 33 5" xfId="43863"/>
    <cellStyle name="入力 33 5 2" xfId="47325"/>
    <cellStyle name="入力 33 5 3" xfId="51306"/>
    <cellStyle name="入力 33 6" xfId="43164"/>
    <cellStyle name="入力 33 6 2" xfId="46629"/>
    <cellStyle name="入力 33 6 3" xfId="50650"/>
    <cellStyle name="入力 33 7" xfId="43953"/>
    <cellStyle name="入力 33 7 2" xfId="47417"/>
    <cellStyle name="入力 33 7 3" xfId="51398"/>
    <cellStyle name="入力 33 8" xfId="44745"/>
    <cellStyle name="入力 33 8 2" xfId="48284"/>
    <cellStyle name="入力 33 8 3" xfId="52265"/>
    <cellStyle name="入力 33 9" xfId="49462"/>
    <cellStyle name="入力 34" xfId="41472"/>
    <cellStyle name="入力 34 2" xfId="41766"/>
    <cellStyle name="入力 34 2 2" xfId="43681"/>
    <cellStyle name="入力 34 2 2 2" xfId="47133"/>
    <cellStyle name="入力 34 2 2 3" xfId="51118"/>
    <cellStyle name="入力 34 2 3" xfId="44129"/>
    <cellStyle name="入力 34 2 3 2" xfId="47604"/>
    <cellStyle name="入力 34 2 3 3" xfId="51585"/>
    <cellStyle name="入力 34 2 4" xfId="44539"/>
    <cellStyle name="入力 34 2 4 2" xfId="48052"/>
    <cellStyle name="入力 34 2 4 3" xfId="52033"/>
    <cellStyle name="入力 34 2 5" xfId="44987"/>
    <cellStyle name="入力 34 2 5 2" xfId="48535"/>
    <cellStyle name="入力 34 2 5 3" xfId="52516"/>
    <cellStyle name="入力 34 2 6" xfId="42637"/>
    <cellStyle name="入力 34 2 6 2" xfId="46082"/>
    <cellStyle name="入力 34 2 6 3" xfId="50103"/>
    <cellStyle name="入力 34 2 7" xfId="49566"/>
    <cellStyle name="入力 34 3" xfId="42007"/>
    <cellStyle name="入力 34 3 2" xfId="43347"/>
    <cellStyle name="入力 34 3 2 2" xfId="46816"/>
    <cellStyle name="入力 34 3 2 3" xfId="50804"/>
    <cellStyle name="入力 34 3 3" xfId="44312"/>
    <cellStyle name="入力 34 3 3 2" xfId="47813"/>
    <cellStyle name="入力 34 3 3 3" xfId="51794"/>
    <cellStyle name="入力 34 3 4" xfId="44718"/>
    <cellStyle name="入力 34 3 4 2" xfId="48255"/>
    <cellStyle name="入力 34 3 4 3" xfId="52236"/>
    <cellStyle name="入力 34 3 5" xfId="45176"/>
    <cellStyle name="入力 34 3 5 2" xfId="48747"/>
    <cellStyle name="入力 34 3 5 3" xfId="52728"/>
    <cellStyle name="入力 34 3 6" xfId="44792"/>
    <cellStyle name="入力 34 3 6 2" xfId="48332"/>
    <cellStyle name="入力 34 3 6 3" xfId="52313"/>
    <cellStyle name="入力 34 3 7" xfId="49439"/>
    <cellStyle name="入力 34 4" xfId="43126"/>
    <cellStyle name="入力 34 4 2" xfId="46591"/>
    <cellStyle name="入力 34 4 3" xfId="50612"/>
    <cellStyle name="入力 34 5" xfId="43864"/>
    <cellStyle name="入力 34 5 2" xfId="47326"/>
    <cellStyle name="入力 34 5 3" xfId="51307"/>
    <cellStyle name="入力 34 6" xfId="43441"/>
    <cellStyle name="入力 34 6 2" xfId="46915"/>
    <cellStyle name="入力 34 6 3" xfId="50903"/>
    <cellStyle name="入力 34 7" xfId="43954"/>
    <cellStyle name="入力 34 7 2" xfId="47418"/>
    <cellStyle name="入力 34 7 3" xfId="51399"/>
    <cellStyle name="入力 34 8" xfId="43406"/>
    <cellStyle name="入力 34 8 2" xfId="46876"/>
    <cellStyle name="入力 34 8 3" xfId="50864"/>
    <cellStyle name="入力 34 9" xfId="49383"/>
    <cellStyle name="入力 35" xfId="41473"/>
    <cellStyle name="入力 35 2" xfId="41767"/>
    <cellStyle name="入力 35 2 2" xfId="43236"/>
    <cellStyle name="入力 35 2 2 2" xfId="46691"/>
    <cellStyle name="入力 35 2 2 3" xfId="50712"/>
    <cellStyle name="入力 35 2 3" xfId="44130"/>
    <cellStyle name="入力 35 2 3 2" xfId="47605"/>
    <cellStyle name="入力 35 2 3 3" xfId="51586"/>
    <cellStyle name="入力 35 2 4" xfId="44540"/>
    <cellStyle name="入力 35 2 4 2" xfId="48053"/>
    <cellStyle name="入力 35 2 4 3" xfId="52034"/>
    <cellStyle name="入力 35 2 5" xfId="44988"/>
    <cellStyle name="入力 35 2 5 2" xfId="48536"/>
    <cellStyle name="入力 35 2 5 3" xfId="52517"/>
    <cellStyle name="入力 35 2 6" xfId="42418"/>
    <cellStyle name="入力 35 2 6 2" xfId="45858"/>
    <cellStyle name="入力 35 2 6 3" xfId="49879"/>
    <cellStyle name="入力 35 2 7" xfId="49486"/>
    <cellStyle name="入力 35 3" xfId="42008"/>
    <cellStyle name="入力 35 3 2" xfId="42077"/>
    <cellStyle name="入力 35 3 2 2" xfId="45511"/>
    <cellStyle name="入力 35 3 2 3" xfId="49659"/>
    <cellStyle name="入力 35 3 3" xfId="44313"/>
    <cellStyle name="入力 35 3 3 2" xfId="47814"/>
    <cellStyle name="入力 35 3 3 3" xfId="51795"/>
    <cellStyle name="入力 35 3 4" xfId="44719"/>
    <cellStyle name="入力 35 3 4 2" xfId="48256"/>
    <cellStyle name="入力 35 3 4 3" xfId="52237"/>
    <cellStyle name="入力 35 3 5" xfId="45177"/>
    <cellStyle name="入力 35 3 5 2" xfId="48748"/>
    <cellStyle name="入力 35 3 5 3" xfId="52729"/>
    <cellStyle name="入力 35 3 6" xfId="44793"/>
    <cellStyle name="入力 35 3 6 2" xfId="48333"/>
    <cellStyle name="入力 35 3 6 3" xfId="52314"/>
    <cellStyle name="入力 35 3 7" xfId="49361"/>
    <cellStyle name="入力 35 4" xfId="43127"/>
    <cellStyle name="入力 35 4 2" xfId="46592"/>
    <cellStyle name="入力 35 4 3" xfId="50613"/>
    <cellStyle name="入力 35 5" xfId="43865"/>
    <cellStyle name="入力 35 5 2" xfId="47327"/>
    <cellStyle name="入力 35 5 3" xfId="51308"/>
    <cellStyle name="入力 35 6" xfId="43165"/>
    <cellStyle name="入力 35 6 2" xfId="46630"/>
    <cellStyle name="入力 35 6 3" xfId="50651"/>
    <cellStyle name="入力 35 7" xfId="43955"/>
    <cellStyle name="入力 35 7 2" xfId="47419"/>
    <cellStyle name="入力 35 7 3" xfId="51400"/>
    <cellStyle name="入力 35 8" xfId="45196"/>
    <cellStyle name="入力 35 8 2" xfId="48767"/>
    <cellStyle name="入力 35 8 3" xfId="52748"/>
    <cellStyle name="入力 35 9" xfId="49162"/>
    <cellStyle name="入力 36" xfId="41474"/>
    <cellStyle name="入力 36 2" xfId="41768"/>
    <cellStyle name="入力 36 2 2" xfId="43515"/>
    <cellStyle name="入力 36 2 2 2" xfId="46977"/>
    <cellStyle name="入力 36 2 2 3" xfId="50965"/>
    <cellStyle name="入力 36 2 3" xfId="44131"/>
    <cellStyle name="入力 36 2 3 2" xfId="47606"/>
    <cellStyle name="入力 36 2 3 3" xfId="51587"/>
    <cellStyle name="入力 36 2 4" xfId="44541"/>
    <cellStyle name="入力 36 2 4 2" xfId="48054"/>
    <cellStyle name="入力 36 2 4 3" xfId="52035"/>
    <cellStyle name="入力 36 2 5" xfId="44989"/>
    <cellStyle name="入力 36 2 5 2" xfId="48537"/>
    <cellStyle name="入力 36 2 5 3" xfId="52518"/>
    <cellStyle name="入力 36 2 6" xfId="42266"/>
    <cellStyle name="入力 36 2 6 2" xfId="45706"/>
    <cellStyle name="入力 36 2 6 3" xfId="49727"/>
    <cellStyle name="入力 36 2 7" xfId="49408"/>
    <cellStyle name="入力 36 3" xfId="42009"/>
    <cellStyle name="入力 36 3 2" xfId="43348"/>
    <cellStyle name="入力 36 3 2 2" xfId="46817"/>
    <cellStyle name="入力 36 3 2 3" xfId="50805"/>
    <cellStyle name="入力 36 3 3" xfId="44314"/>
    <cellStyle name="入力 36 3 3 2" xfId="47815"/>
    <cellStyle name="入力 36 3 3 3" xfId="51796"/>
    <cellStyle name="入力 36 3 4" xfId="44720"/>
    <cellStyle name="入力 36 3 4 2" xfId="48257"/>
    <cellStyle name="入力 36 3 4 3" xfId="52238"/>
    <cellStyle name="入力 36 3 5" xfId="45178"/>
    <cellStyle name="入力 36 3 5 2" xfId="48749"/>
    <cellStyle name="入力 36 3 5 3" xfId="52730"/>
    <cellStyle name="入力 36 3 6" xfId="44794"/>
    <cellStyle name="入力 36 3 6 2" xfId="48334"/>
    <cellStyle name="入力 36 3 6 3" xfId="52315"/>
    <cellStyle name="入力 36 3 7" xfId="49305"/>
    <cellStyle name="入力 36 4" xfId="43128"/>
    <cellStyle name="入力 36 4 2" xfId="46593"/>
    <cellStyle name="入力 36 4 3" xfId="50614"/>
    <cellStyle name="入力 36 5" xfId="43866"/>
    <cellStyle name="入力 36 5 2" xfId="47328"/>
    <cellStyle name="入力 36 5 3" xfId="51309"/>
    <cellStyle name="入力 36 6" xfId="43442"/>
    <cellStyle name="入力 36 6 2" xfId="46916"/>
    <cellStyle name="入力 36 6 3" xfId="50904"/>
    <cellStyle name="入力 36 7" xfId="43956"/>
    <cellStyle name="入力 36 7 2" xfId="47420"/>
    <cellStyle name="入力 36 7 3" xfId="51401"/>
    <cellStyle name="入力 36 8" xfId="43397"/>
    <cellStyle name="入力 36 8 2" xfId="46866"/>
    <cellStyle name="入力 36 8 3" xfId="50854"/>
    <cellStyle name="入力 36 9" xfId="45346"/>
    <cellStyle name="入力 37" xfId="41475"/>
    <cellStyle name="入力 37 2" xfId="41769"/>
    <cellStyle name="入力 37 2 2" xfId="43682"/>
    <cellStyle name="入力 37 2 2 2" xfId="47134"/>
    <cellStyle name="入力 37 2 2 3" xfId="51119"/>
    <cellStyle name="入力 37 2 3" xfId="44132"/>
    <cellStyle name="入力 37 2 3 2" xfId="47607"/>
    <cellStyle name="入力 37 2 3 3" xfId="51588"/>
    <cellStyle name="入力 37 2 4" xfId="44542"/>
    <cellStyle name="入力 37 2 4 2" xfId="48055"/>
    <cellStyle name="入力 37 2 4 3" xfId="52036"/>
    <cellStyle name="入力 37 2 5" xfId="44990"/>
    <cellStyle name="入力 37 2 5 2" xfId="48538"/>
    <cellStyle name="入力 37 2 5 3" xfId="52519"/>
    <cellStyle name="入力 37 2 6" xfId="42653"/>
    <cellStyle name="入力 37 2 6 2" xfId="46098"/>
    <cellStyle name="入力 37 2 6 3" xfId="50119"/>
    <cellStyle name="入力 37 2 7" xfId="49267"/>
    <cellStyle name="入力 37 3" xfId="42010"/>
    <cellStyle name="入力 37 3 2" xfId="43349"/>
    <cellStyle name="入力 37 3 2 2" xfId="46818"/>
    <cellStyle name="入力 37 3 2 3" xfId="50806"/>
    <cellStyle name="入力 37 3 3" xfId="44315"/>
    <cellStyle name="入力 37 3 3 2" xfId="47816"/>
    <cellStyle name="入力 37 3 3 3" xfId="51797"/>
    <cellStyle name="入力 37 3 4" xfId="44721"/>
    <cellStyle name="入力 37 3 4 2" xfId="48258"/>
    <cellStyle name="入力 37 3 4 3" xfId="52239"/>
    <cellStyle name="入力 37 3 5" xfId="45179"/>
    <cellStyle name="入力 37 3 5 2" xfId="48750"/>
    <cellStyle name="入力 37 3 5 3" xfId="52731"/>
    <cellStyle name="入力 37 3 6" xfId="44368"/>
    <cellStyle name="入力 37 3 6 2" xfId="47871"/>
    <cellStyle name="入力 37 3 6 3" xfId="51852"/>
    <cellStyle name="入力 37 3 7" xfId="45366"/>
    <cellStyle name="入力 37 4" xfId="43129"/>
    <cellStyle name="入力 37 4 2" xfId="46594"/>
    <cellStyle name="入力 37 4 3" xfId="50615"/>
    <cellStyle name="入力 37 5" xfId="43867"/>
    <cellStyle name="入力 37 5 2" xfId="47329"/>
    <cellStyle name="入力 37 5 3" xfId="51310"/>
    <cellStyle name="入力 37 6" xfId="43611"/>
    <cellStyle name="入力 37 6 2" xfId="47074"/>
    <cellStyle name="入力 37 6 3" xfId="51059"/>
    <cellStyle name="入力 37 7" xfId="43957"/>
    <cellStyle name="入力 37 7 2" xfId="47421"/>
    <cellStyle name="入力 37 7 3" xfId="51402"/>
    <cellStyle name="入力 37 8" xfId="44336"/>
    <cellStyle name="入力 37 8 2" xfId="47837"/>
    <cellStyle name="入力 37 8 3" xfId="51818"/>
    <cellStyle name="入力 37 9" xfId="45425"/>
    <cellStyle name="入力 38" xfId="41476"/>
    <cellStyle name="入力 38 2" xfId="41770"/>
    <cellStyle name="入力 38 2 2" xfId="43237"/>
    <cellStyle name="入力 38 2 2 2" xfId="46692"/>
    <cellStyle name="入力 38 2 2 3" xfId="50713"/>
    <cellStyle name="入力 38 2 3" xfId="44133"/>
    <cellStyle name="入力 38 2 3 2" xfId="47608"/>
    <cellStyle name="入力 38 2 3 3" xfId="51589"/>
    <cellStyle name="入力 38 2 4" xfId="44543"/>
    <cellStyle name="入力 38 2 4 2" xfId="48056"/>
    <cellStyle name="入力 38 2 4 3" xfId="52037"/>
    <cellStyle name="入力 38 2 5" xfId="44991"/>
    <cellStyle name="入力 38 2 5 2" xfId="48539"/>
    <cellStyle name="入力 38 2 5 3" xfId="52520"/>
    <cellStyle name="入力 38 2 6" xfId="45202"/>
    <cellStyle name="入力 38 2 6 2" xfId="48773"/>
    <cellStyle name="入力 38 2 6 3" xfId="52754"/>
    <cellStyle name="入力 38 2 7" xfId="45281"/>
    <cellStyle name="入力 38 3" xfId="42011"/>
    <cellStyle name="入力 38 3 2" xfId="43350"/>
    <cellStyle name="入力 38 3 2 2" xfId="46819"/>
    <cellStyle name="入力 38 3 2 3" xfId="50807"/>
    <cellStyle name="入力 38 3 3" xfId="44316"/>
    <cellStyle name="入力 38 3 3 2" xfId="47817"/>
    <cellStyle name="入力 38 3 3 3" xfId="51798"/>
    <cellStyle name="入力 38 3 4" xfId="44722"/>
    <cellStyle name="入力 38 3 4 2" xfId="48259"/>
    <cellStyle name="入力 38 3 4 3" xfId="52240"/>
    <cellStyle name="入力 38 3 5" xfId="45180"/>
    <cellStyle name="入力 38 3 5 2" xfId="48751"/>
    <cellStyle name="入力 38 3 5 3" xfId="52732"/>
    <cellStyle name="入力 38 3 6" xfId="44795"/>
    <cellStyle name="入力 38 3 6 2" xfId="48335"/>
    <cellStyle name="入力 38 3 6 3" xfId="52316"/>
    <cellStyle name="入力 38 3 7" xfId="45445"/>
    <cellStyle name="入力 38 4" xfId="43130"/>
    <cellStyle name="入力 38 4 2" xfId="46595"/>
    <cellStyle name="入力 38 4 3" xfId="50616"/>
    <cellStyle name="入力 38 5" xfId="43868"/>
    <cellStyle name="入力 38 5 2" xfId="47330"/>
    <cellStyle name="入力 38 5 3" xfId="51311"/>
    <cellStyle name="入力 38 6" xfId="43166"/>
    <cellStyle name="入力 38 6 2" xfId="46631"/>
    <cellStyle name="入力 38 6 3" xfId="50652"/>
    <cellStyle name="入力 38 7" xfId="43958"/>
    <cellStyle name="入力 38 7 2" xfId="47422"/>
    <cellStyle name="入力 38 7 3" xfId="51403"/>
    <cellStyle name="入力 38 8" xfId="43400"/>
    <cellStyle name="入力 38 8 2" xfId="46869"/>
    <cellStyle name="入力 38 8 3" xfId="50857"/>
    <cellStyle name="入力 38 9" xfId="48993"/>
    <cellStyle name="入力 39" xfId="41477"/>
    <cellStyle name="入力 39 2" xfId="41771"/>
    <cellStyle name="入力 39 2 2" xfId="43516"/>
    <cellStyle name="入力 39 2 2 2" xfId="46978"/>
    <cellStyle name="入力 39 2 2 3" xfId="50966"/>
    <cellStyle name="入力 39 2 3" xfId="44134"/>
    <cellStyle name="入力 39 2 3 2" xfId="47609"/>
    <cellStyle name="入力 39 2 3 3" xfId="51590"/>
    <cellStyle name="入力 39 2 4" xfId="44544"/>
    <cellStyle name="入力 39 2 4 2" xfId="48057"/>
    <cellStyle name="入力 39 2 4 3" xfId="52038"/>
    <cellStyle name="入力 39 2 5" xfId="44992"/>
    <cellStyle name="入力 39 2 5 2" xfId="48540"/>
    <cellStyle name="入力 39 2 5 3" xfId="52521"/>
    <cellStyle name="入力 39 2 6" xfId="42636"/>
    <cellStyle name="入力 39 2 6 2" xfId="46081"/>
    <cellStyle name="入力 39 2 6 3" xfId="50102"/>
    <cellStyle name="入力 39 2 7" xfId="48988"/>
    <cellStyle name="入力 39 3" xfId="42012"/>
    <cellStyle name="入力 39 3 2" xfId="43351"/>
    <cellStyle name="入力 39 3 2 2" xfId="46820"/>
    <cellStyle name="入力 39 3 2 3" xfId="50808"/>
    <cellStyle name="入力 39 3 3" xfId="44317"/>
    <cellStyle name="入力 39 3 3 2" xfId="47818"/>
    <cellStyle name="入力 39 3 3 3" xfId="51799"/>
    <cellStyle name="入力 39 3 4" xfId="44723"/>
    <cellStyle name="入力 39 3 4 2" xfId="48260"/>
    <cellStyle name="入力 39 3 4 3" xfId="52241"/>
    <cellStyle name="入力 39 3 5" xfId="45181"/>
    <cellStyle name="入力 39 3 5 2" xfId="48752"/>
    <cellStyle name="入力 39 3 5 3" xfId="52733"/>
    <cellStyle name="入力 39 3 6" xfId="44796"/>
    <cellStyle name="入力 39 3 6 2" xfId="48336"/>
    <cellStyle name="入力 39 3 6 3" xfId="52317"/>
    <cellStyle name="入力 39 3 7" xfId="49280"/>
    <cellStyle name="入力 39 4" xfId="43131"/>
    <cellStyle name="入力 39 4 2" xfId="46596"/>
    <cellStyle name="入力 39 4 3" xfId="50617"/>
    <cellStyle name="入力 39 5" xfId="43869"/>
    <cellStyle name="入力 39 5 2" xfId="47331"/>
    <cellStyle name="入力 39 5 3" xfId="51312"/>
    <cellStyle name="入力 39 6" xfId="44349"/>
    <cellStyle name="入力 39 6 2" xfId="47852"/>
    <cellStyle name="入力 39 6 3" xfId="51833"/>
    <cellStyle name="入力 39 7" xfId="44752"/>
    <cellStyle name="入力 39 7 2" xfId="48291"/>
    <cellStyle name="入力 39 7 3" xfId="52272"/>
    <cellStyle name="入力 39 8" xfId="42781"/>
    <cellStyle name="入力 39 8 2" xfId="46230"/>
    <cellStyle name="入力 39 8 3" xfId="50251"/>
    <cellStyle name="入力 39 9" xfId="49339"/>
    <cellStyle name="入力 4" xfId="571"/>
    <cellStyle name="入力 4 10" xfId="774"/>
    <cellStyle name="入力 4 10 2" xfId="24197"/>
    <cellStyle name="入力 4 10 2 2" xfId="33232"/>
    <cellStyle name="入力 4 10 3" xfId="15354"/>
    <cellStyle name="入力 4 10 4" xfId="18899"/>
    <cellStyle name="入力 4 10 5" xfId="5573"/>
    <cellStyle name="入力 4 11" xfId="11328"/>
    <cellStyle name="入力 4 11 2" xfId="27322"/>
    <cellStyle name="入力 4 11 2 2" xfId="36357"/>
    <cellStyle name="入力 4 11 3" xfId="20680"/>
    <cellStyle name="入力 4 11 4" xfId="16971"/>
    <cellStyle name="入力 4 12" xfId="24047"/>
    <cellStyle name="入力 4 12 2" xfId="33082"/>
    <cellStyle name="入力 4 13" xfId="19467"/>
    <cellStyle name="入力 4 14" xfId="5420"/>
    <cellStyle name="入力 4 15" xfId="41478"/>
    <cellStyle name="入力 4 16" xfId="49129"/>
    <cellStyle name="入力 4 2" xfId="1648"/>
    <cellStyle name="入力 4 2 2" xfId="2450"/>
    <cellStyle name="入力 4 2 2 2" xfId="4791"/>
    <cellStyle name="入力 4 2 2 2 2" xfId="14258"/>
    <cellStyle name="入力 4 2 2 2 2 2" xfId="30248"/>
    <cellStyle name="入力 4 2 2 2 2 2 2" xfId="39283"/>
    <cellStyle name="入力 4 2 2 2 2 3" xfId="23612"/>
    <cellStyle name="入力 4 2 2 2 2 4" xfId="32648"/>
    <cellStyle name="入力 4 2 2 2 3" xfId="25824"/>
    <cellStyle name="入力 4 2 2 2 3 2" xfId="34859"/>
    <cellStyle name="入力 4 2 2 2 4" xfId="20567"/>
    <cellStyle name="入力 4 2 2 2 5" xfId="9581"/>
    <cellStyle name="入力 4 2 2 3" xfId="13527"/>
    <cellStyle name="入力 4 2 2 3 2" xfId="29515"/>
    <cellStyle name="入力 4 2 2 3 2 2" xfId="38550"/>
    <cellStyle name="入力 4 2 2 3 3" xfId="22880"/>
    <cellStyle name="入力 4 2 2 3 4" xfId="31915"/>
    <cellStyle name="入力 4 2 2 4" xfId="24837"/>
    <cellStyle name="入力 4 2 2 4 2" xfId="33872"/>
    <cellStyle name="入力 4 2 2 5" xfId="16668"/>
    <cellStyle name="入力 4 2 2 6" xfId="7240"/>
    <cellStyle name="入力 4 2 2 7" xfId="43683"/>
    <cellStyle name="入力 4 2 2 8" xfId="47135"/>
    <cellStyle name="入力 4 2 2 9" xfId="51120"/>
    <cellStyle name="入力 4 2 3" xfId="3989"/>
    <cellStyle name="入力 4 2 3 2" xfId="13391"/>
    <cellStyle name="入力 4 2 3 2 2" xfId="29379"/>
    <cellStyle name="入力 4 2 3 2 2 2" xfId="38414"/>
    <cellStyle name="入力 4 2 3 2 3" xfId="22744"/>
    <cellStyle name="入力 4 2 3 2 4" xfId="31779"/>
    <cellStyle name="入力 4 2 3 3" xfId="25526"/>
    <cellStyle name="入力 4 2 3 3 2" xfId="34561"/>
    <cellStyle name="入力 4 2 3 4" xfId="15842"/>
    <cellStyle name="入力 4 2 3 5" xfId="8779"/>
    <cellStyle name="入力 4 2 3 6" xfId="44135"/>
    <cellStyle name="入力 4 2 3 7" xfId="47610"/>
    <cellStyle name="入力 4 2 3 8" xfId="51591"/>
    <cellStyle name="入力 4 2 4" xfId="12314"/>
    <cellStyle name="入力 4 2 4 2" xfId="28309"/>
    <cellStyle name="入力 4 2 4 2 2" xfId="37344"/>
    <cellStyle name="入力 4 2 4 3" xfId="21666"/>
    <cellStyle name="入力 4 2 4 4" xfId="30709"/>
    <cellStyle name="入力 4 2 4 5" xfId="44545"/>
    <cellStyle name="入力 4 2 4 6" xfId="48058"/>
    <cellStyle name="入力 4 2 4 7" xfId="52039"/>
    <cellStyle name="入力 4 2 5" xfId="24539"/>
    <cellStyle name="入力 4 2 5 2" xfId="33574"/>
    <cellStyle name="入力 4 2 5 3" xfId="44993"/>
    <cellStyle name="入力 4 2 5 4" xfId="48541"/>
    <cellStyle name="入力 4 2 5 5" xfId="52522"/>
    <cellStyle name="入力 4 2 6" xfId="17000"/>
    <cellStyle name="入力 4 2 6 2" xfId="42417"/>
    <cellStyle name="入力 4 2 6 3" xfId="45857"/>
    <cellStyle name="入力 4 2 6 4" xfId="49878"/>
    <cellStyle name="入力 4 2 7" xfId="6439"/>
    <cellStyle name="入力 4 2 8" xfId="41772"/>
    <cellStyle name="入力 4 2 9" xfId="49528"/>
    <cellStyle name="入力 4 3" xfId="1809"/>
    <cellStyle name="入力 4 3 2" xfId="2643"/>
    <cellStyle name="入力 4 3 2 2" xfId="4984"/>
    <cellStyle name="入力 4 3 2 2 2" xfId="10133"/>
    <cellStyle name="入力 4 3 2 2 2 2" xfId="26135"/>
    <cellStyle name="入力 4 3 2 2 2 2 2" xfId="35170"/>
    <cellStyle name="入力 4 3 2 2 2 3" xfId="19489"/>
    <cellStyle name="入力 4 3 2 2 2 4" xfId="15427"/>
    <cellStyle name="入力 4 3 2 2 3" xfId="25929"/>
    <cellStyle name="入力 4 3 2 2 3 2" xfId="34964"/>
    <cellStyle name="入力 4 3 2 2 4" xfId="16174"/>
    <cellStyle name="入力 4 3 2 2 5" xfId="9774"/>
    <cellStyle name="入力 4 3 2 3" xfId="11609"/>
    <cellStyle name="入力 4 3 2 3 2" xfId="27603"/>
    <cellStyle name="入力 4 3 2 3 2 2" xfId="36638"/>
    <cellStyle name="入力 4 3 2 3 3" xfId="20961"/>
    <cellStyle name="入力 4 3 2 3 4" xfId="18423"/>
    <cellStyle name="入力 4 3 2 4" xfId="24942"/>
    <cellStyle name="入力 4 3 2 4 2" xfId="33977"/>
    <cellStyle name="入力 4 3 2 5" xfId="19506"/>
    <cellStyle name="入力 4 3 2 6" xfId="7433"/>
    <cellStyle name="入力 4 3 2 7" xfId="43352"/>
    <cellStyle name="入力 4 3 2 8" xfId="46821"/>
    <cellStyle name="入力 4 3 2 9" xfId="50809"/>
    <cellStyle name="入力 4 3 3" xfId="4150"/>
    <cellStyle name="入力 4 3 3 2" xfId="12946"/>
    <cellStyle name="入力 4 3 3 2 2" xfId="28934"/>
    <cellStyle name="入力 4 3 3 2 2 2" xfId="37969"/>
    <cellStyle name="入力 4 3 3 2 3" xfId="22299"/>
    <cellStyle name="入力 4 3 3 2 4" xfId="31334"/>
    <cellStyle name="入力 4 3 3 3" xfId="25599"/>
    <cellStyle name="入力 4 3 3 3 2" xfId="34634"/>
    <cellStyle name="入力 4 3 3 4" xfId="20794"/>
    <cellStyle name="入力 4 3 3 5" xfId="8940"/>
    <cellStyle name="入力 4 3 3 6" xfId="44318"/>
    <cellStyle name="入力 4 3 3 7" xfId="47819"/>
    <cellStyle name="入力 4 3 3 8" xfId="51800"/>
    <cellStyle name="入力 4 3 4" xfId="13753"/>
    <cellStyle name="入力 4 3 4 2" xfId="29741"/>
    <cellStyle name="入力 4 3 4 2 2" xfId="38776"/>
    <cellStyle name="入力 4 3 4 3" xfId="23105"/>
    <cellStyle name="入力 4 3 4 4" xfId="32141"/>
    <cellStyle name="入力 4 3 4 5" xfId="44724"/>
    <cellStyle name="入力 4 3 4 6" xfId="48261"/>
    <cellStyle name="入力 4 3 4 7" xfId="52242"/>
    <cellStyle name="入力 4 3 5" xfId="24612"/>
    <cellStyle name="入力 4 3 5 2" xfId="33647"/>
    <cellStyle name="入力 4 3 5 3" xfId="45182"/>
    <cellStyle name="入力 4 3 5 4" xfId="48753"/>
    <cellStyle name="入力 4 3 5 5" xfId="52734"/>
    <cellStyle name="入力 4 3 6" xfId="23097"/>
    <cellStyle name="入力 4 3 6 2" xfId="44797"/>
    <cellStyle name="入力 4 3 6 3" xfId="48337"/>
    <cellStyle name="入力 4 3 6 4" xfId="52318"/>
    <cellStyle name="入力 4 3 7" xfId="6599"/>
    <cellStyle name="入力 4 3 8" xfId="42013"/>
    <cellStyle name="入力 4 3 9" xfId="49046"/>
    <cellStyle name="入力 4 4" xfId="1949"/>
    <cellStyle name="入力 4 4 10" xfId="50618"/>
    <cellStyle name="入力 4 4 2" xfId="1004"/>
    <cellStyle name="入力 4 4 2 2" xfId="3352"/>
    <cellStyle name="入力 4 4 2 2 2" xfId="12111"/>
    <cellStyle name="入力 4 4 2 2 2 2" xfId="28106"/>
    <cellStyle name="入力 4 4 2 2 2 2 2" xfId="37141"/>
    <cellStyle name="入力 4 4 2 2 2 3" xfId="21463"/>
    <cellStyle name="入力 4 4 2 2 2 4" xfId="14849"/>
    <cellStyle name="入力 4 4 2 2 3" xfId="25295"/>
    <cellStyle name="入力 4 4 2 2 3 2" xfId="34330"/>
    <cellStyle name="入力 4 4 2 2 4" xfId="19498"/>
    <cellStyle name="入力 4 4 2 2 5" xfId="8142"/>
    <cellStyle name="入力 4 4 2 3" xfId="11896"/>
    <cellStyle name="入力 4 4 2 3 2" xfId="27890"/>
    <cellStyle name="入力 4 4 2 3 2 2" xfId="36925"/>
    <cellStyle name="入力 4 4 2 3 3" xfId="21248"/>
    <cellStyle name="入力 4 4 2 3 4" xfId="18350"/>
    <cellStyle name="入力 4 4 2 4" xfId="24308"/>
    <cellStyle name="入力 4 4 2 4 2" xfId="33343"/>
    <cellStyle name="入力 4 4 2 5" xfId="17411"/>
    <cellStyle name="入力 4 4 2 6" xfId="5803"/>
    <cellStyle name="入力 4 4 3" xfId="4290"/>
    <cellStyle name="入力 4 4 3 2" xfId="13558"/>
    <cellStyle name="入力 4 4 3 2 2" xfId="29546"/>
    <cellStyle name="入力 4 4 3 2 2 2" xfId="38581"/>
    <cellStyle name="入力 4 4 3 2 3" xfId="22911"/>
    <cellStyle name="入力 4 4 3 2 4" xfId="31946"/>
    <cellStyle name="入力 4 4 3 3" xfId="25646"/>
    <cellStyle name="入力 4 4 3 3 2" xfId="34681"/>
    <cellStyle name="入力 4 4 3 4" xfId="15721"/>
    <cellStyle name="入力 4 4 3 5" xfId="9080"/>
    <cellStyle name="入力 4 4 4" xfId="10546"/>
    <cellStyle name="入力 4 4 4 2" xfId="26544"/>
    <cellStyle name="入力 4 4 4 2 2" xfId="35579"/>
    <cellStyle name="入力 4 4 4 3" xfId="19900"/>
    <cellStyle name="入力 4 4 4 4" xfId="20420"/>
    <cellStyle name="入力 4 4 5" xfId="24659"/>
    <cellStyle name="入力 4 4 5 2" xfId="33694"/>
    <cellStyle name="入力 4 4 6" xfId="17262"/>
    <cellStyle name="入力 4 4 7" xfId="6739"/>
    <cellStyle name="入力 4 4 8" xfId="43132"/>
    <cellStyle name="入力 4 4 9" xfId="46597"/>
    <cellStyle name="入力 4 5" xfId="2089"/>
    <cellStyle name="入力 4 5 10" xfId="51313"/>
    <cellStyle name="入力 4 5 2" xfId="1001"/>
    <cellStyle name="入力 4 5 2 2" xfId="3349"/>
    <cellStyle name="入力 4 5 2 2 2" xfId="11485"/>
    <cellStyle name="入力 4 5 2 2 2 2" xfId="27479"/>
    <cellStyle name="入力 4 5 2 2 2 2 2" xfId="36514"/>
    <cellStyle name="入力 4 5 2 2 2 3" xfId="20837"/>
    <cellStyle name="入力 4 5 2 2 2 4" xfId="16436"/>
    <cellStyle name="入力 4 5 2 2 3" xfId="25292"/>
    <cellStyle name="入力 4 5 2 2 3 2" xfId="34327"/>
    <cellStyle name="入力 4 5 2 2 4" xfId="22539"/>
    <cellStyle name="入力 4 5 2 2 5" xfId="8139"/>
    <cellStyle name="入力 4 5 2 3" xfId="13812"/>
    <cellStyle name="入力 4 5 2 3 2" xfId="29800"/>
    <cellStyle name="入力 4 5 2 3 2 2" xfId="38835"/>
    <cellStyle name="入力 4 5 2 3 3" xfId="23164"/>
    <cellStyle name="入力 4 5 2 3 4" xfId="32200"/>
    <cellStyle name="入力 4 5 2 4" xfId="24305"/>
    <cellStyle name="入力 4 5 2 4 2" xfId="33340"/>
    <cellStyle name="入力 4 5 2 5" xfId="15543"/>
    <cellStyle name="入力 4 5 2 6" xfId="5800"/>
    <cellStyle name="入力 4 5 3" xfId="4430"/>
    <cellStyle name="入力 4 5 3 2" xfId="10858"/>
    <cellStyle name="入力 4 5 3 2 2" xfId="26852"/>
    <cellStyle name="入力 4 5 3 2 2 2" xfId="35887"/>
    <cellStyle name="入力 4 5 3 2 3" xfId="20212"/>
    <cellStyle name="入力 4 5 3 2 4" xfId="20805"/>
    <cellStyle name="入力 4 5 3 3" xfId="25700"/>
    <cellStyle name="入力 4 5 3 3 2" xfId="34735"/>
    <cellStyle name="入力 4 5 3 4" xfId="18374"/>
    <cellStyle name="入力 4 5 3 5" xfId="9220"/>
    <cellStyle name="入力 4 5 4" xfId="11007"/>
    <cellStyle name="入力 4 5 4 2" xfId="27001"/>
    <cellStyle name="入力 4 5 4 2 2" xfId="36036"/>
    <cellStyle name="入力 4 5 4 3" xfId="20360"/>
    <cellStyle name="入力 4 5 4 4" xfId="19230"/>
    <cellStyle name="入力 4 5 5" xfId="24713"/>
    <cellStyle name="入力 4 5 5 2" xfId="33748"/>
    <cellStyle name="入力 4 5 6" xfId="18589"/>
    <cellStyle name="入力 4 5 7" xfId="6879"/>
    <cellStyle name="入力 4 5 8" xfId="43870"/>
    <cellStyle name="入力 4 5 9" xfId="47332"/>
    <cellStyle name="入力 4 6" xfId="2214"/>
    <cellStyle name="入力 4 6 10" xfId="51834"/>
    <cellStyle name="入力 4 6 2" xfId="780"/>
    <cellStyle name="入力 4 6 2 2" xfId="3128"/>
    <cellStyle name="入力 4 6 2 2 2" xfId="12739"/>
    <cellStyle name="入力 4 6 2 2 2 2" xfId="28726"/>
    <cellStyle name="入力 4 6 2 2 2 2 2" xfId="37761"/>
    <cellStyle name="入力 4 6 2 2 2 3" xfId="22091"/>
    <cellStyle name="入力 4 6 2 2 2 4" xfId="31126"/>
    <cellStyle name="入力 4 6 2 2 3" xfId="25188"/>
    <cellStyle name="入力 4 6 2 2 3 2" xfId="34223"/>
    <cellStyle name="入力 4 6 2 2 4" xfId="21901"/>
    <cellStyle name="入力 4 6 2 2 5" xfId="7918"/>
    <cellStyle name="入力 4 6 2 3" xfId="14207"/>
    <cellStyle name="入力 4 6 2 3 2" xfId="30196"/>
    <cellStyle name="入力 4 6 2 3 2 2" xfId="39231"/>
    <cellStyle name="入力 4 6 2 3 3" xfId="23560"/>
    <cellStyle name="入力 4 6 2 3 4" xfId="32596"/>
    <cellStyle name="入力 4 6 2 4" xfId="24201"/>
    <cellStyle name="入力 4 6 2 4 2" xfId="33236"/>
    <cellStyle name="入力 4 6 2 5" xfId="16865"/>
    <cellStyle name="入力 4 6 2 6" xfId="5579"/>
    <cellStyle name="入力 4 6 3" xfId="4555"/>
    <cellStyle name="入力 4 6 3 2" xfId="12642"/>
    <cellStyle name="入力 4 6 3 2 2" xfId="28629"/>
    <cellStyle name="入力 4 6 3 2 2 2" xfId="37664"/>
    <cellStyle name="入力 4 6 3 2 3" xfId="21994"/>
    <cellStyle name="入力 4 6 3 2 4" xfId="31029"/>
    <cellStyle name="入力 4 6 3 3" xfId="25729"/>
    <cellStyle name="入力 4 6 3 3 2" xfId="34764"/>
    <cellStyle name="入力 4 6 3 4" xfId="17077"/>
    <cellStyle name="入力 4 6 3 5" xfId="9345"/>
    <cellStyle name="入力 4 6 4" xfId="10661"/>
    <cellStyle name="入力 4 6 4 2" xfId="26655"/>
    <cellStyle name="入力 4 6 4 2 2" xfId="35690"/>
    <cellStyle name="入力 4 6 4 3" xfId="20015"/>
    <cellStyle name="入力 4 6 4 4" xfId="18738"/>
    <cellStyle name="入力 4 6 5" xfId="24742"/>
    <cellStyle name="入力 4 6 5 2" xfId="33777"/>
    <cellStyle name="入力 4 6 6" xfId="18460"/>
    <cellStyle name="入力 4 6 7" xfId="7004"/>
    <cellStyle name="入力 4 6 8" xfId="44350"/>
    <cellStyle name="入力 4 6 9" xfId="47853"/>
    <cellStyle name="入力 4 7" xfId="2347"/>
    <cellStyle name="入力 4 7 10" xfId="52273"/>
    <cellStyle name="入力 4 7 2" xfId="973"/>
    <cellStyle name="入力 4 7 2 2" xfId="3321"/>
    <cellStyle name="入力 4 7 2 2 2" xfId="12662"/>
    <cellStyle name="入力 4 7 2 2 2 2" xfId="28649"/>
    <cellStyle name="入力 4 7 2 2 2 2 2" xfId="37684"/>
    <cellStyle name="入力 4 7 2 2 2 3" xfId="22014"/>
    <cellStyle name="入力 4 7 2 2 2 4" xfId="31049"/>
    <cellStyle name="入力 4 7 2 2 3" xfId="25273"/>
    <cellStyle name="入力 4 7 2 2 3 2" xfId="34308"/>
    <cellStyle name="入力 4 7 2 2 4" xfId="17845"/>
    <cellStyle name="入力 4 7 2 2 5" xfId="8111"/>
    <cellStyle name="入力 4 7 2 3" xfId="12062"/>
    <cellStyle name="入力 4 7 2 3 2" xfId="28057"/>
    <cellStyle name="入力 4 7 2 3 2 2" xfId="37092"/>
    <cellStyle name="入力 4 7 2 3 3" xfId="21414"/>
    <cellStyle name="入力 4 7 2 3 4" xfId="14681"/>
    <cellStyle name="入力 4 7 2 4" xfId="24286"/>
    <cellStyle name="入力 4 7 2 4 2" xfId="33321"/>
    <cellStyle name="入力 4 7 2 5" xfId="19373"/>
    <cellStyle name="入力 4 7 2 6" xfId="5772"/>
    <cellStyle name="入力 4 7 3" xfId="4688"/>
    <cellStyle name="入力 4 7 3 2" xfId="11278"/>
    <cellStyle name="入力 4 7 3 2 2" xfId="27272"/>
    <cellStyle name="入力 4 7 3 2 2 2" xfId="36307"/>
    <cellStyle name="入力 4 7 3 2 3" xfId="20630"/>
    <cellStyle name="入力 4 7 3 2 4" xfId="18357"/>
    <cellStyle name="入力 4 7 3 3" xfId="25778"/>
    <cellStyle name="入力 4 7 3 3 2" xfId="34813"/>
    <cellStyle name="入力 4 7 3 4" xfId="15315"/>
    <cellStyle name="入力 4 7 3 5" xfId="9478"/>
    <cellStyle name="入力 4 7 4" xfId="11118"/>
    <cellStyle name="入力 4 7 4 2" xfId="27112"/>
    <cellStyle name="入力 4 7 4 2 2" xfId="36147"/>
    <cellStyle name="入力 4 7 4 3" xfId="20471"/>
    <cellStyle name="入力 4 7 4 4" xfId="16561"/>
    <cellStyle name="入力 4 7 5" xfId="24791"/>
    <cellStyle name="入力 4 7 5 2" xfId="33826"/>
    <cellStyle name="入力 4 7 6" xfId="23477"/>
    <cellStyle name="入力 4 7 7" xfId="7137"/>
    <cellStyle name="入力 4 7 8" xfId="44753"/>
    <cellStyle name="入力 4 7 9" xfId="48292"/>
    <cellStyle name="入力 4 8" xfId="2427"/>
    <cellStyle name="入力 4 8 2" xfId="4768"/>
    <cellStyle name="入力 4 8 2 2" xfId="10701"/>
    <cellStyle name="入力 4 8 2 2 2" xfId="26695"/>
    <cellStyle name="入力 4 8 2 2 2 2" xfId="35730"/>
    <cellStyle name="入力 4 8 2 2 3" xfId="20055"/>
    <cellStyle name="入力 4 8 2 2 4" xfId="19763"/>
    <cellStyle name="入力 4 8 2 3" xfId="25809"/>
    <cellStyle name="入力 4 8 2 3 2" xfId="34844"/>
    <cellStyle name="入力 4 8 2 4" xfId="19609"/>
    <cellStyle name="入力 4 8 2 5" xfId="9558"/>
    <cellStyle name="入力 4 8 3" xfId="13223"/>
    <cellStyle name="入力 4 8 3 2" xfId="29211"/>
    <cellStyle name="入力 4 8 3 2 2" xfId="38246"/>
    <cellStyle name="入力 4 8 3 3" xfId="22576"/>
    <cellStyle name="入力 4 8 3 4" xfId="31611"/>
    <cellStyle name="入力 4 8 4" xfId="24822"/>
    <cellStyle name="入力 4 8 4 2" xfId="33857"/>
    <cellStyle name="入力 4 8 5" xfId="17554"/>
    <cellStyle name="入力 4 8 6" xfId="7217"/>
    <cellStyle name="入力 4 8 7" xfId="42780"/>
    <cellStyle name="入力 4 8 8" xfId="46229"/>
    <cellStyle name="入力 4 8 9" xfId="50250"/>
    <cellStyle name="入力 4 9" xfId="3122"/>
    <cellStyle name="入力 4 9 2" xfId="12558"/>
    <cellStyle name="入力 4 9 2 2" xfId="28545"/>
    <cellStyle name="入力 4 9 2 2 2" xfId="37580"/>
    <cellStyle name="入力 4 9 2 3" xfId="21910"/>
    <cellStyle name="入力 4 9 2 4" xfId="30945"/>
    <cellStyle name="入力 4 9 3" xfId="25184"/>
    <cellStyle name="入力 4 9 3 2" xfId="34219"/>
    <cellStyle name="入力 4 9 4" xfId="22598"/>
    <cellStyle name="入力 4 9 5" xfId="7912"/>
    <cellStyle name="入力 40" xfId="41479"/>
    <cellStyle name="入力 40 2" xfId="41773"/>
    <cellStyle name="入力 40 2 2" xfId="42243"/>
    <cellStyle name="入力 40 2 2 2" xfId="45678"/>
    <cellStyle name="入力 40 2 2 3" xfId="49700"/>
    <cellStyle name="入力 40 2 3" xfId="44136"/>
    <cellStyle name="入力 40 2 3 2" xfId="47611"/>
    <cellStyle name="入力 40 2 3 3" xfId="51592"/>
    <cellStyle name="入力 40 2 4" xfId="44546"/>
    <cellStyle name="入力 40 2 4 2" xfId="48059"/>
    <cellStyle name="入力 40 2 4 3" xfId="52040"/>
    <cellStyle name="入力 40 2 5" xfId="44994"/>
    <cellStyle name="入力 40 2 5 2" xfId="48542"/>
    <cellStyle name="入力 40 2 5 3" xfId="52523"/>
    <cellStyle name="入力 40 2 6" xfId="43364"/>
    <cellStyle name="入力 40 2 6 2" xfId="46833"/>
    <cellStyle name="入力 40 2 6 3" xfId="50821"/>
    <cellStyle name="入力 40 2 7" xfId="49450"/>
    <cellStyle name="入力 40 3" xfId="42014"/>
    <cellStyle name="入力 40 3 2" xfId="42226"/>
    <cellStyle name="入力 40 3 2 2" xfId="45659"/>
    <cellStyle name="入力 40 3 2 3" xfId="49681"/>
    <cellStyle name="入力 40 3 3" xfId="44319"/>
    <cellStyle name="入力 40 3 3 2" xfId="47820"/>
    <cellStyle name="入力 40 3 3 3" xfId="51801"/>
    <cellStyle name="入力 40 3 4" xfId="44725"/>
    <cellStyle name="入力 40 3 4 2" xfId="48262"/>
    <cellStyle name="入力 40 3 4 3" xfId="52243"/>
    <cellStyle name="入力 40 3 5" xfId="45183"/>
    <cellStyle name="入力 40 3 5 2" xfId="48754"/>
    <cellStyle name="入力 40 3 5 3" xfId="52735"/>
    <cellStyle name="入力 40 3 6" xfId="44798"/>
    <cellStyle name="入力 40 3 6 2" xfId="48338"/>
    <cellStyle name="入力 40 3 6 3" xfId="52319"/>
    <cellStyle name="入力 40 3 7" xfId="49286"/>
    <cellStyle name="入力 40 4" xfId="43133"/>
    <cellStyle name="入力 40 4 2" xfId="46598"/>
    <cellStyle name="入力 40 4 3" xfId="50619"/>
    <cellStyle name="入力 40 5" xfId="43871"/>
    <cellStyle name="入力 40 5 2" xfId="47333"/>
    <cellStyle name="入力 40 5 3" xfId="51314"/>
    <cellStyle name="入力 40 6" xfId="44351"/>
    <cellStyle name="入力 40 6 2" xfId="47854"/>
    <cellStyle name="入力 40 6 3" xfId="51835"/>
    <cellStyle name="入力 40 7" xfId="44754"/>
    <cellStyle name="入力 40 7 2" xfId="48293"/>
    <cellStyle name="入力 40 7 3" xfId="52274"/>
    <cellStyle name="入力 40 8" xfId="42779"/>
    <cellStyle name="入力 40 8 2" xfId="46228"/>
    <cellStyle name="入力 40 8 3" xfId="50249"/>
    <cellStyle name="入力 40 9" xfId="49016"/>
    <cellStyle name="入力 41" xfId="41480"/>
    <cellStyle name="入力 41 2" xfId="41774"/>
    <cellStyle name="入力 41 2 2" xfId="43266"/>
    <cellStyle name="入力 41 2 2 2" xfId="46730"/>
    <cellStyle name="入力 41 2 2 3" xfId="50731"/>
    <cellStyle name="入力 41 2 3" xfId="44137"/>
    <cellStyle name="入力 41 2 3 2" xfId="47612"/>
    <cellStyle name="入力 41 2 3 3" xfId="51593"/>
    <cellStyle name="入力 41 2 4" xfId="44547"/>
    <cellStyle name="入力 41 2 4 2" xfId="48060"/>
    <cellStyle name="入力 41 2 4 3" xfId="52041"/>
    <cellStyle name="入力 41 2 5" xfId="44995"/>
    <cellStyle name="入力 41 2 5 2" xfId="48543"/>
    <cellStyle name="入力 41 2 5 3" xfId="52524"/>
    <cellStyle name="入力 41 2 6" xfId="42261"/>
    <cellStyle name="入力 41 2 6 2" xfId="45698"/>
    <cellStyle name="入力 41 2 6 3" xfId="49719"/>
    <cellStyle name="入力 41 2 7" xfId="49372"/>
    <cellStyle name="入力 41 3" xfId="42015"/>
    <cellStyle name="入力 41 3 2" xfId="43353"/>
    <cellStyle name="入力 41 3 2 2" xfId="46822"/>
    <cellStyle name="入力 41 3 2 3" xfId="50810"/>
    <cellStyle name="入力 41 3 3" xfId="44320"/>
    <cellStyle name="入力 41 3 3 2" xfId="47821"/>
    <cellStyle name="入力 41 3 3 3" xfId="51802"/>
    <cellStyle name="入力 41 3 4" xfId="44726"/>
    <cellStyle name="入力 41 3 4 2" xfId="48263"/>
    <cellStyle name="入力 41 3 4 3" xfId="52244"/>
    <cellStyle name="入力 41 3 5" xfId="45184"/>
    <cellStyle name="入力 41 3 5 2" xfId="48755"/>
    <cellStyle name="入力 41 3 5 3" xfId="52736"/>
    <cellStyle name="入力 41 3 6" xfId="44799"/>
    <cellStyle name="入力 41 3 6 2" xfId="48339"/>
    <cellStyle name="入力 41 3 6 3" xfId="52320"/>
    <cellStyle name="入力 41 3 7" xfId="49034"/>
    <cellStyle name="入力 41 4" xfId="43134"/>
    <cellStyle name="入力 41 4 2" xfId="46599"/>
    <cellStyle name="入力 41 4 3" xfId="50620"/>
    <cellStyle name="入力 41 5" xfId="43872"/>
    <cellStyle name="入力 41 5 2" xfId="47334"/>
    <cellStyle name="入力 41 5 3" xfId="51315"/>
    <cellStyle name="入力 41 6" xfId="44352"/>
    <cellStyle name="入力 41 6 2" xfId="47855"/>
    <cellStyle name="入力 41 6 3" xfId="51836"/>
    <cellStyle name="入力 41 7" xfId="44755"/>
    <cellStyle name="入力 41 7 2" xfId="48294"/>
    <cellStyle name="入力 41 7 3" xfId="52275"/>
    <cellStyle name="入力 41 8" xfId="42778"/>
    <cellStyle name="入力 41 8 2" xfId="46227"/>
    <cellStyle name="入力 41 8 3" xfId="50248"/>
    <cellStyle name="入力 41 9" xfId="49329"/>
    <cellStyle name="入力 42" xfId="41481"/>
    <cellStyle name="入力 42 2" xfId="41775"/>
    <cellStyle name="入力 42 2 2" xfId="43238"/>
    <cellStyle name="入力 42 2 2 2" xfId="46693"/>
    <cellStyle name="入力 42 2 2 3" xfId="50714"/>
    <cellStyle name="入力 42 2 3" xfId="44138"/>
    <cellStyle name="入力 42 2 3 2" xfId="47613"/>
    <cellStyle name="入力 42 2 3 3" xfId="51594"/>
    <cellStyle name="入力 42 2 4" xfId="44548"/>
    <cellStyle name="入力 42 2 4 2" xfId="48061"/>
    <cellStyle name="入力 42 2 4 3" xfId="52042"/>
    <cellStyle name="入力 42 2 5" xfId="44996"/>
    <cellStyle name="入力 42 2 5 2" xfId="48544"/>
    <cellStyle name="入力 42 2 5 3" xfId="52525"/>
    <cellStyle name="入力 42 2 6" xfId="45238"/>
    <cellStyle name="入力 42 2 6 2" xfId="48813"/>
    <cellStyle name="入力 42 2 6 3" xfId="52794"/>
    <cellStyle name="入力 42 2 7" xfId="49249"/>
    <cellStyle name="入力 42 3" xfId="42016"/>
    <cellStyle name="入力 42 3 2" xfId="43354"/>
    <cellStyle name="入力 42 3 2 2" xfId="46823"/>
    <cellStyle name="入力 42 3 2 3" xfId="50811"/>
    <cellStyle name="入力 42 3 3" xfId="44321"/>
    <cellStyle name="入力 42 3 3 2" xfId="47822"/>
    <cellStyle name="入力 42 3 3 3" xfId="51803"/>
    <cellStyle name="入力 42 3 4" xfId="44727"/>
    <cellStyle name="入力 42 3 4 2" xfId="48264"/>
    <cellStyle name="入力 42 3 4 3" xfId="52245"/>
    <cellStyle name="入力 42 3 5" xfId="45185"/>
    <cellStyle name="入力 42 3 5 2" xfId="48756"/>
    <cellStyle name="入力 42 3 5 3" xfId="52737"/>
    <cellStyle name="入力 42 3 6" xfId="44363"/>
    <cellStyle name="入力 42 3 6 2" xfId="47866"/>
    <cellStyle name="入力 42 3 6 3" xfId="51847"/>
    <cellStyle name="入力 42 3 7" xfId="49097"/>
    <cellStyle name="入力 42 4" xfId="43135"/>
    <cellStyle name="入力 42 4 2" xfId="46600"/>
    <cellStyle name="入力 42 4 3" xfId="50621"/>
    <cellStyle name="入力 42 5" xfId="43873"/>
    <cellStyle name="入力 42 5 2" xfId="47335"/>
    <cellStyle name="入力 42 5 3" xfId="51316"/>
    <cellStyle name="入力 42 6" xfId="44353"/>
    <cellStyle name="入力 42 6 2" xfId="47856"/>
    <cellStyle name="入力 42 6 3" xfId="51837"/>
    <cellStyle name="入力 42 7" xfId="44756"/>
    <cellStyle name="入力 42 7 2" xfId="48295"/>
    <cellStyle name="入力 42 7 3" xfId="52276"/>
    <cellStyle name="入力 42 8" xfId="42777"/>
    <cellStyle name="入力 42 8 2" xfId="46226"/>
    <cellStyle name="入力 42 8 3" xfId="50247"/>
    <cellStyle name="入力 42 9" xfId="49350"/>
    <cellStyle name="入力 43" xfId="41482"/>
    <cellStyle name="入力 43 2" xfId="41776"/>
    <cellStyle name="入力 43 2 2" xfId="43517"/>
    <cellStyle name="入力 43 2 2 2" xfId="46979"/>
    <cellStyle name="入力 43 2 2 3" xfId="50967"/>
    <cellStyle name="入力 43 2 3" xfId="44139"/>
    <cellStyle name="入力 43 2 3 2" xfId="47614"/>
    <cellStyle name="入力 43 2 3 3" xfId="51595"/>
    <cellStyle name="入力 43 2 4" xfId="44549"/>
    <cellStyle name="入力 43 2 4 2" xfId="48062"/>
    <cellStyle name="入力 43 2 4 3" xfId="52043"/>
    <cellStyle name="入力 43 2 5" xfId="44997"/>
    <cellStyle name="入力 43 2 5 2" xfId="48545"/>
    <cellStyle name="入力 43 2 5 3" xfId="52526"/>
    <cellStyle name="入力 43 2 6" xfId="42413"/>
    <cellStyle name="入力 43 2 6 2" xfId="45850"/>
    <cellStyle name="入力 43 2 6 3" xfId="49871"/>
    <cellStyle name="入力 43 2 7" xfId="45356"/>
    <cellStyle name="入力 43 3" xfId="42017"/>
    <cellStyle name="入力 43 3 2" xfId="43355"/>
    <cellStyle name="入力 43 3 2 2" xfId="46824"/>
    <cellStyle name="入力 43 3 2 3" xfId="50812"/>
    <cellStyle name="入力 43 3 3" xfId="44322"/>
    <cellStyle name="入力 43 3 3 2" xfId="47823"/>
    <cellStyle name="入力 43 3 3 3" xfId="51804"/>
    <cellStyle name="入力 43 3 4" xfId="44728"/>
    <cellStyle name="入力 43 3 4 2" xfId="48265"/>
    <cellStyle name="入力 43 3 4 3" xfId="52246"/>
    <cellStyle name="入力 43 3 5" xfId="45186"/>
    <cellStyle name="入力 43 3 5 2" xfId="48757"/>
    <cellStyle name="入力 43 3 5 3" xfId="52738"/>
    <cellStyle name="入力 43 3 6" xfId="44800"/>
    <cellStyle name="入力 43 3 6 2" xfId="48340"/>
    <cellStyle name="入力 43 3 6 3" xfId="52321"/>
    <cellStyle name="入力 43 3 7" xfId="49060"/>
    <cellStyle name="入力 43 4" xfId="43136"/>
    <cellStyle name="入力 43 4 2" xfId="46601"/>
    <cellStyle name="入力 43 4 3" xfId="50622"/>
    <cellStyle name="入力 43 5" xfId="43874"/>
    <cellStyle name="入力 43 5 2" xfId="47336"/>
    <cellStyle name="入力 43 5 3" xfId="51317"/>
    <cellStyle name="入力 43 6" xfId="44354"/>
    <cellStyle name="入力 43 6 2" xfId="47857"/>
    <cellStyle name="入力 43 6 3" xfId="51838"/>
    <cellStyle name="入力 43 7" xfId="44757"/>
    <cellStyle name="入力 43 7 2" xfId="48296"/>
    <cellStyle name="入力 43 7 3" xfId="52277"/>
    <cellStyle name="入力 43 8" xfId="43371"/>
    <cellStyle name="入力 43 8 2" xfId="46840"/>
    <cellStyle name="入力 43 8 3" xfId="50828"/>
    <cellStyle name="入力 43 9" xfId="49576"/>
    <cellStyle name="入力 44" xfId="41483"/>
    <cellStyle name="入力 44 2" xfId="41777"/>
    <cellStyle name="入力 44 2 2" xfId="43684"/>
    <cellStyle name="入力 44 2 2 2" xfId="47136"/>
    <cellStyle name="入力 44 2 2 3" xfId="51121"/>
    <cellStyle name="入力 44 2 3" xfId="44140"/>
    <cellStyle name="入力 44 2 3 2" xfId="47615"/>
    <cellStyle name="入力 44 2 3 3" xfId="51596"/>
    <cellStyle name="入力 44 2 4" xfId="44550"/>
    <cellStyle name="入力 44 2 4 2" xfId="48063"/>
    <cellStyle name="入力 44 2 4 3" xfId="52044"/>
    <cellStyle name="入力 44 2 5" xfId="44998"/>
    <cellStyle name="入力 44 2 5 2" xfId="48546"/>
    <cellStyle name="入力 44 2 5 3" xfId="52527"/>
    <cellStyle name="入力 44 2 6" xfId="42635"/>
    <cellStyle name="入力 44 2 6 2" xfId="46080"/>
    <cellStyle name="入力 44 2 6 3" xfId="50101"/>
    <cellStyle name="入力 44 2 7" xfId="45435"/>
    <cellStyle name="入力 44 3" xfId="42018"/>
    <cellStyle name="入力 44 3 2" xfId="43356"/>
    <cellStyle name="入力 44 3 2 2" xfId="46825"/>
    <cellStyle name="入力 44 3 2 3" xfId="50813"/>
    <cellStyle name="入力 44 3 3" xfId="44323"/>
    <cellStyle name="入力 44 3 3 2" xfId="47824"/>
    <cellStyle name="入力 44 3 3 3" xfId="51805"/>
    <cellStyle name="入力 44 3 4" xfId="44729"/>
    <cellStyle name="入力 44 3 4 2" xfId="48266"/>
    <cellStyle name="入力 44 3 4 3" xfId="52247"/>
    <cellStyle name="入力 44 3 5" xfId="45187"/>
    <cellStyle name="入力 44 3 5 2" xfId="48758"/>
    <cellStyle name="入力 44 3 5 3" xfId="52739"/>
    <cellStyle name="入力 44 3 6" xfId="44801"/>
    <cellStyle name="入力 44 3 6 2" xfId="48341"/>
    <cellStyle name="入力 44 3 6 3" xfId="52322"/>
    <cellStyle name="入力 44 3 7" xfId="49554"/>
    <cellStyle name="入力 44 4" xfId="43137"/>
    <cellStyle name="入力 44 4 2" xfId="46602"/>
    <cellStyle name="入力 44 4 3" xfId="50623"/>
    <cellStyle name="入力 44 5" xfId="43875"/>
    <cellStyle name="入力 44 5 2" xfId="47337"/>
    <cellStyle name="入力 44 5 3" xfId="51318"/>
    <cellStyle name="入力 44 6" xfId="44355"/>
    <cellStyle name="入力 44 6 2" xfId="47858"/>
    <cellStyle name="入力 44 6 3" xfId="51839"/>
    <cellStyle name="入力 44 7" xfId="44758"/>
    <cellStyle name="入力 44 7 2" xfId="48297"/>
    <cellStyle name="入力 44 7 3" xfId="52278"/>
    <cellStyle name="入力 44 8" xfId="42772"/>
    <cellStyle name="入力 44 8 2" xfId="46221"/>
    <cellStyle name="入力 44 8 3" xfId="50242"/>
    <cellStyle name="入力 44 9" xfId="49496"/>
    <cellStyle name="入力 45" xfId="41484"/>
    <cellStyle name="入力 45 2" xfId="41778"/>
    <cellStyle name="入力 45 2 2" xfId="43240"/>
    <cellStyle name="入力 45 2 2 2" xfId="46695"/>
    <cellStyle name="入力 45 2 2 3" xfId="50715"/>
    <cellStyle name="入力 45 2 3" xfId="44141"/>
    <cellStyle name="入力 45 2 3 2" xfId="47616"/>
    <cellStyle name="入力 45 2 3 3" xfId="51597"/>
    <cellStyle name="入力 45 2 4" xfId="44551"/>
    <cellStyle name="入力 45 2 4 2" xfId="48064"/>
    <cellStyle name="入力 45 2 4 3" xfId="52045"/>
    <cellStyle name="入力 45 2 5" xfId="44999"/>
    <cellStyle name="入力 45 2 5 2" xfId="48547"/>
    <cellStyle name="入力 45 2 5 3" xfId="52528"/>
    <cellStyle name="入力 45 2 6" xfId="42264"/>
    <cellStyle name="入力 45 2 6 2" xfId="45704"/>
    <cellStyle name="入力 45 2 6 3" xfId="49725"/>
    <cellStyle name="入力 45 2 7" xfId="49433"/>
    <cellStyle name="入力 45 3" xfId="42019"/>
    <cellStyle name="入力 45 3 2" xfId="43357"/>
    <cellStyle name="入力 45 3 2 2" xfId="46826"/>
    <cellStyle name="入力 45 3 2 3" xfId="50814"/>
    <cellStyle name="入力 45 3 3" xfId="44324"/>
    <cellStyle name="入力 45 3 3 2" xfId="47825"/>
    <cellStyle name="入力 45 3 3 3" xfId="51806"/>
    <cellStyle name="入力 45 3 4" xfId="44730"/>
    <cellStyle name="入力 45 3 4 2" xfId="48267"/>
    <cellStyle name="入力 45 3 4 3" xfId="52248"/>
    <cellStyle name="入力 45 3 5" xfId="45188"/>
    <cellStyle name="入力 45 3 5 2" xfId="48759"/>
    <cellStyle name="入力 45 3 5 3" xfId="52740"/>
    <cellStyle name="入力 45 3 6" xfId="44802"/>
    <cellStyle name="入力 45 3 6 2" xfId="48342"/>
    <cellStyle name="入力 45 3 6 3" xfId="52323"/>
    <cellStyle name="入力 45 3 7" xfId="49474"/>
    <cellStyle name="入力 45 4" xfId="43138"/>
    <cellStyle name="入力 45 4 2" xfId="46603"/>
    <cellStyle name="入力 45 4 3" xfId="50624"/>
    <cellStyle name="入力 45 5" xfId="43876"/>
    <cellStyle name="入力 45 5 2" xfId="47338"/>
    <cellStyle name="入力 45 5 3" xfId="51319"/>
    <cellStyle name="入力 45 6" xfId="44356"/>
    <cellStyle name="入力 45 6 2" xfId="47859"/>
    <cellStyle name="入力 45 6 3" xfId="51840"/>
    <cellStyle name="入力 45 7" xfId="44759"/>
    <cellStyle name="入力 45 7 2" xfId="48298"/>
    <cellStyle name="入力 45 7 3" xfId="52279"/>
    <cellStyle name="入力 45 8" xfId="42776"/>
    <cellStyle name="入力 45 8 2" xfId="46225"/>
    <cellStyle name="入力 45 8 3" xfId="50246"/>
    <cellStyle name="入力 45 9" xfId="49418"/>
    <cellStyle name="入力 46" xfId="41445"/>
    <cellStyle name="入力 46 2" xfId="43100"/>
    <cellStyle name="入力 46 2 2" xfId="46564"/>
    <cellStyle name="入力 46 2 3" xfId="50585"/>
    <cellStyle name="入力 46 3" xfId="43838"/>
    <cellStyle name="入力 46 3 2" xfId="47299"/>
    <cellStyle name="入力 46 3 3" xfId="51280"/>
    <cellStyle name="入力 46 4" xfId="43154"/>
    <cellStyle name="入力 46 4 2" xfId="46619"/>
    <cellStyle name="入力 46 4 3" xfId="50640"/>
    <cellStyle name="入力 46 5" xfId="43930"/>
    <cellStyle name="入力 46 5 2" xfId="47393"/>
    <cellStyle name="入力 46 5 3" xfId="51374"/>
    <cellStyle name="入力 46 6" xfId="43405"/>
    <cellStyle name="入力 46 6 2" xfId="46875"/>
    <cellStyle name="入力 46 6 3" xfId="50863"/>
    <cellStyle name="入力 46 7" xfId="49351"/>
    <cellStyle name="入力 47" xfId="41739"/>
    <cellStyle name="入力 47 2" xfId="43673"/>
    <cellStyle name="入力 47 2 2" xfId="47125"/>
    <cellStyle name="入力 47 2 3" xfId="51110"/>
    <cellStyle name="入力 47 3" xfId="44102"/>
    <cellStyle name="入力 47 3 2" xfId="47577"/>
    <cellStyle name="入力 47 3 3" xfId="51558"/>
    <cellStyle name="入力 47 4" xfId="44512"/>
    <cellStyle name="入力 47 4 2" xfId="48025"/>
    <cellStyle name="入力 47 4 3" xfId="52006"/>
    <cellStyle name="入力 47 5" xfId="44960"/>
    <cellStyle name="入力 47 5 2" xfId="48508"/>
    <cellStyle name="入力 47 5 3" xfId="52489"/>
    <cellStyle name="入力 47 6" xfId="42647"/>
    <cellStyle name="入力 47 6 2" xfId="46092"/>
    <cellStyle name="入力 47 6 3" xfId="50113"/>
    <cellStyle name="入力 47 7" xfId="49160"/>
    <cellStyle name="入力 48" xfId="41980"/>
    <cellStyle name="入力 48 2" xfId="42083"/>
    <cellStyle name="入力 48 2 2" xfId="45517"/>
    <cellStyle name="入力 48 2 3" xfId="49665"/>
    <cellStyle name="入力 48 3" xfId="44286"/>
    <cellStyle name="入力 48 3 2" xfId="47786"/>
    <cellStyle name="入力 48 3 3" xfId="51767"/>
    <cellStyle name="入力 48 4" xfId="44692"/>
    <cellStyle name="入力 48 4 2" xfId="48228"/>
    <cellStyle name="入力 48 4 3" xfId="52209"/>
    <cellStyle name="入力 48 5" xfId="45150"/>
    <cellStyle name="入力 48 5 2" xfId="48720"/>
    <cellStyle name="入力 48 5 3" xfId="52701"/>
    <cellStyle name="入力 48 6" xfId="44373"/>
    <cellStyle name="入力 48 6 2" xfId="47876"/>
    <cellStyle name="入力 48 6 3" xfId="51857"/>
    <cellStyle name="入力 48 7" xfId="49099"/>
    <cellStyle name="入力 49" xfId="42063"/>
    <cellStyle name="入力 49 2" xfId="43744"/>
    <cellStyle name="入力 49 2 2" xfId="47203"/>
    <cellStyle name="入力 49 2 3" xfId="51184"/>
    <cellStyle name="入力 49 3" xfId="44348"/>
    <cellStyle name="入力 49 3 2" xfId="47851"/>
    <cellStyle name="入力 49 3 3" xfId="51832"/>
    <cellStyle name="入力 49 4" xfId="44751"/>
    <cellStyle name="入力 49 4 2" xfId="48290"/>
    <cellStyle name="入力 49 4 3" xfId="52271"/>
    <cellStyle name="入力 49 5" xfId="45208"/>
    <cellStyle name="入力 49 5 2" xfId="48779"/>
    <cellStyle name="入力 49 5 3" xfId="52760"/>
    <cellStyle name="入力 49 6" xfId="44811"/>
    <cellStyle name="入力 49 6 2" xfId="48351"/>
    <cellStyle name="入力 49 6 3" xfId="52332"/>
    <cellStyle name="入力 49 7" xfId="49304"/>
    <cellStyle name="入力 5" xfId="574"/>
    <cellStyle name="入力 5 10" xfId="24050"/>
    <cellStyle name="入力 5 10 2" xfId="33085"/>
    <cellStyle name="入力 5 11" xfId="17532"/>
    <cellStyle name="入力 5 12" xfId="41485"/>
    <cellStyle name="入力 5 13" xfId="49325"/>
    <cellStyle name="入力 5 2" xfId="1651"/>
    <cellStyle name="入力 5 2 2" xfId="2618"/>
    <cellStyle name="入力 5 2 2 2" xfId="4959"/>
    <cellStyle name="入力 5 2 2 2 2" xfId="10327"/>
    <cellStyle name="入力 5 2 2 2 2 2" xfId="26325"/>
    <cellStyle name="入力 5 2 2 2 2 2 2" xfId="35360"/>
    <cellStyle name="入力 5 2 2 2 2 3" xfId="19682"/>
    <cellStyle name="入力 5 2 2 2 2 4" xfId="17439"/>
    <cellStyle name="入力 5 2 2 2 3" xfId="25906"/>
    <cellStyle name="入力 5 2 2 2 3 2" xfId="34941"/>
    <cellStyle name="入力 5 2 2 2 4" xfId="22556"/>
    <cellStyle name="入力 5 2 2 2 5" xfId="9749"/>
    <cellStyle name="入力 5 2 2 3" xfId="12318"/>
    <cellStyle name="入力 5 2 2 3 2" xfId="28313"/>
    <cellStyle name="入力 5 2 2 3 2 2" xfId="37348"/>
    <cellStyle name="入力 5 2 2 3 3" xfId="21670"/>
    <cellStyle name="入力 5 2 2 3 4" xfId="30713"/>
    <cellStyle name="入力 5 2 2 4" xfId="24919"/>
    <cellStyle name="入力 5 2 2 4 2" xfId="33954"/>
    <cellStyle name="入力 5 2 2 5" xfId="19212"/>
    <cellStyle name="入力 5 2 2 6" xfId="7408"/>
    <cellStyle name="入力 5 2 2 7" xfId="43241"/>
    <cellStyle name="入力 5 2 2 8" xfId="46696"/>
    <cellStyle name="入力 5 2 2 9" xfId="50716"/>
    <cellStyle name="入力 5 2 3" xfId="3992"/>
    <cellStyle name="入力 5 2 3 2" xfId="14013"/>
    <cellStyle name="入力 5 2 3 2 2" xfId="30002"/>
    <cellStyle name="入力 5 2 3 2 2 2" xfId="39037"/>
    <cellStyle name="入力 5 2 3 2 3" xfId="23366"/>
    <cellStyle name="入力 5 2 3 2 4" xfId="32402"/>
    <cellStyle name="入力 5 2 3 3" xfId="25529"/>
    <cellStyle name="入力 5 2 3 3 2" xfId="34564"/>
    <cellStyle name="入力 5 2 3 4" xfId="18057"/>
    <cellStyle name="入力 5 2 3 5" xfId="8782"/>
    <cellStyle name="入力 5 2 3 6" xfId="44142"/>
    <cellStyle name="入力 5 2 3 7" xfId="47617"/>
    <cellStyle name="入力 5 2 3 8" xfId="51598"/>
    <cellStyle name="入力 5 2 4" xfId="13852"/>
    <cellStyle name="入力 5 2 4 2" xfId="29841"/>
    <cellStyle name="入力 5 2 4 2 2" xfId="38876"/>
    <cellStyle name="入力 5 2 4 3" xfId="23205"/>
    <cellStyle name="入力 5 2 4 4" xfId="32241"/>
    <cellStyle name="入力 5 2 4 5" xfId="44552"/>
    <cellStyle name="入力 5 2 4 6" xfId="48065"/>
    <cellStyle name="入力 5 2 4 7" xfId="52046"/>
    <cellStyle name="入力 5 2 5" xfId="24542"/>
    <cellStyle name="入力 5 2 5 2" xfId="33577"/>
    <cellStyle name="入力 5 2 5 3" xfId="45000"/>
    <cellStyle name="入力 5 2 5 4" xfId="48548"/>
    <cellStyle name="入力 5 2 5 5" xfId="52529"/>
    <cellStyle name="入力 5 2 6" xfId="19145"/>
    <cellStyle name="入力 5 2 6 2" xfId="42634"/>
    <cellStyle name="入力 5 2 6 3" xfId="46079"/>
    <cellStyle name="入力 5 2 6 4" xfId="50100"/>
    <cellStyle name="入力 5 2 7" xfId="6442"/>
    <cellStyle name="入力 5 2 8" xfId="41779"/>
    <cellStyle name="入力 5 2 9" xfId="49059"/>
    <cellStyle name="入力 5 3" xfId="1952"/>
    <cellStyle name="入力 5 3 2" xfId="2704"/>
    <cellStyle name="入力 5 3 2 2" xfId="5045"/>
    <cellStyle name="入力 5 3 2 2 2" xfId="10253"/>
    <cellStyle name="入力 5 3 2 2 2 2" xfId="26251"/>
    <cellStyle name="入力 5 3 2 2 2 2 2" xfId="35286"/>
    <cellStyle name="入力 5 3 2 2 2 3" xfId="19608"/>
    <cellStyle name="入力 5 3 2 2 2 4" xfId="19140"/>
    <cellStyle name="入力 5 3 2 2 3" xfId="25939"/>
    <cellStyle name="入力 5 3 2 2 3 2" xfId="34974"/>
    <cellStyle name="入力 5 3 2 2 4" xfId="17163"/>
    <cellStyle name="入力 5 3 2 2 5" xfId="9835"/>
    <cellStyle name="入力 5 3 2 3" xfId="13634"/>
    <cellStyle name="入力 5 3 2 3 2" xfId="29622"/>
    <cellStyle name="入力 5 3 2 3 2 2" xfId="38657"/>
    <cellStyle name="入力 5 3 2 3 3" xfId="22987"/>
    <cellStyle name="入力 5 3 2 3 4" xfId="32022"/>
    <cellStyle name="入力 5 3 2 4" xfId="24952"/>
    <cellStyle name="入力 5 3 2 4 2" xfId="33987"/>
    <cellStyle name="入力 5 3 2 5" xfId="18457"/>
    <cellStyle name="入力 5 3 2 6" xfId="7494"/>
    <cellStyle name="入力 5 3 2 7" xfId="43358"/>
    <cellStyle name="入力 5 3 2 8" xfId="46827"/>
    <cellStyle name="入力 5 3 2 9" xfId="50815"/>
    <cellStyle name="入力 5 3 3" xfId="4293"/>
    <cellStyle name="入力 5 3 3 2" xfId="11530"/>
    <cellStyle name="入力 5 3 3 2 2" xfId="27524"/>
    <cellStyle name="入力 5 3 3 2 2 2" xfId="36559"/>
    <cellStyle name="入力 5 3 3 2 3" xfId="20882"/>
    <cellStyle name="入力 5 3 3 2 4" xfId="17261"/>
    <cellStyle name="入力 5 3 3 3" xfId="25649"/>
    <cellStyle name="入力 5 3 3 3 2" xfId="34684"/>
    <cellStyle name="入力 5 3 3 4" xfId="18874"/>
    <cellStyle name="入力 5 3 3 5" xfId="9083"/>
    <cellStyle name="入力 5 3 3 6" xfId="44325"/>
    <cellStyle name="入力 5 3 3 7" xfId="47826"/>
    <cellStyle name="入力 5 3 3 8" xfId="51807"/>
    <cellStyle name="入力 5 3 4" xfId="10658"/>
    <cellStyle name="入力 5 3 4 2" xfId="26652"/>
    <cellStyle name="入力 5 3 4 2 2" xfId="35687"/>
    <cellStyle name="入力 5 3 4 3" xfId="20012"/>
    <cellStyle name="入力 5 3 4 4" xfId="16742"/>
    <cellStyle name="入力 5 3 4 5" xfId="44731"/>
    <cellStyle name="入力 5 3 4 6" xfId="48268"/>
    <cellStyle name="入力 5 3 4 7" xfId="52249"/>
    <cellStyle name="入力 5 3 5" xfId="24662"/>
    <cellStyle name="入力 5 3 5 2" xfId="33697"/>
    <cellStyle name="入力 5 3 5 3" xfId="45189"/>
    <cellStyle name="入力 5 3 5 4" xfId="48760"/>
    <cellStyle name="入力 5 3 5 5" xfId="52741"/>
    <cellStyle name="入力 5 3 6" xfId="18320"/>
    <cellStyle name="入力 5 3 6 2" xfId="44803"/>
    <cellStyle name="入力 5 3 6 3" xfId="48343"/>
    <cellStyle name="入力 5 3 6 4" xfId="52324"/>
    <cellStyle name="入力 5 3 7" xfId="6742"/>
    <cellStyle name="入力 5 3 8" xfId="42020"/>
    <cellStyle name="入力 5 3 9" xfId="49396"/>
    <cellStyle name="入力 5 4" xfId="2217"/>
    <cellStyle name="入力 5 4 10" xfId="50625"/>
    <cellStyle name="入力 5 4 2" xfId="2492"/>
    <cellStyle name="入力 5 4 2 2" xfId="4833"/>
    <cellStyle name="入力 5 4 2 2 2" xfId="11123"/>
    <cellStyle name="入力 5 4 2 2 2 2" xfId="27117"/>
    <cellStyle name="入力 5 4 2 2 2 2 2" xfId="36152"/>
    <cellStyle name="入力 5 4 2 2 2 3" xfId="20476"/>
    <cellStyle name="入力 5 4 2 2 2 4" xfId="22526"/>
    <cellStyle name="入力 5 4 2 2 3" xfId="25849"/>
    <cellStyle name="入力 5 4 2 2 3 2" xfId="34884"/>
    <cellStyle name="入力 5 4 2 2 4" xfId="19816"/>
    <cellStyle name="入力 5 4 2 2 5" xfId="9623"/>
    <cellStyle name="入力 5 4 2 3" xfId="11310"/>
    <cellStyle name="入力 5 4 2 3 2" xfId="27304"/>
    <cellStyle name="入力 5 4 2 3 2 2" xfId="36339"/>
    <cellStyle name="入力 5 4 2 3 3" xfId="20662"/>
    <cellStyle name="入力 5 4 2 3 4" xfId="23458"/>
    <cellStyle name="入力 5 4 2 4" xfId="24862"/>
    <cellStyle name="入力 5 4 2 4 2" xfId="33897"/>
    <cellStyle name="入力 5 4 2 5" xfId="23587"/>
    <cellStyle name="入力 5 4 2 6" xfId="7282"/>
    <cellStyle name="入力 5 4 3" xfId="4558"/>
    <cellStyle name="入力 5 4 3 2" xfId="10856"/>
    <cellStyle name="入力 5 4 3 2 2" xfId="26850"/>
    <cellStyle name="入力 5 4 3 2 2 2" xfId="35885"/>
    <cellStyle name="入力 5 4 3 2 3" xfId="20210"/>
    <cellStyle name="入力 5 4 3 2 4" xfId="20445"/>
    <cellStyle name="入力 5 4 3 3" xfId="25732"/>
    <cellStyle name="入力 5 4 3 3 2" xfId="34767"/>
    <cellStyle name="入力 5 4 3 4" xfId="17716"/>
    <cellStyle name="入力 5 4 3 5" xfId="9348"/>
    <cellStyle name="入力 5 4 4" xfId="10918"/>
    <cellStyle name="入力 5 4 4 2" xfId="26912"/>
    <cellStyle name="入力 5 4 4 2 2" xfId="35947"/>
    <cellStyle name="入力 5 4 4 3" xfId="20271"/>
    <cellStyle name="入力 5 4 4 4" xfId="19183"/>
    <cellStyle name="入力 5 4 5" xfId="24745"/>
    <cellStyle name="入力 5 4 5 2" xfId="33780"/>
    <cellStyle name="入力 5 4 6" xfId="19262"/>
    <cellStyle name="入力 5 4 7" xfId="7007"/>
    <cellStyle name="入力 5 4 8" xfId="43139"/>
    <cellStyle name="入力 5 4 9" xfId="46604"/>
    <cellStyle name="入力 5 5" xfId="2350"/>
    <cellStyle name="入力 5 5 10" xfId="51320"/>
    <cellStyle name="入力 5 5 2" xfId="968"/>
    <cellStyle name="入力 5 5 2 2" xfId="3316"/>
    <cellStyle name="入力 5 5 2 2 2" xfId="12182"/>
    <cellStyle name="入力 5 5 2 2 2 2" xfId="28177"/>
    <cellStyle name="入力 5 5 2 2 2 2 2" xfId="37212"/>
    <cellStyle name="入力 5 5 2 2 2 3" xfId="21534"/>
    <cellStyle name="入力 5 5 2 2 2 4" xfId="14785"/>
    <cellStyle name="入力 5 5 2 2 3" xfId="25268"/>
    <cellStyle name="入力 5 5 2 2 3 2" xfId="34303"/>
    <cellStyle name="入力 5 5 2 2 4" xfId="22038"/>
    <cellStyle name="入力 5 5 2 2 5" xfId="8106"/>
    <cellStyle name="入力 5 5 2 3" xfId="14134"/>
    <cellStyle name="入力 5 5 2 3 2" xfId="30123"/>
    <cellStyle name="入力 5 5 2 3 2 2" xfId="39158"/>
    <cellStyle name="入力 5 5 2 3 3" xfId="23487"/>
    <cellStyle name="入力 5 5 2 3 4" xfId="32523"/>
    <cellStyle name="入力 5 5 2 4" xfId="24281"/>
    <cellStyle name="入力 5 5 2 4 2" xfId="33316"/>
    <cellStyle name="入力 5 5 2 5" xfId="17894"/>
    <cellStyle name="入力 5 5 2 6" xfId="5767"/>
    <cellStyle name="入力 5 5 3" xfId="4691"/>
    <cellStyle name="入力 5 5 3 2" xfId="10699"/>
    <cellStyle name="入力 5 5 3 2 2" xfId="26693"/>
    <cellStyle name="入力 5 5 3 2 2 2" xfId="35728"/>
    <cellStyle name="入力 5 5 3 2 3" xfId="20053"/>
    <cellStyle name="入力 5 5 3 2 4" xfId="15504"/>
    <cellStyle name="入力 5 5 3 3" xfId="25781"/>
    <cellStyle name="入力 5 5 3 3 2" xfId="34816"/>
    <cellStyle name="入力 5 5 3 4" xfId="15132"/>
    <cellStyle name="入力 5 5 3 5" xfId="9481"/>
    <cellStyle name="入力 5 5 4" xfId="12983"/>
    <cellStyle name="入力 5 5 4 2" xfId="28971"/>
    <cellStyle name="入力 5 5 4 2 2" xfId="38006"/>
    <cellStyle name="入力 5 5 4 3" xfId="22336"/>
    <cellStyle name="入力 5 5 4 4" xfId="31371"/>
    <cellStyle name="入力 5 5 5" xfId="24794"/>
    <cellStyle name="入力 5 5 5 2" xfId="33829"/>
    <cellStyle name="入力 5 5 6" xfId="17141"/>
    <cellStyle name="入力 5 5 7" xfId="7140"/>
    <cellStyle name="入力 5 5 8" xfId="43877"/>
    <cellStyle name="入力 5 5 9" xfId="47339"/>
    <cellStyle name="入力 5 6" xfId="1213"/>
    <cellStyle name="入力 5 6 2" xfId="3554"/>
    <cellStyle name="入力 5 6 2 2" xfId="12382"/>
    <cellStyle name="入力 5 6 2 2 2" xfId="28373"/>
    <cellStyle name="入力 5 6 2 2 2 2" xfId="37408"/>
    <cellStyle name="入力 5 6 2 2 3" xfId="21734"/>
    <cellStyle name="入力 5 6 2 2 4" xfId="30773"/>
    <cellStyle name="入力 5 6 2 3" xfId="25360"/>
    <cellStyle name="入力 5 6 2 3 2" xfId="34395"/>
    <cellStyle name="入力 5 6 2 4" xfId="19252"/>
    <cellStyle name="入力 5 6 2 5" xfId="8344"/>
    <cellStyle name="入力 5 6 3" xfId="12322"/>
    <cellStyle name="入力 5 6 3 2" xfId="28317"/>
    <cellStyle name="入力 5 6 3 2 2" xfId="37352"/>
    <cellStyle name="入力 5 6 3 3" xfId="21674"/>
    <cellStyle name="入力 5 6 3 4" xfId="30717"/>
    <cellStyle name="入力 5 6 4" xfId="24373"/>
    <cellStyle name="入力 5 6 4 2" xfId="33408"/>
    <cellStyle name="入力 5 6 5" xfId="15041"/>
    <cellStyle name="入力 5 6 6" xfId="6004"/>
    <cellStyle name="入力 5 6 7" xfId="44357"/>
    <cellStyle name="入力 5 6 8" xfId="47860"/>
    <cellStyle name="入力 5 6 9" xfId="51841"/>
    <cellStyle name="入力 5 7" xfId="3420"/>
    <cellStyle name="入力 5 7 2" xfId="12026"/>
    <cellStyle name="入力 5 7 2 2" xfId="28021"/>
    <cellStyle name="入力 5 7 2 2 2" xfId="37056"/>
    <cellStyle name="入力 5 7 2 3" xfId="21378"/>
    <cellStyle name="入力 5 7 2 4" xfId="18605"/>
    <cellStyle name="入力 5 7 3" xfId="25314"/>
    <cellStyle name="入力 5 7 3 2" xfId="34349"/>
    <cellStyle name="入力 5 7 4" xfId="23391"/>
    <cellStyle name="入力 5 7 5" xfId="8210"/>
    <cellStyle name="入力 5 7 6" xfId="44760"/>
    <cellStyle name="入力 5 7 7" xfId="48299"/>
    <cellStyle name="入力 5 7 8" xfId="52280"/>
    <cellStyle name="入力 5 8" xfId="1072"/>
    <cellStyle name="入力 5 8 2" xfId="24327"/>
    <cellStyle name="入力 5 8 2 2" xfId="33362"/>
    <cellStyle name="入力 5 8 3" xfId="15616"/>
    <cellStyle name="入力 5 8 4" xfId="15047"/>
    <cellStyle name="入力 5 8 5" xfId="5871"/>
    <cellStyle name="入力 5 8 6" xfId="43563"/>
    <cellStyle name="入力 5 8 7" xfId="47027"/>
    <cellStyle name="入力 5 8 8" xfId="51012"/>
    <cellStyle name="入力 5 9" xfId="12471"/>
    <cellStyle name="入力 5 9 2" xfId="28462"/>
    <cellStyle name="入力 5 9 2 2" xfId="37497"/>
    <cellStyle name="入力 5 9 3" xfId="21823"/>
    <cellStyle name="入力 5 9 4" xfId="30862"/>
    <cellStyle name="入力 6" xfId="41486"/>
    <cellStyle name="入力 6 2" xfId="41780"/>
    <cellStyle name="入力 6 2 2" xfId="43242"/>
    <cellStyle name="入力 6 2 2 2" xfId="46697"/>
    <cellStyle name="入力 6 2 2 3" xfId="50717"/>
    <cellStyle name="入力 6 2 3" xfId="44143"/>
    <cellStyle name="入力 6 2 3 2" xfId="47618"/>
    <cellStyle name="入力 6 2 3 3" xfId="51599"/>
    <cellStyle name="入力 6 2 4" xfId="44553"/>
    <cellStyle name="入力 6 2 4 2" xfId="48066"/>
    <cellStyle name="入力 6 2 4 3" xfId="52047"/>
    <cellStyle name="入力 6 2 5" xfId="45001"/>
    <cellStyle name="入力 6 2 5 2" xfId="48549"/>
    <cellStyle name="入力 6 2 5 3" xfId="52530"/>
    <cellStyle name="入力 6 2 6" xfId="42416"/>
    <cellStyle name="入力 6 2 6 2" xfId="45856"/>
    <cellStyle name="入力 6 2 6 3" xfId="49877"/>
    <cellStyle name="入力 6 2 7" xfId="49285"/>
    <cellStyle name="入力 6 3" xfId="42021"/>
    <cellStyle name="入力 6 3 2" xfId="42085"/>
    <cellStyle name="入力 6 3 2 2" xfId="45519"/>
    <cellStyle name="入力 6 3 2 3" xfId="49667"/>
    <cellStyle name="入力 6 3 3" xfId="44326"/>
    <cellStyle name="入力 6 3 3 2" xfId="47827"/>
    <cellStyle name="入力 6 3 3 3" xfId="51808"/>
    <cellStyle name="入力 6 3 4" xfId="44732"/>
    <cellStyle name="入力 6 3 4 2" xfId="48269"/>
    <cellStyle name="入力 6 3 4 3" xfId="52250"/>
    <cellStyle name="入力 6 3 5" xfId="45190"/>
    <cellStyle name="入力 6 3 5 2" xfId="48761"/>
    <cellStyle name="入力 6 3 5 3" xfId="52742"/>
    <cellStyle name="入力 6 3 6" xfId="44804"/>
    <cellStyle name="入力 6 3 6 2" xfId="48344"/>
    <cellStyle name="入力 6 3 6 3" xfId="52325"/>
    <cellStyle name="入力 6 3 7" xfId="49263"/>
    <cellStyle name="入力 6 4" xfId="43101"/>
    <cellStyle name="入力 6 4 2" xfId="46565"/>
    <cellStyle name="入力 6 4 3" xfId="50586"/>
    <cellStyle name="入力 6 5" xfId="43878"/>
    <cellStyle name="入力 6 5 2" xfId="47340"/>
    <cellStyle name="入力 6 5 3" xfId="51321"/>
    <cellStyle name="入力 6 6" xfId="44358"/>
    <cellStyle name="入力 6 6 2" xfId="47861"/>
    <cellStyle name="入力 6 6 3" xfId="51842"/>
    <cellStyle name="入力 6 7" xfId="44761"/>
    <cellStyle name="入力 6 7 2" xfId="48300"/>
    <cellStyle name="入力 6 7 3" xfId="52281"/>
    <cellStyle name="入力 6 8" xfId="43398"/>
    <cellStyle name="入力 6 8 2" xfId="46867"/>
    <cellStyle name="入力 6 8 3" xfId="50855"/>
    <cellStyle name="入力 6 9" xfId="45270"/>
    <cellStyle name="入力 7" xfId="41487"/>
    <cellStyle name="入力 7 2" xfId="41781"/>
    <cellStyle name="入力 7 2 2" xfId="43243"/>
    <cellStyle name="入力 7 2 2 2" xfId="46698"/>
    <cellStyle name="入力 7 2 2 3" xfId="50718"/>
    <cellStyle name="入力 7 2 3" xfId="44144"/>
    <cellStyle name="入力 7 2 3 2" xfId="47619"/>
    <cellStyle name="入力 7 2 3 3" xfId="51600"/>
    <cellStyle name="入力 7 2 4" xfId="44554"/>
    <cellStyle name="入力 7 2 4 2" xfId="48067"/>
    <cellStyle name="入力 7 2 4 3" xfId="52048"/>
    <cellStyle name="入力 7 2 5" xfId="45002"/>
    <cellStyle name="入力 7 2 5 2" xfId="48550"/>
    <cellStyle name="入力 7 2 5 3" xfId="52531"/>
    <cellStyle name="入力 7 2 6" xfId="42263"/>
    <cellStyle name="入力 7 2 6 2" xfId="45703"/>
    <cellStyle name="入力 7 2 6 3" xfId="49724"/>
    <cellStyle name="入力 7 2 7" xfId="49025"/>
    <cellStyle name="入力 7 3" xfId="42022"/>
    <cellStyle name="入力 7 3 2" xfId="42225"/>
    <cellStyle name="入力 7 3 2 2" xfId="45658"/>
    <cellStyle name="入力 7 3 2 3" xfId="49680"/>
    <cellStyle name="入力 7 3 3" xfId="44327"/>
    <cellStyle name="入力 7 3 3 2" xfId="47828"/>
    <cellStyle name="入力 7 3 3 3" xfId="51809"/>
    <cellStyle name="入力 7 3 4" xfId="44733"/>
    <cellStyle name="入力 7 3 4 2" xfId="48270"/>
    <cellStyle name="入力 7 3 4 3" xfId="52251"/>
    <cellStyle name="入力 7 3 5" xfId="45191"/>
    <cellStyle name="入力 7 3 5 2" xfId="48762"/>
    <cellStyle name="入力 7 3 5 3" xfId="52743"/>
    <cellStyle name="入力 7 3 6" xfId="44805"/>
    <cellStyle name="入力 7 3 6 2" xfId="48345"/>
    <cellStyle name="入力 7 3 6 3" xfId="52326"/>
    <cellStyle name="入力 7 3 7" xfId="45293"/>
    <cellStyle name="入力 7 4" xfId="43738"/>
    <cellStyle name="入力 7 4 2" xfId="47197"/>
    <cellStyle name="入力 7 4 3" xfId="51179"/>
    <cellStyle name="入力 7 5" xfId="43879"/>
    <cellStyle name="入力 7 5 2" xfId="47341"/>
    <cellStyle name="入力 7 5 3" xfId="51322"/>
    <cellStyle name="入力 7 6" xfId="44359"/>
    <cellStyle name="入力 7 6 2" xfId="47862"/>
    <cellStyle name="入力 7 6 3" xfId="51843"/>
    <cellStyle name="入力 7 7" xfId="44762"/>
    <cellStyle name="入力 7 7 2" xfId="48301"/>
    <cellStyle name="入力 7 7 3" xfId="52282"/>
    <cellStyle name="入力 7 8" xfId="42775"/>
    <cellStyle name="入力 7 8 2" xfId="46224"/>
    <cellStyle name="入力 7 8 3" xfId="50245"/>
    <cellStyle name="入力 7 9" xfId="48956"/>
    <cellStyle name="入力 8" xfId="41488"/>
    <cellStyle name="入力 8 2" xfId="41782"/>
    <cellStyle name="入力 8 2 2" xfId="43244"/>
    <cellStyle name="入力 8 2 2 2" xfId="46699"/>
    <cellStyle name="入力 8 2 2 3" xfId="50719"/>
    <cellStyle name="入力 8 2 3" xfId="44145"/>
    <cellStyle name="入力 8 2 3 2" xfId="47620"/>
    <cellStyle name="入力 8 2 3 3" xfId="51601"/>
    <cellStyle name="入力 8 2 4" xfId="44555"/>
    <cellStyle name="入力 8 2 4 2" xfId="48068"/>
    <cellStyle name="入力 8 2 4 3" xfId="52049"/>
    <cellStyle name="入力 8 2 5" xfId="45003"/>
    <cellStyle name="入力 8 2 5 2" xfId="48551"/>
    <cellStyle name="入力 8 2 5 3" xfId="52532"/>
    <cellStyle name="入力 8 2 6" xfId="42633"/>
    <cellStyle name="入力 8 2 6 2" xfId="46078"/>
    <cellStyle name="入力 8 2 6 3" xfId="50099"/>
    <cellStyle name="入力 8 2 7" xfId="49108"/>
    <cellStyle name="入力 8 3" xfId="42023"/>
    <cellStyle name="入力 8 3 2" xfId="43359"/>
    <cellStyle name="入力 8 3 2 2" xfId="46828"/>
    <cellStyle name="入力 8 3 2 3" xfId="50816"/>
    <cellStyle name="入力 8 3 3" xfId="44328"/>
    <cellStyle name="入力 8 3 3 2" xfId="47829"/>
    <cellStyle name="入力 8 3 3 3" xfId="51810"/>
    <cellStyle name="入力 8 3 4" xfId="44734"/>
    <cellStyle name="入力 8 3 4 2" xfId="48271"/>
    <cellStyle name="入力 8 3 4 3" xfId="52252"/>
    <cellStyle name="入力 8 3 5" xfId="45192"/>
    <cellStyle name="入力 8 3 5 2" xfId="48763"/>
    <cellStyle name="入力 8 3 5 3" xfId="52744"/>
    <cellStyle name="入力 8 3 6" xfId="44366"/>
    <cellStyle name="入力 8 3 6 2" xfId="47869"/>
    <cellStyle name="入力 8 3 6 3" xfId="51850"/>
    <cellStyle name="入力 8 3 7" xfId="49074"/>
    <cellStyle name="入力 8 4" xfId="43140"/>
    <cellStyle name="入力 8 4 2" xfId="46605"/>
    <cellStyle name="入力 8 4 3" xfId="50626"/>
    <cellStyle name="入力 8 5" xfId="43880"/>
    <cellStyle name="入力 8 5 2" xfId="47342"/>
    <cellStyle name="入力 8 5 3" xfId="51323"/>
    <cellStyle name="入力 8 6" xfId="44360"/>
    <cellStyle name="入力 8 6 2" xfId="47863"/>
    <cellStyle name="入力 8 6 3" xfId="51844"/>
    <cellStyle name="入力 8 7" xfId="44763"/>
    <cellStyle name="入力 8 7 2" xfId="48302"/>
    <cellStyle name="入力 8 7 3" xfId="52283"/>
    <cellStyle name="入力 8 8" xfId="42774"/>
    <cellStyle name="入力 8 8 2" xfId="46223"/>
    <cellStyle name="入力 8 8 3" xfId="50244"/>
    <cellStyle name="入力 8 9" xfId="49539"/>
    <cellStyle name="入力 9" xfId="41489"/>
    <cellStyle name="入力 9 2" xfId="41783"/>
    <cellStyle name="入力 9 2 2" xfId="43245"/>
    <cellStyle name="入力 9 2 2 2" xfId="46700"/>
    <cellStyle name="入力 9 2 2 3" xfId="50720"/>
    <cellStyle name="入力 9 2 3" xfId="44146"/>
    <cellStyle name="入力 9 2 3 2" xfId="47621"/>
    <cellStyle name="入力 9 2 3 3" xfId="51602"/>
    <cellStyle name="入力 9 2 4" xfId="44556"/>
    <cellStyle name="入力 9 2 4 2" xfId="48069"/>
    <cellStyle name="入力 9 2 4 3" xfId="52050"/>
    <cellStyle name="入力 9 2 5" xfId="45004"/>
    <cellStyle name="入力 9 2 5 2" xfId="48552"/>
    <cellStyle name="入力 9 2 5 3" xfId="52533"/>
    <cellStyle name="入力 9 2 6" xfId="42415"/>
    <cellStyle name="入力 9 2 6 2" xfId="45855"/>
    <cellStyle name="入力 9 2 6 3" xfId="49876"/>
    <cellStyle name="入力 9 2 7" xfId="49051"/>
    <cellStyle name="入力 9 3" xfId="42024"/>
    <cellStyle name="入力 9 3 2" xfId="43360"/>
    <cellStyle name="入力 9 3 2 2" xfId="46829"/>
    <cellStyle name="入力 9 3 2 3" xfId="50817"/>
    <cellStyle name="入力 9 3 3" xfId="44329"/>
    <cellStyle name="入力 9 3 3 2" xfId="47830"/>
    <cellStyle name="入力 9 3 3 3" xfId="51811"/>
    <cellStyle name="入力 9 3 4" xfId="44735"/>
    <cellStyle name="入力 9 3 4 2" xfId="48272"/>
    <cellStyle name="入力 9 3 4 3" xfId="52253"/>
    <cellStyle name="入力 9 3 5" xfId="45193"/>
    <cellStyle name="入力 9 3 5 2" xfId="48764"/>
    <cellStyle name="入力 9 3 5 3" xfId="52745"/>
    <cellStyle name="入力 9 3 6" xfId="44364"/>
    <cellStyle name="入力 9 3 6 2" xfId="47867"/>
    <cellStyle name="入力 9 3 6 3" xfId="51848"/>
    <cellStyle name="入力 9 3 7" xfId="49516"/>
    <cellStyle name="入力 9 4" xfId="43141"/>
    <cellStyle name="入力 9 4 2" xfId="46606"/>
    <cellStyle name="入力 9 4 3" xfId="50627"/>
    <cellStyle name="入力 9 5" xfId="43881"/>
    <cellStyle name="入力 9 5 2" xfId="47343"/>
    <cellStyle name="入力 9 5 3" xfId="51324"/>
    <cellStyle name="入力 9 6" xfId="44361"/>
    <cellStyle name="入力 9 6 2" xfId="47864"/>
    <cellStyle name="入力 9 6 3" xfId="51845"/>
    <cellStyle name="入力 9 7" xfId="44764"/>
    <cellStyle name="入力 9 7 2" xfId="48303"/>
    <cellStyle name="入力 9 7 3" xfId="52284"/>
    <cellStyle name="入力 9 8" xfId="43562"/>
    <cellStyle name="入力 9 8 2" xfId="47026"/>
    <cellStyle name="入力 9 8 3" xfId="51011"/>
    <cellStyle name="入力 9 9" xfId="49461"/>
    <cellStyle name="標準" xfId="0" builtinId="0"/>
    <cellStyle name="標準 10" xfId="10"/>
    <cellStyle name="標準 10 2" xfId="408"/>
    <cellStyle name="標準 10 2 2" xfId="409"/>
    <cellStyle name="標準 10 2 2 2" xfId="410"/>
    <cellStyle name="標準 10 2 3" xfId="411"/>
    <cellStyle name="標準 11" xfId="412"/>
    <cellStyle name="標準 12" xfId="413"/>
    <cellStyle name="標準 12 2" xfId="414"/>
    <cellStyle name="標準 13" xfId="13"/>
    <cellStyle name="標準 13 2" xfId="22"/>
    <cellStyle name="標準 14" xfId="415"/>
    <cellStyle name="標準 14 2" xfId="416"/>
    <cellStyle name="標準 14 3" xfId="417"/>
    <cellStyle name="標準 14 4" xfId="418"/>
    <cellStyle name="標準 14 5" xfId="1144"/>
    <cellStyle name="標準 15" xfId="419"/>
    <cellStyle name="標準 16" xfId="420"/>
    <cellStyle name="標準 17" xfId="421"/>
    <cellStyle name="標準 18" xfId="1"/>
    <cellStyle name="標準 18 2" xfId="422"/>
    <cellStyle name="標準 18 2 2" xfId="20"/>
    <cellStyle name="標準 19" xfId="2"/>
    <cellStyle name="標準 19 2" xfId="423"/>
    <cellStyle name="標準 2" xfId="6"/>
    <cellStyle name="標準 2 2" xfId="7"/>
    <cellStyle name="標準 2 2 12" xfId="426"/>
    <cellStyle name="標準 2 2 2" xfId="427"/>
    <cellStyle name="標準 2 2 2 2" xfId="428"/>
    <cellStyle name="標準 2 2 2 2 2" xfId="429"/>
    <cellStyle name="標準 2 2 2 2 2 2" xfId="430"/>
    <cellStyle name="標準 2 2 2 2 2 2 2" xfId="431"/>
    <cellStyle name="標準 2 2 2 2 2 3" xfId="432"/>
    <cellStyle name="標準 2 2 2 2 3" xfId="433"/>
    <cellStyle name="標準 2 2 2 2 3 2" xfId="434"/>
    <cellStyle name="標準 2 2 2 2 4" xfId="435"/>
    <cellStyle name="標準 2 2 2 2_【G新基幹】マスタ項目一覧（システム管理・社内管理系）" xfId="41491"/>
    <cellStyle name="標準 2 2 2 3" xfId="595"/>
    <cellStyle name="標準 2 2 2 4" xfId="24024"/>
    <cellStyle name="標準 2 2 3" xfId="436"/>
    <cellStyle name="標準 2 2 4" xfId="425"/>
    <cellStyle name="標準 2 2 5 2" xfId="8"/>
    <cellStyle name="標準 2 2_@UEH0080(在庫マスタ)" xfId="437"/>
    <cellStyle name="標準 2 3" xfId="18"/>
    <cellStyle name="標準 2 3 2" xfId="439"/>
    <cellStyle name="標準 2 3 2 2" xfId="440"/>
    <cellStyle name="標準 2 3 2 2 2" xfId="441"/>
    <cellStyle name="標準 2 3 2 3" xfId="442"/>
    <cellStyle name="標準 2 3 3" xfId="443"/>
    <cellStyle name="標準 2 3 3 2" xfId="444"/>
    <cellStyle name="標準 2 3 4" xfId="445"/>
    <cellStyle name="標準 2 3 5" xfId="438"/>
    <cellStyle name="標準 2 3_【G新基幹】マスタ項目一覧（システム管理・社内管理系）" xfId="41492"/>
    <cellStyle name="標準 2 4" xfId="446"/>
    <cellStyle name="標準 2 4 2" xfId="706"/>
    <cellStyle name="標準 2 4 3" xfId="592"/>
    <cellStyle name="標準 2 4 4" xfId="15102"/>
    <cellStyle name="標準 2 4 5" xfId="41493"/>
    <cellStyle name="標準 2 5" xfId="447"/>
    <cellStyle name="標準 2 5 2" xfId="448"/>
    <cellStyle name="標準 2 5 3" xfId="41490"/>
    <cellStyle name="標準 2 6" xfId="449"/>
    <cellStyle name="標準 2 7" xfId="424"/>
    <cellStyle name="標準 2_【G1-03-ME-10-03】_画面_基本設計書_在庫_001_在庫・部材照会1" xfId="450"/>
    <cellStyle name="標準 20" xfId="451"/>
    <cellStyle name="標準 20 2" xfId="452"/>
    <cellStyle name="標準 21" xfId="453"/>
    <cellStyle name="標準 21 2" xfId="454"/>
    <cellStyle name="標準 22" xfId="455"/>
    <cellStyle name="標準 23" xfId="456"/>
    <cellStyle name="標準 24" xfId="457"/>
    <cellStyle name="標準 25" xfId="458"/>
    <cellStyle name="標準 26" xfId="459"/>
    <cellStyle name="標準 27" xfId="460"/>
    <cellStyle name="標準 28" xfId="461"/>
    <cellStyle name="標準 28 2" xfId="462"/>
    <cellStyle name="標準 29" xfId="463"/>
    <cellStyle name="標準 3" xfId="11"/>
    <cellStyle name="標準 3 2" xfId="465"/>
    <cellStyle name="標準 3 2 2" xfId="707"/>
    <cellStyle name="標準 3 2 3" xfId="593"/>
    <cellStyle name="標準 3 2 4" xfId="15103"/>
    <cellStyle name="標準 3 3" xfId="466"/>
    <cellStyle name="標準 3 4" xfId="464"/>
    <cellStyle name="標準 30" xfId="467"/>
    <cellStyle name="標準 31" xfId="468"/>
    <cellStyle name="標準 32" xfId="469"/>
    <cellStyle name="標準 32 2" xfId="41494"/>
    <cellStyle name="標準 33" xfId="470"/>
    <cellStyle name="標準 33 2" xfId="41495"/>
    <cellStyle name="標準 34" xfId="28"/>
    <cellStyle name="標準 34 2" xfId="41496"/>
    <cellStyle name="標準 35" xfId="41497"/>
    <cellStyle name="標準 36" xfId="41498"/>
    <cellStyle name="標準 37" xfId="41499"/>
    <cellStyle name="標準 38" xfId="41500"/>
    <cellStyle name="標準 39" xfId="41501"/>
    <cellStyle name="標準 4" xfId="17"/>
    <cellStyle name="標準 4 2" xfId="19"/>
    <cellStyle name="標準 4 2 2" xfId="473"/>
    <cellStyle name="標準 4 2 2 2" xfId="1143"/>
    <cellStyle name="標準 4 2 3" xfId="472"/>
    <cellStyle name="標準 4 3" xfId="474"/>
    <cellStyle name="標準 4 4" xfId="475"/>
    <cellStyle name="標準 4 5" xfId="476"/>
    <cellStyle name="標準 4 6" xfId="471"/>
    <cellStyle name="標準 4 7" xfId="21"/>
    <cellStyle name="標準 4_#発注データCRUD" xfId="477"/>
    <cellStyle name="標準 40" xfId="41502"/>
    <cellStyle name="標準 41" xfId="41503"/>
    <cellStyle name="標準 42" xfId="41504"/>
    <cellStyle name="標準 43" xfId="41505"/>
    <cellStyle name="標準 44" xfId="478"/>
    <cellStyle name="標準 44 2" xfId="41506"/>
    <cellStyle name="標準 45" xfId="479"/>
    <cellStyle name="標準 45 2" xfId="480"/>
    <cellStyle name="標準 45 3" xfId="41507"/>
    <cellStyle name="標準 5" xfId="9"/>
    <cellStyle name="標準 5 2" xfId="482"/>
    <cellStyle name="標準 5 2 2" xfId="483"/>
    <cellStyle name="標準 5 2 3" xfId="41508"/>
    <cellStyle name="標準 5 3" xfId="481"/>
    <cellStyle name="標準 5_CC3D1SS100-プロセス構造設計書-EODマスタ_ﾁｪｯｸﾛｼﾞｯｸ-v2.00" xfId="41509"/>
    <cellStyle name="標準 6" xfId="484"/>
    <cellStyle name="標準 6 2" xfId="485"/>
    <cellStyle name="標準 6 3" xfId="702"/>
    <cellStyle name="標準 6 3 2" xfId="15104"/>
    <cellStyle name="標準 7" xfId="486"/>
    <cellStyle name="標準 7 2" xfId="487"/>
    <cellStyle name="標準 7 2 2" xfId="488"/>
    <cellStyle name="標準 7 3" xfId="489"/>
    <cellStyle name="標準 7 3 2" xfId="490"/>
    <cellStyle name="標準 8" xfId="491"/>
    <cellStyle name="標準 8 2" xfId="492"/>
    <cellStyle name="標準 8 2 2" xfId="493"/>
    <cellStyle name="標準 8 3" xfId="494"/>
    <cellStyle name="標準 8 3 2" xfId="495"/>
    <cellStyle name="標準 9" xfId="496"/>
    <cellStyle name="標準 9 2" xfId="497"/>
    <cellStyle name="標準 9 2 2" xfId="498"/>
    <cellStyle name="標準 9 3" xfId="499"/>
    <cellStyle name="標準 9 3 2" xfId="500"/>
    <cellStyle name="標準_【G1-xx-xx-10-03】_基本設計書_発注詳細（変更キャンセル）1" xfId="23"/>
    <cellStyle name="標準_【画面】在庫・部材品照会" xfId="45249"/>
    <cellStyle name="標準_機能要件定義（TR再構築：約定二重登録）_業務要件定義（約定登録）20100609" xfId="3"/>
    <cellStyle name="標準-0701整理" xfId="501"/>
    <cellStyle name="未定義" xfId="502"/>
    <cellStyle name="未定義 2" xfId="503"/>
    <cellStyle name="未定義 3" xfId="708"/>
    <cellStyle name="未定義 4" xfId="15105"/>
    <cellStyle name="良い 10" xfId="41511"/>
    <cellStyle name="良い 11" xfId="41512"/>
    <cellStyle name="良い 12" xfId="41513"/>
    <cellStyle name="良い 13" xfId="41514"/>
    <cellStyle name="良い 14" xfId="41515"/>
    <cellStyle name="良い 15" xfId="41516"/>
    <cellStyle name="良い 16" xfId="41517"/>
    <cellStyle name="良い 17" xfId="41518"/>
    <cellStyle name="良い 18" xfId="41519"/>
    <cellStyle name="良い 19" xfId="41520"/>
    <cellStyle name="良い 2" xfId="505"/>
    <cellStyle name="良い 2 2" xfId="506"/>
    <cellStyle name="良い 2 3" xfId="709"/>
    <cellStyle name="良い 2 4" xfId="15106"/>
    <cellStyle name="良い 20" xfId="41521"/>
    <cellStyle name="良い 21" xfId="41522"/>
    <cellStyle name="良い 22" xfId="41523"/>
    <cellStyle name="良い 23" xfId="41524"/>
    <cellStyle name="良い 24" xfId="41525"/>
    <cellStyle name="良い 25" xfId="41526"/>
    <cellStyle name="良い 26" xfId="41527"/>
    <cellStyle name="良い 27" xfId="41528"/>
    <cellStyle name="良い 28" xfId="41529"/>
    <cellStyle name="良い 29" xfId="41530"/>
    <cellStyle name="良い 3" xfId="504"/>
    <cellStyle name="良い 3 2" xfId="41531"/>
    <cellStyle name="良い 30" xfId="41532"/>
    <cellStyle name="良い 31" xfId="41533"/>
    <cellStyle name="良い 32" xfId="41534"/>
    <cellStyle name="良い 33" xfId="41535"/>
    <cellStyle name="良い 34" xfId="41536"/>
    <cellStyle name="良い 35" xfId="41537"/>
    <cellStyle name="良い 36" xfId="41538"/>
    <cellStyle name="良い 37" xfId="41539"/>
    <cellStyle name="良い 38" xfId="41540"/>
    <cellStyle name="良い 39" xfId="41541"/>
    <cellStyle name="良い 4" xfId="41542"/>
    <cellStyle name="良い 40" xfId="41543"/>
    <cellStyle name="良い 41" xfId="41544"/>
    <cellStyle name="良い 42" xfId="41545"/>
    <cellStyle name="良い 43" xfId="41546"/>
    <cellStyle name="良い 44" xfId="41547"/>
    <cellStyle name="良い 45" xfId="41548"/>
    <cellStyle name="良い 46" xfId="41510"/>
    <cellStyle name="良い 47" xfId="42064"/>
    <cellStyle name="良い 5" xfId="41549"/>
    <cellStyle name="良い 6" xfId="41550"/>
    <cellStyle name="良い 7" xfId="41551"/>
    <cellStyle name="良い 8" xfId="41552"/>
    <cellStyle name="良い 9" xfId="41553"/>
  </cellStyles>
  <dxfs count="0"/>
  <tableStyles count="0" defaultTableStyle="TableStyleMedium9" defaultPivotStyle="PivotStyleLight16"/>
  <colors>
    <mruColors>
      <color rgb="FFFFC000"/>
      <color rgb="FFCCFFCC"/>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calcChain" Target="calcChai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132936</xdr:colOff>
      <xdr:row>6</xdr:row>
      <xdr:rowOff>160466</xdr:rowOff>
    </xdr:from>
    <xdr:to>
      <xdr:col>51</xdr:col>
      <xdr:colOff>182531</xdr:colOff>
      <xdr:row>35</xdr:row>
      <xdr:rowOff>86139</xdr:rowOff>
    </xdr:to>
    <xdr:sp macro="" textlink="">
      <xdr:nvSpPr>
        <xdr:cNvPr id="37" name="正方形/長方形 36">
          <a:extLst>
            <a:ext uri="{FF2B5EF4-FFF2-40B4-BE49-F238E27FC236}">
              <a16:creationId xmlns="" xmlns:a16="http://schemas.microsoft.com/office/drawing/2014/main" id="{00000000-0008-0000-0200-000025000000}"/>
            </a:ext>
          </a:extLst>
        </xdr:cNvPr>
        <xdr:cNvSpPr/>
      </xdr:nvSpPr>
      <xdr:spPr>
        <a:xfrm>
          <a:off x="2066511" y="1274891"/>
          <a:ext cx="7860095" cy="5640673"/>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NEWTON</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140807</xdr:colOff>
      <xdr:row>20</xdr:row>
      <xdr:rowOff>20519</xdr:rowOff>
    </xdr:from>
    <xdr:to>
      <xdr:col>7</xdr:col>
      <xdr:colOff>98336</xdr:colOff>
      <xdr:row>21</xdr:row>
      <xdr:rowOff>0</xdr:rowOff>
    </xdr:to>
    <xdr:sp macro="" textlink="">
      <xdr:nvSpPr>
        <xdr:cNvPr id="39" name="正方形/長方形 38">
          <a:extLst>
            <a:ext uri="{FF2B5EF4-FFF2-40B4-BE49-F238E27FC236}">
              <a16:creationId xmlns="" xmlns:a16="http://schemas.microsoft.com/office/drawing/2014/main" id="{00000000-0008-0000-0200-000027000000}"/>
            </a:ext>
          </a:extLst>
        </xdr:cNvPr>
        <xdr:cNvSpPr/>
      </xdr:nvSpPr>
      <xdr:spPr>
        <a:xfrm>
          <a:off x="712307" y="8021519"/>
          <a:ext cx="744377" cy="178264"/>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在庫・発注残照会</a:t>
          </a:r>
        </a:p>
      </xdr:txBody>
    </xdr:sp>
    <xdr:clientData/>
  </xdr:twoCellAnchor>
  <xdr:twoCellAnchor editAs="oneCell">
    <xdr:from>
      <xdr:col>4</xdr:col>
      <xdr:colOff>167207</xdr:colOff>
      <xdr:row>18</xdr:row>
      <xdr:rowOff>138894</xdr:rowOff>
    </xdr:from>
    <xdr:to>
      <xdr:col>6</xdr:col>
      <xdr:colOff>76337</xdr:colOff>
      <xdr:row>20</xdr:row>
      <xdr:rowOff>28706</xdr:rowOff>
    </xdr:to>
    <xdr:pic>
      <xdr:nvPicPr>
        <xdr:cNvPr id="40" name="図 39">
          <a:extLst>
            <a:ext uri="{FF2B5EF4-FFF2-40B4-BE49-F238E27FC236}">
              <a16:creationId xmlns="" xmlns:a16="http://schemas.microsoft.com/office/drawing/2014/main" id="{00000000-0008-0000-0200-00002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207" y="3224994"/>
          <a:ext cx="318705" cy="232712"/>
        </a:xfrm>
        <a:prstGeom prst="rect">
          <a:avLst/>
        </a:prstGeom>
        <a:ln>
          <a:noFill/>
        </a:ln>
      </xdr:spPr>
    </xdr:pic>
    <xdr:clientData/>
  </xdr:twoCellAnchor>
  <xdr:twoCellAnchor>
    <xdr:from>
      <xdr:col>3</xdr:col>
      <xdr:colOff>148829</xdr:colOff>
      <xdr:row>11</xdr:row>
      <xdr:rowOff>124132</xdr:rowOff>
    </xdr:from>
    <xdr:to>
      <xdr:col>7</xdr:col>
      <xdr:colOff>80924</xdr:colOff>
      <xdr:row>12</xdr:row>
      <xdr:rowOff>117967</xdr:rowOff>
    </xdr:to>
    <xdr:sp macro="" textlink="">
      <xdr:nvSpPr>
        <xdr:cNvPr id="41" name="正方形/長方形 40">
          <a:extLst>
            <a:ext uri="{FF2B5EF4-FFF2-40B4-BE49-F238E27FC236}">
              <a16:creationId xmlns="" xmlns:a16="http://schemas.microsoft.com/office/drawing/2014/main" id="{00000000-0008-0000-0200-000029000000}"/>
            </a:ext>
          </a:extLst>
        </xdr:cNvPr>
        <xdr:cNvSpPr/>
      </xdr:nvSpPr>
      <xdr:spPr>
        <a:xfrm>
          <a:off x="720329" y="1810057"/>
          <a:ext cx="722670" cy="19386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統合メニュー</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4</xdr:col>
      <xdr:colOff>168705</xdr:colOff>
      <xdr:row>10</xdr:row>
      <xdr:rowOff>68230</xdr:rowOff>
    </xdr:from>
    <xdr:to>
      <xdr:col>6</xdr:col>
      <xdr:colOff>88678</xdr:colOff>
      <xdr:row>11</xdr:row>
      <xdr:rowOff>140598</xdr:rowOff>
    </xdr:to>
    <xdr:pic>
      <xdr:nvPicPr>
        <xdr:cNvPr id="42" name="図 41">
          <a:extLst>
            <a:ext uri="{FF2B5EF4-FFF2-40B4-BE49-F238E27FC236}">
              <a16:creationId xmlns="" xmlns:a16="http://schemas.microsoft.com/office/drawing/2014/main" id="{00000000-0008-0000-0200-00002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0705" y="6081404"/>
          <a:ext cx="325821" cy="271151"/>
        </a:xfrm>
        <a:prstGeom prst="rect">
          <a:avLst/>
        </a:prstGeom>
        <a:ln>
          <a:noFill/>
        </a:ln>
      </xdr:spPr>
    </xdr:pic>
    <xdr:clientData/>
  </xdr:twoCellAnchor>
  <xdr:twoCellAnchor>
    <xdr:from>
      <xdr:col>5</xdr:col>
      <xdr:colOff>109349</xdr:colOff>
      <xdr:row>17</xdr:row>
      <xdr:rowOff>8284</xdr:rowOff>
    </xdr:from>
    <xdr:to>
      <xdr:col>5</xdr:col>
      <xdr:colOff>110436</xdr:colOff>
      <xdr:row>18</xdr:row>
      <xdr:rowOff>138894</xdr:rowOff>
    </xdr:to>
    <xdr:cxnSp macro="">
      <xdr:nvCxnSpPr>
        <xdr:cNvPr id="43" name="コネクタ: カギ線 6">
          <a:extLst>
            <a:ext uri="{FF2B5EF4-FFF2-40B4-BE49-F238E27FC236}">
              <a16:creationId xmlns="" xmlns:a16="http://schemas.microsoft.com/office/drawing/2014/main" id="{00000000-0008-0000-0200-00002B000000}"/>
            </a:ext>
          </a:extLst>
        </xdr:cNvPr>
        <xdr:cNvCxnSpPr>
          <a:stCxn id="86" idx="2"/>
          <a:endCxn id="40" idx="0"/>
        </xdr:cNvCxnSpPr>
      </xdr:nvCxnSpPr>
      <xdr:spPr>
        <a:xfrm rot="5400000">
          <a:off x="922544" y="3402654"/>
          <a:ext cx="329393" cy="1087"/>
        </a:xfrm>
        <a:prstGeom prst="bentConnector3">
          <a:avLst>
            <a:gd name="adj1" fmla="val 50000"/>
          </a:avLst>
        </a:prstGeom>
        <a:ln>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86591</xdr:colOff>
      <xdr:row>25</xdr:row>
      <xdr:rowOff>96628</xdr:rowOff>
    </xdr:from>
    <xdr:to>
      <xdr:col>5</xdr:col>
      <xdr:colOff>16567</xdr:colOff>
      <xdr:row>26</xdr:row>
      <xdr:rowOff>91108</xdr:rowOff>
    </xdr:to>
    <xdr:sp macro="" textlink="">
      <xdr:nvSpPr>
        <xdr:cNvPr id="44" name="正方形/長方形 43">
          <a:extLst>
            <a:ext uri="{FF2B5EF4-FFF2-40B4-BE49-F238E27FC236}">
              <a16:creationId xmlns="" xmlns:a16="http://schemas.microsoft.com/office/drawing/2014/main" id="{00000000-0008-0000-0200-00002C000000}"/>
            </a:ext>
          </a:extLst>
        </xdr:cNvPr>
        <xdr:cNvSpPr/>
      </xdr:nvSpPr>
      <xdr:spPr>
        <a:xfrm>
          <a:off x="277091" y="9091541"/>
          <a:ext cx="716824" cy="193263"/>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在庫引当照会</a:t>
          </a:r>
        </a:p>
      </xdr:txBody>
    </xdr:sp>
    <xdr:clientData/>
  </xdr:twoCellAnchor>
  <xdr:twoCellAnchor editAs="oneCell">
    <xdr:from>
      <xdr:col>2</xdr:col>
      <xdr:colOff>124747</xdr:colOff>
      <xdr:row>24</xdr:row>
      <xdr:rowOff>34777</xdr:rowOff>
    </xdr:from>
    <xdr:to>
      <xdr:col>4</xdr:col>
      <xdr:colOff>67581</xdr:colOff>
      <xdr:row>25</xdr:row>
      <xdr:rowOff>96039</xdr:rowOff>
    </xdr:to>
    <xdr:pic>
      <xdr:nvPicPr>
        <xdr:cNvPr id="45" name="図 44">
          <a:extLst>
            <a:ext uri="{FF2B5EF4-FFF2-40B4-BE49-F238E27FC236}">
              <a16:creationId xmlns="" xmlns:a16="http://schemas.microsoft.com/office/drawing/2014/main" id="{00000000-0008-0000-0200-00002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47" y="4321027"/>
          <a:ext cx="323834" cy="232711"/>
        </a:xfrm>
        <a:prstGeom prst="rect">
          <a:avLst/>
        </a:prstGeom>
        <a:ln>
          <a:noFill/>
        </a:ln>
      </xdr:spPr>
    </xdr:pic>
    <xdr:clientData/>
  </xdr:twoCellAnchor>
  <xdr:twoCellAnchor>
    <xdr:from>
      <xdr:col>6</xdr:col>
      <xdr:colOff>48615</xdr:colOff>
      <xdr:row>25</xdr:row>
      <xdr:rowOff>102171</xdr:rowOff>
    </xdr:from>
    <xdr:to>
      <xdr:col>9</xdr:col>
      <xdr:colOff>115961</xdr:colOff>
      <xdr:row>26</xdr:row>
      <xdr:rowOff>91108</xdr:rowOff>
    </xdr:to>
    <xdr:sp macro="" textlink="">
      <xdr:nvSpPr>
        <xdr:cNvPr id="46" name="正方形/長方形 45">
          <a:extLst>
            <a:ext uri="{FF2B5EF4-FFF2-40B4-BE49-F238E27FC236}">
              <a16:creationId xmlns="" xmlns:a16="http://schemas.microsoft.com/office/drawing/2014/main" id="{00000000-0008-0000-0200-00002E000000}"/>
            </a:ext>
          </a:extLst>
        </xdr:cNvPr>
        <xdr:cNvSpPr/>
      </xdr:nvSpPr>
      <xdr:spPr>
        <a:xfrm>
          <a:off x="1216463" y="9097084"/>
          <a:ext cx="638846" cy="187720"/>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発注残詳細照会</a:t>
          </a:r>
        </a:p>
      </xdr:txBody>
    </xdr:sp>
    <xdr:clientData/>
  </xdr:twoCellAnchor>
  <xdr:twoCellAnchor editAs="oneCell">
    <xdr:from>
      <xdr:col>7</xdr:col>
      <xdr:colOff>36562</xdr:colOff>
      <xdr:row>24</xdr:row>
      <xdr:rowOff>44386</xdr:rowOff>
    </xdr:from>
    <xdr:to>
      <xdr:col>8</xdr:col>
      <xdr:colOff>172463</xdr:colOff>
      <xdr:row>25</xdr:row>
      <xdr:rowOff>105648</xdr:rowOff>
    </xdr:to>
    <xdr:pic>
      <xdr:nvPicPr>
        <xdr:cNvPr id="47" name="図 46">
          <a:extLst>
            <a:ext uri="{FF2B5EF4-FFF2-40B4-BE49-F238E27FC236}">
              <a16:creationId xmlns="" xmlns:a16="http://schemas.microsoft.com/office/drawing/2014/main" id="{00000000-0008-0000-0200-00002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4910" y="8840516"/>
          <a:ext cx="326401" cy="260044"/>
        </a:xfrm>
        <a:prstGeom prst="rect">
          <a:avLst/>
        </a:prstGeom>
        <a:ln>
          <a:noFill/>
        </a:ln>
      </xdr:spPr>
    </xdr:pic>
    <xdr:clientData/>
  </xdr:twoCellAnchor>
  <xdr:twoCellAnchor>
    <xdr:from>
      <xdr:col>15</xdr:col>
      <xdr:colOff>33137</xdr:colOff>
      <xdr:row>8</xdr:row>
      <xdr:rowOff>0</xdr:rowOff>
    </xdr:from>
    <xdr:to>
      <xdr:col>35</xdr:col>
      <xdr:colOff>161925</xdr:colOff>
      <xdr:row>35</xdr:row>
      <xdr:rowOff>76200</xdr:rowOff>
    </xdr:to>
    <xdr:sp macro="" textlink="">
      <xdr:nvSpPr>
        <xdr:cNvPr id="51" name="四角形: 角を丸くする 11">
          <a:extLst>
            <a:ext uri="{FF2B5EF4-FFF2-40B4-BE49-F238E27FC236}">
              <a16:creationId xmlns="" xmlns:a16="http://schemas.microsoft.com/office/drawing/2014/main" id="{00000000-0008-0000-0200-000033000000}"/>
            </a:ext>
          </a:extLst>
        </xdr:cNvPr>
        <xdr:cNvSpPr/>
      </xdr:nvSpPr>
      <xdr:spPr>
        <a:xfrm>
          <a:off x="2919212" y="1466850"/>
          <a:ext cx="3938788" cy="5438775"/>
        </a:xfrm>
        <a:prstGeom prst="roundRect">
          <a:avLst>
            <a:gd name="adj" fmla="val 868"/>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調達基盤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発注・在庫状況照会</a:t>
          </a:r>
          <a:r>
            <a:rPr kumimoji="1" lang="ja-JP" altLang="ja-JP" sz="1100">
              <a:solidFill>
                <a:schemeClr val="dk1"/>
              </a:solidFill>
              <a:effectLst/>
              <a:latin typeface="+mn-lt"/>
              <a:ea typeface="+mn-ea"/>
              <a:cs typeface="+mn-cs"/>
            </a:rPr>
            <a:t>サービス</a:t>
          </a:r>
          <a:r>
            <a:rPr lang="en-US" altLang="ja-JP" sz="1100">
              <a:solidFill>
                <a:schemeClr val="dk1"/>
              </a:solidFill>
              <a:effectLst/>
              <a:latin typeface="+mn-lt"/>
              <a:ea typeface="+mn-ea"/>
              <a:cs typeface="+mn-cs"/>
            </a:rPr>
            <a:t>】</a:t>
          </a:r>
          <a:endParaRPr lang="ja-JP" altLang="ja-JP" sz="1000">
            <a:effectLst/>
          </a:endParaRPr>
        </a:p>
        <a:p>
          <a:pPr algn="l"/>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41</xdr:col>
      <xdr:colOff>73307</xdr:colOff>
      <xdr:row>8</xdr:row>
      <xdr:rowOff>19050</xdr:rowOff>
    </xdr:from>
    <xdr:to>
      <xdr:col>46</xdr:col>
      <xdr:colOff>86553</xdr:colOff>
      <xdr:row>35</xdr:row>
      <xdr:rowOff>79375</xdr:rowOff>
    </xdr:to>
    <xdr:sp macro="" textlink="">
      <xdr:nvSpPr>
        <xdr:cNvPr id="52" name="四角形: 角を丸くする 16">
          <a:extLst>
            <a:ext uri="{FF2B5EF4-FFF2-40B4-BE49-F238E27FC236}">
              <a16:creationId xmlns="" xmlns:a16="http://schemas.microsoft.com/office/drawing/2014/main" id="{00000000-0008-0000-0200-000034000000}"/>
            </a:ext>
          </a:extLst>
        </xdr:cNvPr>
        <xdr:cNvSpPr/>
      </xdr:nvSpPr>
      <xdr:spPr>
        <a:xfrm>
          <a:off x="7912382" y="1143000"/>
          <a:ext cx="965746" cy="5422900"/>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800" b="0">
              <a:solidFill>
                <a:schemeClr val="dk1"/>
              </a:solidFill>
              <a:effectLst/>
              <a:latin typeface="+mn-lt"/>
              <a:ea typeface="+mn-ea"/>
              <a:cs typeface="+mn-cs"/>
            </a:rPr>
            <a:t>GMIND</a:t>
          </a:r>
        </a:p>
        <a:p>
          <a:pPr algn="l"/>
          <a:r>
            <a:rPr kumimoji="1" lang="en-US" altLang="ja-JP" sz="800" b="0">
              <a:solidFill>
                <a:schemeClr val="dk1"/>
              </a:solidFill>
              <a:effectLst/>
              <a:latin typeface="+mn-lt"/>
              <a:ea typeface="+mn-ea"/>
              <a:cs typeface="+mn-cs"/>
            </a:rPr>
            <a:t>PROSUGATE</a:t>
          </a:r>
        </a:p>
        <a:p>
          <a:pPr algn="l"/>
          <a:r>
            <a:rPr kumimoji="1" lang="en-US" altLang="ja-JP" sz="800" b="0">
              <a:solidFill>
                <a:schemeClr val="dk1"/>
              </a:solidFill>
              <a:effectLst/>
              <a:latin typeface="+mn-lt"/>
              <a:ea typeface="+mn-ea"/>
              <a:cs typeface="+mn-cs"/>
            </a:rPr>
            <a:t>RSP</a:t>
          </a:r>
          <a:endParaRPr kumimoji="1" lang="ja-JP" altLang="en-US" sz="800" b="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46</xdr:col>
      <xdr:colOff>106025</xdr:colOff>
      <xdr:row>8</xdr:row>
      <xdr:rowOff>6626</xdr:rowOff>
    </xdr:from>
    <xdr:to>
      <xdr:col>51</xdr:col>
      <xdr:colOff>26894</xdr:colOff>
      <xdr:row>35</xdr:row>
      <xdr:rowOff>63500</xdr:rowOff>
    </xdr:to>
    <xdr:sp macro="" textlink="">
      <xdr:nvSpPr>
        <xdr:cNvPr id="53" name="四角形: 角を丸くする 17">
          <a:extLst>
            <a:ext uri="{FF2B5EF4-FFF2-40B4-BE49-F238E27FC236}">
              <a16:creationId xmlns="" xmlns:a16="http://schemas.microsoft.com/office/drawing/2014/main" id="{00000000-0008-0000-0200-000035000000}"/>
            </a:ext>
          </a:extLst>
        </xdr:cNvPr>
        <xdr:cNvSpPr/>
      </xdr:nvSpPr>
      <xdr:spPr>
        <a:xfrm>
          <a:off x="8897600" y="1130576"/>
          <a:ext cx="873369" cy="5419449"/>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SAP</a:t>
          </a:r>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115961</xdr:colOff>
      <xdr:row>18</xdr:row>
      <xdr:rowOff>154468</xdr:rowOff>
    </xdr:from>
    <xdr:to>
      <xdr:col>17</xdr:col>
      <xdr:colOff>57969</xdr:colOff>
      <xdr:row>25</xdr:row>
      <xdr:rowOff>196031</xdr:rowOff>
    </xdr:to>
    <xdr:cxnSp macro="">
      <xdr:nvCxnSpPr>
        <xdr:cNvPr id="54" name="コネクタ: カギ線 18">
          <a:extLst>
            <a:ext uri="{FF2B5EF4-FFF2-40B4-BE49-F238E27FC236}">
              <a16:creationId xmlns="" xmlns:a16="http://schemas.microsoft.com/office/drawing/2014/main" id="{00000000-0008-0000-0200-000036000000}"/>
            </a:ext>
          </a:extLst>
        </xdr:cNvPr>
        <xdr:cNvCxnSpPr>
          <a:cxnSpLocks/>
          <a:stCxn id="46" idx="3"/>
          <a:endCxn id="65" idx="1"/>
        </xdr:cNvCxnSpPr>
      </xdr:nvCxnSpPr>
      <xdr:spPr>
        <a:xfrm flipV="1">
          <a:off x="1855309" y="7757903"/>
          <a:ext cx="1466008" cy="1433041"/>
        </a:xfrm>
        <a:prstGeom prst="bentConnector3">
          <a:avLst>
            <a:gd name="adj1" fmla="val 50000"/>
          </a:avLst>
        </a:prstGeom>
        <a:ln w="6350">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26326</xdr:colOff>
      <xdr:row>7</xdr:row>
      <xdr:rowOff>33130</xdr:rowOff>
    </xdr:from>
    <xdr:to>
      <xdr:col>10</xdr:col>
      <xdr:colOff>0</xdr:colOff>
      <xdr:row>35</xdr:row>
      <xdr:rowOff>136072</xdr:rowOff>
    </xdr:to>
    <xdr:sp macro="" textlink="">
      <xdr:nvSpPr>
        <xdr:cNvPr id="55" name="正方形/長方形 54">
          <a:extLst>
            <a:ext uri="{FF2B5EF4-FFF2-40B4-BE49-F238E27FC236}">
              <a16:creationId xmlns="" xmlns:a16="http://schemas.microsoft.com/office/drawing/2014/main" id="{00000000-0008-0000-0200-000037000000}"/>
            </a:ext>
          </a:extLst>
        </xdr:cNvPr>
        <xdr:cNvSpPr/>
      </xdr:nvSpPr>
      <xdr:spPr>
        <a:xfrm>
          <a:off x="216826" y="5499652"/>
          <a:ext cx="1713022" cy="5619159"/>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社内フロント</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107148</xdr:colOff>
      <xdr:row>20</xdr:row>
      <xdr:rowOff>198782</xdr:rowOff>
    </xdr:from>
    <xdr:to>
      <xdr:col>8</xdr:col>
      <xdr:colOff>9263</xdr:colOff>
      <xdr:row>24</xdr:row>
      <xdr:rowOff>44385</xdr:rowOff>
    </xdr:to>
    <xdr:cxnSp macro="">
      <xdr:nvCxnSpPr>
        <xdr:cNvPr id="56" name="コネクタ: カギ線 49">
          <a:extLst>
            <a:ext uri="{FF2B5EF4-FFF2-40B4-BE49-F238E27FC236}">
              <a16:creationId xmlns="" xmlns:a16="http://schemas.microsoft.com/office/drawing/2014/main" id="{00000000-0008-0000-0200-000038000000}"/>
            </a:ext>
          </a:extLst>
        </xdr:cNvPr>
        <xdr:cNvCxnSpPr>
          <a:cxnSpLocks/>
          <a:stCxn id="39" idx="2"/>
          <a:endCxn id="47" idx="0"/>
        </xdr:cNvCxnSpPr>
      </xdr:nvCxnSpPr>
      <xdr:spPr>
        <a:xfrm rot="16200000" flipH="1">
          <a:off x="1000937" y="8283341"/>
          <a:ext cx="640733" cy="473615"/>
        </a:xfrm>
        <a:prstGeom prst="bentConnector3">
          <a:avLst>
            <a:gd name="adj1" fmla="val 50000"/>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96164</xdr:colOff>
      <xdr:row>21</xdr:row>
      <xdr:rowOff>0</xdr:rowOff>
    </xdr:from>
    <xdr:to>
      <xdr:col>5</xdr:col>
      <xdr:colOff>107148</xdr:colOff>
      <xdr:row>24</xdr:row>
      <xdr:rowOff>34777</xdr:rowOff>
    </xdr:to>
    <xdr:cxnSp macro="">
      <xdr:nvCxnSpPr>
        <xdr:cNvPr id="57" name="コネクタ: カギ線 49">
          <a:extLst>
            <a:ext uri="{FF2B5EF4-FFF2-40B4-BE49-F238E27FC236}">
              <a16:creationId xmlns="" xmlns:a16="http://schemas.microsoft.com/office/drawing/2014/main" id="{00000000-0008-0000-0200-000039000000}"/>
            </a:ext>
          </a:extLst>
        </xdr:cNvPr>
        <xdr:cNvCxnSpPr>
          <a:cxnSpLocks/>
          <a:stCxn id="39" idx="2"/>
          <a:endCxn id="45" idx="0"/>
        </xdr:cNvCxnSpPr>
      </xdr:nvCxnSpPr>
      <xdr:spPr>
        <a:xfrm rot="5400000">
          <a:off x="560518" y="8306929"/>
          <a:ext cx="631124" cy="416832"/>
        </a:xfrm>
        <a:prstGeom prst="bentConnector3">
          <a:avLst>
            <a:gd name="adj1" fmla="val 50000"/>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25682</xdr:colOff>
      <xdr:row>8</xdr:row>
      <xdr:rowOff>19050</xdr:rowOff>
    </xdr:from>
    <xdr:to>
      <xdr:col>41</xdr:col>
      <xdr:colOff>38928</xdr:colOff>
      <xdr:row>35</xdr:row>
      <xdr:rowOff>79375</xdr:rowOff>
    </xdr:to>
    <xdr:sp macro="" textlink="">
      <xdr:nvSpPr>
        <xdr:cNvPr id="58" name="四角形: 角を丸くする 60">
          <a:extLst>
            <a:ext uri="{FF2B5EF4-FFF2-40B4-BE49-F238E27FC236}">
              <a16:creationId xmlns="" xmlns:a16="http://schemas.microsoft.com/office/drawing/2014/main" id="{00000000-0008-0000-0200-00003A000000}"/>
            </a:ext>
          </a:extLst>
        </xdr:cNvPr>
        <xdr:cNvSpPr/>
      </xdr:nvSpPr>
      <xdr:spPr>
        <a:xfrm>
          <a:off x="6912257" y="1143000"/>
          <a:ext cx="965746" cy="5422900"/>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zh-CN" sz="1100" b="0">
              <a:solidFill>
                <a:schemeClr val="dk1"/>
              </a:solidFill>
              <a:effectLst/>
              <a:latin typeface="+mn-lt"/>
              <a:ea typeface="+mn-ea"/>
              <a:cs typeface="+mn-cs"/>
            </a:rPr>
            <a:t>HUB</a:t>
          </a:r>
          <a:endParaRPr kumimoji="1" lang="ja-JP" altLang="en-US" sz="1000" b="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75543</xdr:colOff>
      <xdr:row>28</xdr:row>
      <xdr:rowOff>165650</xdr:rowOff>
    </xdr:from>
    <xdr:to>
      <xdr:col>6</xdr:col>
      <xdr:colOff>82823</xdr:colOff>
      <xdr:row>29</xdr:row>
      <xdr:rowOff>149088</xdr:rowOff>
    </xdr:to>
    <xdr:sp macro="" textlink="">
      <xdr:nvSpPr>
        <xdr:cNvPr id="59" name="正方形/長方形 58">
          <a:extLst>
            <a:ext uri="{FF2B5EF4-FFF2-40B4-BE49-F238E27FC236}">
              <a16:creationId xmlns="" xmlns:a16="http://schemas.microsoft.com/office/drawing/2014/main" id="{00000000-0008-0000-0200-00003B000000}"/>
            </a:ext>
          </a:extLst>
        </xdr:cNvPr>
        <xdr:cNvSpPr/>
      </xdr:nvSpPr>
      <xdr:spPr>
        <a:xfrm>
          <a:off x="266043" y="5582476"/>
          <a:ext cx="984628" cy="182221"/>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在庫引当シミュレーション</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3</xdr:col>
      <xdr:colOff>39160</xdr:colOff>
      <xdr:row>27</xdr:row>
      <xdr:rowOff>95515</xdr:rowOff>
    </xdr:from>
    <xdr:to>
      <xdr:col>4</xdr:col>
      <xdr:colOff>164212</xdr:colOff>
      <xdr:row>28</xdr:row>
      <xdr:rowOff>156776</xdr:rowOff>
    </xdr:to>
    <xdr:pic>
      <xdr:nvPicPr>
        <xdr:cNvPr id="60" name="図 59">
          <a:extLst>
            <a:ext uri="{FF2B5EF4-FFF2-40B4-BE49-F238E27FC236}">
              <a16:creationId xmlns="" xmlns:a16="http://schemas.microsoft.com/office/drawing/2014/main" id="{00000000-0008-0000-02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0660" y="5313558"/>
          <a:ext cx="315552" cy="260044"/>
        </a:xfrm>
        <a:prstGeom prst="rect">
          <a:avLst/>
        </a:prstGeom>
        <a:ln>
          <a:noFill/>
        </a:ln>
      </xdr:spPr>
    </xdr:pic>
    <xdr:clientData/>
  </xdr:twoCellAnchor>
  <xdr:twoCellAnchor>
    <xdr:from>
      <xdr:col>4</xdr:col>
      <xdr:colOff>6436</xdr:colOff>
      <xdr:row>21</xdr:row>
      <xdr:rowOff>0</xdr:rowOff>
    </xdr:from>
    <xdr:to>
      <xdr:col>5</xdr:col>
      <xdr:colOff>107148</xdr:colOff>
      <xdr:row>27</xdr:row>
      <xdr:rowOff>95515</xdr:rowOff>
    </xdr:to>
    <xdr:cxnSp macro="">
      <xdr:nvCxnSpPr>
        <xdr:cNvPr id="61" name="コネクタ: カギ線 49">
          <a:extLst>
            <a:ext uri="{FF2B5EF4-FFF2-40B4-BE49-F238E27FC236}">
              <a16:creationId xmlns="" xmlns:a16="http://schemas.microsoft.com/office/drawing/2014/main" id="{00000000-0008-0000-0200-00003D000000}"/>
            </a:ext>
          </a:extLst>
        </xdr:cNvPr>
        <xdr:cNvCxnSpPr>
          <a:cxnSpLocks/>
          <a:stCxn id="39" idx="2"/>
          <a:endCxn id="60" idx="0"/>
        </xdr:cNvCxnSpPr>
      </xdr:nvCxnSpPr>
      <xdr:spPr>
        <a:xfrm rot="5400000">
          <a:off x="282361" y="4511423"/>
          <a:ext cx="1288210" cy="316060"/>
        </a:xfrm>
        <a:prstGeom prst="bentConnector3">
          <a:avLst>
            <a:gd name="adj1" fmla="val 89863"/>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108677</xdr:colOff>
      <xdr:row>32</xdr:row>
      <xdr:rowOff>198777</xdr:rowOff>
    </xdr:from>
    <xdr:to>
      <xdr:col>6</xdr:col>
      <xdr:colOff>66257</xdr:colOff>
      <xdr:row>34</xdr:row>
      <xdr:rowOff>107673</xdr:rowOff>
    </xdr:to>
    <xdr:sp macro="" textlink="">
      <xdr:nvSpPr>
        <xdr:cNvPr id="62" name="正方形/長方形 61">
          <a:extLst>
            <a:ext uri="{FF2B5EF4-FFF2-40B4-BE49-F238E27FC236}">
              <a16:creationId xmlns="" xmlns:a16="http://schemas.microsoft.com/office/drawing/2014/main" id="{00000000-0008-0000-0200-00003E000000}"/>
            </a:ext>
          </a:extLst>
        </xdr:cNvPr>
        <xdr:cNvSpPr/>
      </xdr:nvSpPr>
      <xdr:spPr>
        <a:xfrm>
          <a:off x="299177" y="6410734"/>
          <a:ext cx="934928" cy="306461"/>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在庫引当シミュレーション結果</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3</xdr:col>
      <xdr:colOff>25357</xdr:colOff>
      <xdr:row>31</xdr:row>
      <xdr:rowOff>136924</xdr:rowOff>
    </xdr:from>
    <xdr:to>
      <xdr:col>4</xdr:col>
      <xdr:colOff>150409</xdr:colOff>
      <xdr:row>32</xdr:row>
      <xdr:rowOff>198185</xdr:rowOff>
    </xdr:to>
    <xdr:pic>
      <xdr:nvPicPr>
        <xdr:cNvPr id="63" name="図 62">
          <a:extLst>
            <a:ext uri="{FF2B5EF4-FFF2-40B4-BE49-F238E27FC236}">
              <a16:creationId xmlns="" xmlns:a16="http://schemas.microsoft.com/office/drawing/2014/main" id="{00000000-0008-0000-0200-00003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6857" y="6150098"/>
          <a:ext cx="315552" cy="260044"/>
        </a:xfrm>
        <a:prstGeom prst="rect">
          <a:avLst/>
        </a:prstGeom>
        <a:ln>
          <a:noFill/>
        </a:ln>
      </xdr:spPr>
    </xdr:pic>
    <xdr:clientData/>
  </xdr:twoCellAnchor>
  <xdr:twoCellAnchor>
    <xdr:from>
      <xdr:col>17</xdr:col>
      <xdr:colOff>57969</xdr:colOff>
      <xdr:row>17</xdr:row>
      <xdr:rowOff>171594</xdr:rowOff>
    </xdr:from>
    <xdr:to>
      <xdr:col>24</xdr:col>
      <xdr:colOff>13101</xdr:colOff>
      <xdr:row>19</xdr:row>
      <xdr:rowOff>137342</xdr:rowOff>
    </xdr:to>
    <xdr:sp macro="" textlink="">
      <xdr:nvSpPr>
        <xdr:cNvPr id="65" name="正方形/長方形 64">
          <a:extLst>
            <a:ext uri="{FF2B5EF4-FFF2-40B4-BE49-F238E27FC236}">
              <a16:creationId xmlns="" xmlns:a16="http://schemas.microsoft.com/office/drawing/2014/main" id="{00000000-0008-0000-0200-000041000000}"/>
            </a:ext>
          </a:extLst>
        </xdr:cNvPr>
        <xdr:cNvSpPr/>
      </xdr:nvSpPr>
      <xdr:spPr>
        <a:xfrm>
          <a:off x="3325044" y="3057669"/>
          <a:ext cx="1288632" cy="365798"/>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発注残詳細照会</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24</xdr:col>
      <xdr:colOff>13101</xdr:colOff>
      <xdr:row>18</xdr:row>
      <xdr:rowOff>43755</xdr:rowOff>
    </xdr:from>
    <xdr:to>
      <xdr:col>28</xdr:col>
      <xdr:colOff>176686</xdr:colOff>
      <xdr:row>18</xdr:row>
      <xdr:rowOff>154469</xdr:rowOff>
    </xdr:to>
    <xdr:cxnSp macro="">
      <xdr:nvCxnSpPr>
        <xdr:cNvPr id="66" name="直線コネクタ 201">
          <a:extLst>
            <a:ext uri="{FF2B5EF4-FFF2-40B4-BE49-F238E27FC236}">
              <a16:creationId xmlns="" xmlns:a16="http://schemas.microsoft.com/office/drawing/2014/main" id="{00000000-0008-0000-0200-000042000000}"/>
            </a:ext>
          </a:extLst>
        </xdr:cNvPr>
        <xdr:cNvCxnSpPr>
          <a:cxnSpLocks/>
          <a:stCxn id="72" idx="2"/>
          <a:endCxn id="65" idx="3"/>
        </xdr:cNvCxnSpPr>
      </xdr:nvCxnSpPr>
      <xdr:spPr>
        <a:xfrm rot="5400000">
          <a:off x="5021112" y="3065319"/>
          <a:ext cx="110714" cy="925585"/>
        </a:xfrm>
        <a:prstGeom prst="bentConnector2">
          <a:avLst/>
        </a:prstGeom>
        <a:ln w="63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47610</xdr:colOff>
      <xdr:row>11</xdr:row>
      <xdr:rowOff>51288</xdr:rowOff>
    </xdr:from>
    <xdr:to>
      <xdr:col>30</xdr:col>
      <xdr:colOff>103353</xdr:colOff>
      <xdr:row>14</xdr:row>
      <xdr:rowOff>39738</xdr:rowOff>
    </xdr:to>
    <xdr:sp macro="" textlink="">
      <xdr:nvSpPr>
        <xdr:cNvPr id="69" name="フローチャート: 磁気ディスク 68">
          <a:extLst>
            <a:ext uri="{FF2B5EF4-FFF2-40B4-BE49-F238E27FC236}">
              <a16:creationId xmlns="" xmlns:a16="http://schemas.microsoft.com/office/drawing/2014/main" id="{00000000-0008-0000-0200-000045000000}"/>
            </a:ext>
          </a:extLst>
        </xdr:cNvPr>
        <xdr:cNvSpPr/>
      </xdr:nvSpPr>
      <xdr:spPr>
        <a:xfrm>
          <a:off x="5219685" y="2080113"/>
          <a:ext cx="627243" cy="588525"/>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輸送手段マスタ</a:t>
          </a:r>
        </a:p>
      </xdr:txBody>
    </xdr:sp>
    <xdr:clientData/>
  </xdr:twoCellAnchor>
  <xdr:twoCellAnchor>
    <xdr:from>
      <xdr:col>31</xdr:col>
      <xdr:colOff>31040</xdr:colOff>
      <xdr:row>11</xdr:row>
      <xdr:rowOff>51288</xdr:rowOff>
    </xdr:from>
    <xdr:to>
      <xdr:col>34</xdr:col>
      <xdr:colOff>74083</xdr:colOff>
      <xdr:row>14</xdr:row>
      <xdr:rowOff>39738</xdr:rowOff>
    </xdr:to>
    <xdr:sp macro="" textlink="">
      <xdr:nvSpPr>
        <xdr:cNvPr id="70" name="フローチャート: 磁気ディスク 69">
          <a:extLst>
            <a:ext uri="{FF2B5EF4-FFF2-40B4-BE49-F238E27FC236}">
              <a16:creationId xmlns="" xmlns:a16="http://schemas.microsoft.com/office/drawing/2014/main" id="{00000000-0008-0000-0200-000046000000}"/>
            </a:ext>
          </a:extLst>
        </xdr:cNvPr>
        <xdr:cNvSpPr/>
      </xdr:nvSpPr>
      <xdr:spPr>
        <a:xfrm>
          <a:off x="5965115" y="2080113"/>
          <a:ext cx="614543" cy="588525"/>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eiryo UI" pitchFamily="50" charset="-128"/>
            </a:rPr>
            <a:t>仕入先マスタ</a:t>
          </a:r>
        </a:p>
      </xdr:txBody>
    </xdr:sp>
    <xdr:clientData/>
  </xdr:twoCellAnchor>
  <xdr:twoCellAnchor>
    <xdr:from>
      <xdr:col>26</xdr:col>
      <xdr:colOff>157360</xdr:colOff>
      <xdr:row>16</xdr:row>
      <xdr:rowOff>126580</xdr:rowOff>
    </xdr:from>
    <xdr:to>
      <xdr:col>31</xdr:col>
      <xdr:colOff>5512</xdr:colOff>
      <xdr:row>18</xdr:row>
      <xdr:rowOff>43754</xdr:rowOff>
    </xdr:to>
    <xdr:sp macro="" textlink="">
      <xdr:nvSpPr>
        <xdr:cNvPr id="72" name="正方形/長方形 71">
          <a:extLst>
            <a:ext uri="{FF2B5EF4-FFF2-40B4-BE49-F238E27FC236}">
              <a16:creationId xmlns="" xmlns:a16="http://schemas.microsoft.com/office/drawing/2014/main" id="{00000000-0008-0000-0200-000048000000}"/>
            </a:ext>
          </a:extLst>
        </xdr:cNvPr>
        <xdr:cNvSpPr/>
      </xdr:nvSpPr>
      <xdr:spPr>
        <a:xfrm>
          <a:off x="5138935" y="3155530"/>
          <a:ext cx="800652" cy="317224"/>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28</xdr:col>
      <xdr:colOff>176686</xdr:colOff>
      <xdr:row>14</xdr:row>
      <xdr:rowOff>39738</xdr:rowOff>
    </xdr:from>
    <xdr:to>
      <xdr:col>32</xdr:col>
      <xdr:colOff>147812</xdr:colOff>
      <xdr:row>16</xdr:row>
      <xdr:rowOff>126580</xdr:rowOff>
    </xdr:to>
    <xdr:cxnSp macro="">
      <xdr:nvCxnSpPr>
        <xdr:cNvPr id="81" name="カギ線コネクタ 195">
          <a:extLst>
            <a:ext uri="{FF2B5EF4-FFF2-40B4-BE49-F238E27FC236}">
              <a16:creationId xmlns="" xmlns:a16="http://schemas.microsoft.com/office/drawing/2014/main" id="{00000000-0008-0000-0200-000051000000}"/>
            </a:ext>
          </a:extLst>
        </xdr:cNvPr>
        <xdr:cNvCxnSpPr>
          <a:stCxn id="70" idx="3"/>
          <a:endCxn id="72" idx="0"/>
        </xdr:cNvCxnSpPr>
      </xdr:nvCxnSpPr>
      <xdr:spPr>
        <a:xfrm rot="5400000">
          <a:off x="5662378" y="2545521"/>
          <a:ext cx="486892" cy="733126"/>
        </a:xfrm>
        <a:prstGeom prst="bentConnector3">
          <a:avLst>
            <a:gd name="adj1" fmla="val 50000"/>
          </a:avLst>
        </a:prstGeom>
        <a:ln w="63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170732</xdr:colOff>
      <xdr:row>14</xdr:row>
      <xdr:rowOff>39738</xdr:rowOff>
    </xdr:from>
    <xdr:to>
      <xdr:col>28</xdr:col>
      <xdr:colOff>176686</xdr:colOff>
      <xdr:row>16</xdr:row>
      <xdr:rowOff>126580</xdr:rowOff>
    </xdr:to>
    <xdr:cxnSp macro="">
      <xdr:nvCxnSpPr>
        <xdr:cNvPr id="82" name="カギ線コネクタ 196">
          <a:extLst>
            <a:ext uri="{FF2B5EF4-FFF2-40B4-BE49-F238E27FC236}">
              <a16:creationId xmlns="" xmlns:a16="http://schemas.microsoft.com/office/drawing/2014/main" id="{00000000-0008-0000-0200-000052000000}"/>
            </a:ext>
          </a:extLst>
        </xdr:cNvPr>
        <xdr:cNvCxnSpPr>
          <a:stCxn id="69" idx="3"/>
          <a:endCxn id="72" idx="0"/>
        </xdr:cNvCxnSpPr>
      </xdr:nvCxnSpPr>
      <xdr:spPr>
        <a:xfrm rot="16200000" flipH="1">
          <a:off x="5292838" y="2909107"/>
          <a:ext cx="486892" cy="5954"/>
        </a:xfrm>
        <a:prstGeom prst="bentConnector3">
          <a:avLst>
            <a:gd name="adj1" fmla="val 50000"/>
          </a:avLst>
        </a:prstGeom>
        <a:ln w="63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162894</xdr:colOff>
      <xdr:row>16</xdr:row>
      <xdr:rowOff>48126</xdr:rowOff>
    </xdr:from>
    <xdr:to>
      <xdr:col>7</xdr:col>
      <xdr:colOff>82823</xdr:colOff>
      <xdr:row>17</xdr:row>
      <xdr:rowOff>8284</xdr:rowOff>
    </xdr:to>
    <xdr:sp macro="" textlink="">
      <xdr:nvSpPr>
        <xdr:cNvPr id="86" name="正方形/長方形 85">
          <a:extLst>
            <a:ext uri="{FF2B5EF4-FFF2-40B4-BE49-F238E27FC236}">
              <a16:creationId xmlns="" xmlns:a16="http://schemas.microsoft.com/office/drawing/2014/main" id="{00000000-0008-0000-0200-000056000000}"/>
            </a:ext>
          </a:extLst>
        </xdr:cNvPr>
        <xdr:cNvSpPr/>
      </xdr:nvSpPr>
      <xdr:spPr>
        <a:xfrm>
          <a:off x="734394" y="3079561"/>
          <a:ext cx="706777" cy="15894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在庫・部材照会</a:t>
          </a:r>
        </a:p>
      </xdr:txBody>
    </xdr:sp>
    <xdr:clientData/>
  </xdr:twoCellAnchor>
  <xdr:twoCellAnchor editAs="oneCell">
    <xdr:from>
      <xdr:col>4</xdr:col>
      <xdr:colOff>161691</xdr:colOff>
      <xdr:row>15</xdr:row>
      <xdr:rowOff>849</xdr:rowOff>
    </xdr:from>
    <xdr:to>
      <xdr:col>6</xdr:col>
      <xdr:colOff>70821</xdr:colOff>
      <xdr:row>16</xdr:row>
      <xdr:rowOff>62111</xdr:rowOff>
    </xdr:to>
    <xdr:pic>
      <xdr:nvPicPr>
        <xdr:cNvPr id="87" name="図 86">
          <a:extLst>
            <a:ext uri="{FF2B5EF4-FFF2-40B4-BE49-F238E27FC236}">
              <a16:creationId xmlns="" xmlns:a16="http://schemas.microsoft.com/office/drawing/2014/main" id="{00000000-0008-0000-0200-00005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691" y="7007936"/>
          <a:ext cx="314978" cy="260045"/>
        </a:xfrm>
        <a:prstGeom prst="rect">
          <a:avLst/>
        </a:prstGeom>
        <a:ln>
          <a:noFill/>
        </a:ln>
      </xdr:spPr>
    </xdr:pic>
    <xdr:clientData/>
  </xdr:twoCellAnchor>
  <xdr:twoCellAnchor>
    <xdr:from>
      <xdr:col>5</xdr:col>
      <xdr:colOff>102452</xdr:colOff>
      <xdr:row>12</xdr:row>
      <xdr:rowOff>117967</xdr:rowOff>
    </xdr:from>
    <xdr:to>
      <xdr:col>5</xdr:col>
      <xdr:colOff>103831</xdr:colOff>
      <xdr:row>15</xdr:row>
      <xdr:rowOff>849</xdr:rowOff>
    </xdr:to>
    <xdr:cxnSp macro="">
      <xdr:nvCxnSpPr>
        <xdr:cNvPr id="88" name="コネクタ: カギ線 174">
          <a:extLst>
            <a:ext uri="{FF2B5EF4-FFF2-40B4-BE49-F238E27FC236}">
              <a16:creationId xmlns="" xmlns:a16="http://schemas.microsoft.com/office/drawing/2014/main" id="{00000000-0008-0000-0200-000058000000}"/>
            </a:ext>
          </a:extLst>
        </xdr:cNvPr>
        <xdr:cNvCxnSpPr>
          <a:stCxn id="41" idx="2"/>
          <a:endCxn id="87" idx="0"/>
        </xdr:cNvCxnSpPr>
      </xdr:nvCxnSpPr>
      <xdr:spPr>
        <a:xfrm rot="16200000" flipH="1">
          <a:off x="840875" y="6767631"/>
          <a:ext cx="479230" cy="1379"/>
        </a:xfrm>
        <a:prstGeom prst="bentConnector3">
          <a:avLst>
            <a:gd name="adj1" fmla="val 50000"/>
          </a:avLst>
        </a:prstGeom>
        <a:ln w="6350">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183133</xdr:colOff>
      <xdr:row>29</xdr:row>
      <xdr:rowOff>149088</xdr:rowOff>
    </xdr:from>
    <xdr:to>
      <xdr:col>3</xdr:col>
      <xdr:colOff>186857</xdr:colOff>
      <xdr:row>31</xdr:row>
      <xdr:rowOff>136924</xdr:rowOff>
    </xdr:to>
    <xdr:cxnSp macro="">
      <xdr:nvCxnSpPr>
        <xdr:cNvPr id="99" name="直線矢印コネクタ 98">
          <a:extLst>
            <a:ext uri="{FF2B5EF4-FFF2-40B4-BE49-F238E27FC236}">
              <a16:creationId xmlns="" xmlns:a16="http://schemas.microsoft.com/office/drawing/2014/main" id="{00000000-0008-0000-0200-000063000000}"/>
            </a:ext>
          </a:extLst>
        </xdr:cNvPr>
        <xdr:cNvCxnSpPr>
          <a:stCxn id="59" idx="2"/>
          <a:endCxn id="63" idx="0"/>
        </xdr:cNvCxnSpPr>
      </xdr:nvCxnSpPr>
      <xdr:spPr>
        <a:xfrm flipH="1">
          <a:off x="754633" y="5764697"/>
          <a:ext cx="3724" cy="385401"/>
        </a:xfrm>
        <a:prstGeom prst="straightConnector1">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49700</xdr:colOff>
      <xdr:row>4</xdr:row>
      <xdr:rowOff>82825</xdr:rowOff>
    </xdr:from>
    <xdr:to>
      <xdr:col>51</xdr:col>
      <xdr:colOff>96592</xdr:colOff>
      <xdr:row>6</xdr:row>
      <xdr:rowOff>115957</xdr:rowOff>
    </xdr:to>
    <xdr:sp macro="" textlink="">
      <xdr:nvSpPr>
        <xdr:cNvPr id="106" name="正方形/長方形 105">
          <a:extLst>
            <a:ext uri="{FF2B5EF4-FFF2-40B4-BE49-F238E27FC236}">
              <a16:creationId xmlns="" xmlns:a16="http://schemas.microsoft.com/office/drawing/2014/main" id="{00000000-0008-0000-0200-00006A000000}"/>
            </a:ext>
          </a:extLst>
        </xdr:cNvPr>
        <xdr:cNvSpPr/>
      </xdr:nvSpPr>
      <xdr:spPr>
        <a:xfrm>
          <a:off x="5408548" y="853108"/>
          <a:ext cx="4428392" cy="381001"/>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 【</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35</xdr:col>
      <xdr:colOff>25632</xdr:colOff>
      <xdr:row>4</xdr:row>
      <xdr:rowOff>148055</xdr:rowOff>
    </xdr:from>
    <xdr:to>
      <xdr:col>39</xdr:col>
      <xdr:colOff>127197</xdr:colOff>
      <xdr:row>6</xdr:row>
      <xdr:rowOff>43290</xdr:rowOff>
    </xdr:to>
    <xdr:sp macro="" textlink="">
      <xdr:nvSpPr>
        <xdr:cNvPr id="107" name="正方形/長方形 106">
          <a:extLst>
            <a:ext uri="{FF2B5EF4-FFF2-40B4-BE49-F238E27FC236}">
              <a16:creationId xmlns="" xmlns:a16="http://schemas.microsoft.com/office/drawing/2014/main" id="{00000000-0008-0000-0200-00006B000000}"/>
            </a:ext>
          </a:extLst>
        </xdr:cNvPr>
        <xdr:cNvSpPr/>
      </xdr:nvSpPr>
      <xdr:spPr>
        <a:xfrm>
          <a:off x="6717980" y="918338"/>
          <a:ext cx="863565" cy="243104"/>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39</xdr:col>
      <xdr:colOff>157184</xdr:colOff>
      <xdr:row>4</xdr:row>
      <xdr:rowOff>142799</xdr:rowOff>
    </xdr:from>
    <xdr:to>
      <xdr:col>44</xdr:col>
      <xdr:colOff>52407</xdr:colOff>
      <xdr:row>6</xdr:row>
      <xdr:rowOff>38034</xdr:rowOff>
    </xdr:to>
    <xdr:sp macro="" textlink="">
      <xdr:nvSpPr>
        <xdr:cNvPr id="108" name="テキスト ボックス 108">
          <a:extLst>
            <a:ext uri="{FF2B5EF4-FFF2-40B4-BE49-F238E27FC236}">
              <a16:creationId xmlns="" xmlns:a16="http://schemas.microsoft.com/office/drawing/2014/main" id="{00000000-0008-0000-0200-00006C000000}"/>
            </a:ext>
          </a:extLst>
        </xdr:cNvPr>
        <xdr:cNvSpPr txBox="1"/>
      </xdr:nvSpPr>
      <xdr:spPr>
        <a:xfrm>
          <a:off x="7611532" y="913082"/>
          <a:ext cx="847723" cy="243104"/>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66266</xdr:colOff>
      <xdr:row>4</xdr:row>
      <xdr:rowOff>148055</xdr:rowOff>
    </xdr:from>
    <xdr:to>
      <xdr:col>34</xdr:col>
      <xdr:colOff>166013</xdr:colOff>
      <xdr:row>6</xdr:row>
      <xdr:rowOff>43290</xdr:rowOff>
    </xdr:to>
    <xdr:sp macro="" textlink="">
      <xdr:nvSpPr>
        <xdr:cNvPr id="109" name="正方形/長方形 108">
          <a:extLst>
            <a:ext uri="{FF2B5EF4-FFF2-40B4-BE49-F238E27FC236}">
              <a16:creationId xmlns="" xmlns:a16="http://schemas.microsoft.com/office/drawing/2014/main" id="{00000000-0008-0000-0200-00006D000000}"/>
            </a:ext>
          </a:extLst>
        </xdr:cNvPr>
        <xdr:cNvSpPr/>
      </xdr:nvSpPr>
      <xdr:spPr>
        <a:xfrm>
          <a:off x="5806114" y="918338"/>
          <a:ext cx="861747" cy="243104"/>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44</xdr:col>
      <xdr:colOff>130959</xdr:colOff>
      <xdr:row>4</xdr:row>
      <xdr:rowOff>132521</xdr:rowOff>
    </xdr:from>
    <xdr:to>
      <xdr:col>47</xdr:col>
      <xdr:colOff>96509</xdr:colOff>
      <xdr:row>6</xdr:row>
      <xdr:rowOff>43671</xdr:rowOff>
    </xdr:to>
    <xdr:sp macro="" textlink="">
      <xdr:nvSpPr>
        <xdr:cNvPr id="110" name="フローチャート: 磁気ディスク 109">
          <a:extLst>
            <a:ext uri="{FF2B5EF4-FFF2-40B4-BE49-F238E27FC236}">
              <a16:creationId xmlns="" xmlns:a16="http://schemas.microsoft.com/office/drawing/2014/main" id="{00000000-0008-0000-0200-00006E000000}"/>
            </a:ext>
          </a:extLst>
        </xdr:cNvPr>
        <xdr:cNvSpPr/>
      </xdr:nvSpPr>
      <xdr:spPr>
        <a:xfrm>
          <a:off x="8537807" y="902804"/>
          <a:ext cx="537050" cy="259019"/>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47</xdr:col>
      <xdr:colOff>162489</xdr:colOff>
      <xdr:row>4</xdr:row>
      <xdr:rowOff>137776</xdr:rowOff>
    </xdr:from>
    <xdr:to>
      <xdr:col>50</xdr:col>
      <xdr:colOff>128040</xdr:colOff>
      <xdr:row>6</xdr:row>
      <xdr:rowOff>48926</xdr:rowOff>
    </xdr:to>
    <xdr:sp macro="" textlink="">
      <xdr:nvSpPr>
        <xdr:cNvPr id="111" name="フローチャート: 磁気ディスク 110">
          <a:extLst>
            <a:ext uri="{FF2B5EF4-FFF2-40B4-BE49-F238E27FC236}">
              <a16:creationId xmlns="" xmlns:a16="http://schemas.microsoft.com/office/drawing/2014/main" id="{00000000-0008-0000-0200-00006F000000}"/>
            </a:ext>
          </a:extLst>
        </xdr:cNvPr>
        <xdr:cNvSpPr/>
      </xdr:nvSpPr>
      <xdr:spPr>
        <a:xfrm>
          <a:off x="9140837" y="908059"/>
          <a:ext cx="537051" cy="259019"/>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xdr:col>
      <xdr:colOff>99390</xdr:colOff>
      <xdr:row>31</xdr:row>
      <xdr:rowOff>66068</xdr:rowOff>
    </xdr:from>
    <xdr:to>
      <xdr:col>9</xdr:col>
      <xdr:colOff>166736</xdr:colOff>
      <xdr:row>32</xdr:row>
      <xdr:rowOff>55005</xdr:rowOff>
    </xdr:to>
    <xdr:sp macro="" textlink="">
      <xdr:nvSpPr>
        <xdr:cNvPr id="50" name="正方形/長方形 49">
          <a:extLst>
            <a:ext uri="{FF2B5EF4-FFF2-40B4-BE49-F238E27FC236}">
              <a16:creationId xmlns="" xmlns:a16="http://schemas.microsoft.com/office/drawing/2014/main" id="{00000000-0008-0000-0200-000032000000}"/>
            </a:ext>
          </a:extLst>
        </xdr:cNvPr>
        <xdr:cNvSpPr/>
      </xdr:nvSpPr>
      <xdr:spPr>
        <a:xfrm>
          <a:off x="1267238" y="6079242"/>
          <a:ext cx="638846" cy="187720"/>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発注詳細照会</a:t>
          </a:r>
        </a:p>
      </xdr:txBody>
    </xdr:sp>
    <xdr:clientData/>
  </xdr:twoCellAnchor>
  <xdr:twoCellAnchor editAs="oneCell">
    <xdr:from>
      <xdr:col>7</xdr:col>
      <xdr:colOff>87337</xdr:colOff>
      <xdr:row>30</xdr:row>
      <xdr:rowOff>8284</xdr:rowOff>
    </xdr:from>
    <xdr:to>
      <xdr:col>9</xdr:col>
      <xdr:colOff>32738</xdr:colOff>
      <xdr:row>31</xdr:row>
      <xdr:rowOff>69545</xdr:rowOff>
    </xdr:to>
    <xdr:pic>
      <xdr:nvPicPr>
        <xdr:cNvPr id="64" name="図 63">
          <a:extLst>
            <a:ext uri="{FF2B5EF4-FFF2-40B4-BE49-F238E27FC236}">
              <a16:creationId xmlns="" xmlns:a16="http://schemas.microsoft.com/office/drawing/2014/main" id="{00000000-0008-0000-0200-00004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5685" y="5822675"/>
          <a:ext cx="326401" cy="260044"/>
        </a:xfrm>
        <a:prstGeom prst="rect">
          <a:avLst/>
        </a:prstGeom>
        <a:ln>
          <a:noFill/>
        </a:ln>
      </xdr:spPr>
    </xdr:pic>
    <xdr:clientData/>
  </xdr:twoCellAnchor>
  <xdr:twoCellAnchor>
    <xdr:from>
      <xdr:col>7</xdr:col>
      <xdr:colOff>177538</xdr:colOff>
      <xdr:row>26</xdr:row>
      <xdr:rowOff>91108</xdr:rowOff>
    </xdr:from>
    <xdr:to>
      <xdr:col>8</xdr:col>
      <xdr:colOff>60038</xdr:colOff>
      <xdr:row>30</xdr:row>
      <xdr:rowOff>8284</xdr:rowOff>
    </xdr:to>
    <xdr:cxnSp macro="">
      <xdr:nvCxnSpPr>
        <xdr:cNvPr id="68" name="コネクタ: カギ線 6">
          <a:extLst>
            <a:ext uri="{FF2B5EF4-FFF2-40B4-BE49-F238E27FC236}">
              <a16:creationId xmlns="" xmlns:a16="http://schemas.microsoft.com/office/drawing/2014/main" id="{00000000-0008-0000-0200-000044000000}"/>
            </a:ext>
          </a:extLst>
        </xdr:cNvPr>
        <xdr:cNvCxnSpPr>
          <a:stCxn id="46" idx="2"/>
          <a:endCxn id="64" idx="0"/>
        </xdr:cNvCxnSpPr>
      </xdr:nvCxnSpPr>
      <xdr:spPr>
        <a:xfrm rot="16200000" flipH="1">
          <a:off x="1216233" y="5430022"/>
          <a:ext cx="712306" cy="73000"/>
        </a:xfrm>
        <a:prstGeom prst="bentConnector3">
          <a:avLst>
            <a:gd name="adj1" fmla="val 50000"/>
          </a:avLst>
        </a:prstGeom>
        <a:ln>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53009</xdr:colOff>
      <xdr:row>21</xdr:row>
      <xdr:rowOff>188213</xdr:rowOff>
    </xdr:from>
    <xdr:to>
      <xdr:col>24</xdr:col>
      <xdr:colOff>8141</xdr:colOff>
      <xdr:row>23</xdr:row>
      <xdr:rowOff>153961</xdr:rowOff>
    </xdr:to>
    <xdr:sp macro="" textlink="">
      <xdr:nvSpPr>
        <xdr:cNvPr id="48" name="正方形/長方形 47">
          <a:extLst>
            <a:ext uri="{FF2B5EF4-FFF2-40B4-BE49-F238E27FC236}">
              <a16:creationId xmlns="" xmlns:a16="http://schemas.microsoft.com/office/drawing/2014/main" id="{00000000-0008-0000-0200-000030000000}"/>
            </a:ext>
          </a:extLst>
        </xdr:cNvPr>
        <xdr:cNvSpPr/>
      </xdr:nvSpPr>
      <xdr:spPr>
        <a:xfrm>
          <a:off x="3320084" y="4217288"/>
          <a:ext cx="1288632" cy="365798"/>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有効数情報計算</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28</xdr:col>
      <xdr:colOff>102705</xdr:colOff>
      <xdr:row>25</xdr:row>
      <xdr:rowOff>152400</xdr:rowOff>
    </xdr:from>
    <xdr:to>
      <xdr:col>31</xdr:col>
      <xdr:colOff>179205</xdr:colOff>
      <xdr:row>27</xdr:row>
      <xdr:rowOff>36439</xdr:rowOff>
    </xdr:to>
    <xdr:sp macro="" textlink="">
      <xdr:nvSpPr>
        <xdr:cNvPr id="71" name="正方形/長方形 70">
          <a:extLst>
            <a:ext uri="{FF2B5EF4-FFF2-40B4-BE49-F238E27FC236}">
              <a16:creationId xmlns="" xmlns:a16="http://schemas.microsoft.com/office/drawing/2014/main" id="{00000000-0008-0000-0200-000047000000}"/>
            </a:ext>
          </a:extLst>
        </xdr:cNvPr>
        <xdr:cNvSpPr/>
      </xdr:nvSpPr>
      <xdr:spPr>
        <a:xfrm>
          <a:off x="5465280" y="4981575"/>
          <a:ext cx="648000"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受注明細参照</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24</xdr:col>
      <xdr:colOff>171452</xdr:colOff>
      <xdr:row>25</xdr:row>
      <xdr:rowOff>152400</xdr:rowOff>
    </xdr:from>
    <xdr:to>
      <xdr:col>28</xdr:col>
      <xdr:colOff>57452</xdr:colOff>
      <xdr:row>27</xdr:row>
      <xdr:rowOff>36439</xdr:rowOff>
    </xdr:to>
    <xdr:sp macro="" textlink="">
      <xdr:nvSpPr>
        <xdr:cNvPr id="73" name="正方形/長方形 72">
          <a:extLst>
            <a:ext uri="{FF2B5EF4-FFF2-40B4-BE49-F238E27FC236}">
              <a16:creationId xmlns="" xmlns:a16="http://schemas.microsoft.com/office/drawing/2014/main" id="{00000000-0008-0000-0200-000049000000}"/>
            </a:ext>
          </a:extLst>
        </xdr:cNvPr>
        <xdr:cNvSpPr/>
      </xdr:nvSpPr>
      <xdr:spPr>
        <a:xfrm>
          <a:off x="4772027" y="4981575"/>
          <a:ext cx="648000"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発注詳細全体検索</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32</xdr:col>
      <xdr:colOff>33959</xdr:colOff>
      <xdr:row>25</xdr:row>
      <xdr:rowOff>152400</xdr:rowOff>
    </xdr:from>
    <xdr:to>
      <xdr:col>35</xdr:col>
      <xdr:colOff>110459</xdr:colOff>
      <xdr:row>27</xdr:row>
      <xdr:rowOff>36439</xdr:rowOff>
    </xdr:to>
    <xdr:sp macro="" textlink="">
      <xdr:nvSpPr>
        <xdr:cNvPr id="74" name="正方形/長方形 73">
          <a:extLst>
            <a:ext uri="{FF2B5EF4-FFF2-40B4-BE49-F238E27FC236}">
              <a16:creationId xmlns="" xmlns:a16="http://schemas.microsoft.com/office/drawing/2014/main" id="{00000000-0008-0000-0200-00004A000000}"/>
            </a:ext>
          </a:extLst>
        </xdr:cNvPr>
        <xdr:cNvSpPr/>
      </xdr:nvSpPr>
      <xdr:spPr>
        <a:xfrm>
          <a:off x="6158534" y="4981575"/>
          <a:ext cx="648000"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在庫</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情報参照</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35492</xdr:colOff>
      <xdr:row>29</xdr:row>
      <xdr:rowOff>84538</xdr:rowOff>
    </xdr:from>
    <xdr:to>
      <xdr:col>28</xdr:col>
      <xdr:colOff>3992</xdr:colOff>
      <xdr:row>31</xdr:row>
      <xdr:rowOff>52492</xdr:rowOff>
    </xdr:to>
    <xdr:sp macro="" textlink="">
      <xdr:nvSpPr>
        <xdr:cNvPr id="75" name="フローチャート: 磁気ディスク 74">
          <a:extLst>
            <a:ext uri="{FF2B5EF4-FFF2-40B4-BE49-F238E27FC236}">
              <a16:creationId xmlns="" xmlns:a16="http://schemas.microsoft.com/office/drawing/2014/main" id="{00000000-0008-0000-0200-00004B000000}"/>
            </a:ext>
          </a:extLst>
        </xdr:cNvPr>
        <xdr:cNvSpPr/>
      </xdr:nvSpPr>
      <xdr:spPr>
        <a:xfrm>
          <a:off x="4826567" y="5713813"/>
          <a:ext cx="540000" cy="368004"/>
        </a:xfrm>
        <a:prstGeom prst="flowChartMagneticDisk">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発注</a:t>
          </a:r>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テーブル</a:t>
          </a:r>
        </a:p>
      </xdr:txBody>
    </xdr:sp>
    <xdr:clientData/>
  </xdr:twoCellAnchor>
  <xdr:twoCellAnchor>
    <xdr:from>
      <xdr:col>28</xdr:col>
      <xdr:colOff>153670</xdr:colOff>
      <xdr:row>29</xdr:row>
      <xdr:rowOff>84538</xdr:rowOff>
    </xdr:from>
    <xdr:to>
      <xdr:col>31</xdr:col>
      <xdr:colOff>122170</xdr:colOff>
      <xdr:row>31</xdr:row>
      <xdr:rowOff>52492</xdr:rowOff>
    </xdr:to>
    <xdr:sp macro="" textlink="">
      <xdr:nvSpPr>
        <xdr:cNvPr id="77" name="フローチャート: 磁気ディスク 76">
          <a:extLst>
            <a:ext uri="{FF2B5EF4-FFF2-40B4-BE49-F238E27FC236}">
              <a16:creationId xmlns="" xmlns:a16="http://schemas.microsoft.com/office/drawing/2014/main" id="{00000000-0008-0000-0200-00004D000000}"/>
            </a:ext>
          </a:extLst>
        </xdr:cNvPr>
        <xdr:cNvSpPr/>
      </xdr:nvSpPr>
      <xdr:spPr>
        <a:xfrm>
          <a:off x="5516245" y="5713813"/>
          <a:ext cx="540000" cy="368004"/>
        </a:xfrm>
        <a:prstGeom prst="flowChartMagneticDisk">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受注明細</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30</xdr:col>
      <xdr:colOff>42671</xdr:colOff>
      <xdr:row>27</xdr:row>
      <xdr:rowOff>36439</xdr:rowOff>
    </xdr:from>
    <xdr:to>
      <xdr:col>30</xdr:col>
      <xdr:colOff>45706</xdr:colOff>
      <xdr:row>29</xdr:row>
      <xdr:rowOff>84538</xdr:rowOff>
    </xdr:to>
    <xdr:cxnSp macro="">
      <xdr:nvCxnSpPr>
        <xdr:cNvPr id="79" name="直線コネクタ 201">
          <a:extLst>
            <a:ext uri="{FF2B5EF4-FFF2-40B4-BE49-F238E27FC236}">
              <a16:creationId xmlns="" xmlns:a16="http://schemas.microsoft.com/office/drawing/2014/main" id="{00000000-0008-0000-0200-00004F000000}"/>
            </a:ext>
          </a:extLst>
        </xdr:cNvPr>
        <xdr:cNvCxnSpPr>
          <a:cxnSpLocks/>
          <a:stCxn id="71" idx="2"/>
          <a:endCxn id="77" idx="1"/>
        </xdr:cNvCxnSpPr>
      </xdr:nvCxnSpPr>
      <xdr:spPr>
        <a:xfrm rot="5400000">
          <a:off x="5563689" y="5488221"/>
          <a:ext cx="448149" cy="3035"/>
        </a:xfrm>
        <a:prstGeom prst="bentConnector3">
          <a:avLst>
            <a:gd name="adj1" fmla="val 50000"/>
          </a:avLst>
        </a:prstGeom>
        <a:ln w="9525">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167460</xdr:colOff>
      <xdr:row>27</xdr:row>
      <xdr:rowOff>36438</xdr:rowOff>
    </xdr:from>
    <xdr:to>
      <xdr:col>33</xdr:col>
      <xdr:colOff>168510</xdr:colOff>
      <xdr:row>29</xdr:row>
      <xdr:rowOff>84537</xdr:rowOff>
    </xdr:to>
    <xdr:cxnSp macro="">
      <xdr:nvCxnSpPr>
        <xdr:cNvPr id="80" name="直線コネクタ 201">
          <a:extLst>
            <a:ext uri="{FF2B5EF4-FFF2-40B4-BE49-F238E27FC236}">
              <a16:creationId xmlns="" xmlns:a16="http://schemas.microsoft.com/office/drawing/2014/main" id="{00000000-0008-0000-0200-000050000000}"/>
            </a:ext>
          </a:extLst>
        </xdr:cNvPr>
        <xdr:cNvCxnSpPr>
          <a:cxnSpLocks/>
          <a:stCxn id="74" idx="2"/>
          <a:endCxn id="76" idx="1"/>
        </xdr:cNvCxnSpPr>
      </xdr:nvCxnSpPr>
      <xdr:spPr>
        <a:xfrm rot="16200000" flipH="1">
          <a:off x="6258985" y="5489213"/>
          <a:ext cx="448149" cy="1050"/>
        </a:xfrm>
        <a:prstGeom prst="bentConnector3">
          <a:avLst>
            <a:gd name="adj1" fmla="val 50000"/>
          </a:avLst>
        </a:prstGeom>
        <a:ln w="9525">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114453</xdr:colOff>
      <xdr:row>27</xdr:row>
      <xdr:rowOff>36438</xdr:rowOff>
    </xdr:from>
    <xdr:to>
      <xdr:col>26</xdr:col>
      <xdr:colOff>114993</xdr:colOff>
      <xdr:row>29</xdr:row>
      <xdr:rowOff>84537</xdr:rowOff>
    </xdr:to>
    <xdr:cxnSp macro="">
      <xdr:nvCxnSpPr>
        <xdr:cNvPr id="83" name="直線コネクタ 201">
          <a:extLst>
            <a:ext uri="{FF2B5EF4-FFF2-40B4-BE49-F238E27FC236}">
              <a16:creationId xmlns="" xmlns:a16="http://schemas.microsoft.com/office/drawing/2014/main" id="{00000000-0008-0000-0200-000053000000}"/>
            </a:ext>
          </a:extLst>
        </xdr:cNvPr>
        <xdr:cNvCxnSpPr>
          <a:cxnSpLocks/>
          <a:stCxn id="73" idx="2"/>
          <a:endCxn id="75" idx="1"/>
        </xdr:cNvCxnSpPr>
      </xdr:nvCxnSpPr>
      <xdr:spPr>
        <a:xfrm rot="16200000" flipH="1">
          <a:off x="4872223" y="5489468"/>
          <a:ext cx="448149" cy="540"/>
        </a:xfrm>
        <a:prstGeom prst="bentConnector3">
          <a:avLst>
            <a:gd name="adj1" fmla="val 50000"/>
          </a:avLst>
        </a:prstGeom>
        <a:ln w="9525">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125826</xdr:colOff>
      <xdr:row>19</xdr:row>
      <xdr:rowOff>137341</xdr:rowOff>
    </xdr:from>
    <xdr:to>
      <xdr:col>20</xdr:col>
      <xdr:colOff>130786</xdr:colOff>
      <xdr:row>21</xdr:row>
      <xdr:rowOff>188212</xdr:rowOff>
    </xdr:to>
    <xdr:cxnSp macro="">
      <xdr:nvCxnSpPr>
        <xdr:cNvPr id="84" name="直線コネクタ 201">
          <a:extLst>
            <a:ext uri="{FF2B5EF4-FFF2-40B4-BE49-F238E27FC236}">
              <a16:creationId xmlns="" xmlns:a16="http://schemas.microsoft.com/office/drawing/2014/main" id="{00000000-0008-0000-0200-000054000000}"/>
            </a:ext>
          </a:extLst>
        </xdr:cNvPr>
        <xdr:cNvCxnSpPr>
          <a:cxnSpLocks/>
          <a:stCxn id="65" idx="2"/>
          <a:endCxn id="48" idx="0"/>
        </xdr:cNvCxnSpPr>
      </xdr:nvCxnSpPr>
      <xdr:spPr>
        <a:xfrm rot="5400000">
          <a:off x="3741420" y="3989347"/>
          <a:ext cx="450921" cy="4960"/>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13102</xdr:colOff>
      <xdr:row>18</xdr:row>
      <xdr:rowOff>154468</xdr:rowOff>
    </xdr:from>
    <xdr:to>
      <xdr:col>30</xdr:col>
      <xdr:colOff>45706</xdr:colOff>
      <xdr:row>25</xdr:row>
      <xdr:rowOff>152400</xdr:rowOff>
    </xdr:to>
    <xdr:cxnSp macro="">
      <xdr:nvCxnSpPr>
        <xdr:cNvPr id="85" name="直線コネクタ 201">
          <a:extLst>
            <a:ext uri="{FF2B5EF4-FFF2-40B4-BE49-F238E27FC236}">
              <a16:creationId xmlns="" xmlns:a16="http://schemas.microsoft.com/office/drawing/2014/main" id="{00000000-0008-0000-0200-000055000000}"/>
            </a:ext>
          </a:extLst>
        </xdr:cNvPr>
        <xdr:cNvCxnSpPr>
          <a:cxnSpLocks/>
          <a:stCxn id="71" idx="0"/>
          <a:endCxn id="65" idx="3"/>
        </xdr:cNvCxnSpPr>
      </xdr:nvCxnSpPr>
      <xdr:spPr>
        <a:xfrm rot="16200000" flipV="1">
          <a:off x="4502425" y="3694720"/>
          <a:ext cx="1398107" cy="1175604"/>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13102</xdr:colOff>
      <xdr:row>18</xdr:row>
      <xdr:rowOff>154468</xdr:rowOff>
    </xdr:from>
    <xdr:to>
      <xdr:col>33</xdr:col>
      <xdr:colOff>167460</xdr:colOff>
      <xdr:row>25</xdr:row>
      <xdr:rowOff>152400</xdr:rowOff>
    </xdr:to>
    <xdr:cxnSp macro="">
      <xdr:nvCxnSpPr>
        <xdr:cNvPr id="89" name="直線コネクタ 201">
          <a:extLst>
            <a:ext uri="{FF2B5EF4-FFF2-40B4-BE49-F238E27FC236}">
              <a16:creationId xmlns="" xmlns:a16="http://schemas.microsoft.com/office/drawing/2014/main" id="{00000000-0008-0000-0200-000059000000}"/>
            </a:ext>
          </a:extLst>
        </xdr:cNvPr>
        <xdr:cNvCxnSpPr>
          <a:cxnSpLocks/>
          <a:stCxn id="74" idx="0"/>
          <a:endCxn id="65" idx="3"/>
        </xdr:cNvCxnSpPr>
      </xdr:nvCxnSpPr>
      <xdr:spPr>
        <a:xfrm rot="16200000" flipV="1">
          <a:off x="4849052" y="3348093"/>
          <a:ext cx="1398107" cy="1868858"/>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13102</xdr:colOff>
      <xdr:row>18</xdr:row>
      <xdr:rowOff>154468</xdr:rowOff>
    </xdr:from>
    <xdr:to>
      <xdr:col>26</xdr:col>
      <xdr:colOff>114453</xdr:colOff>
      <xdr:row>25</xdr:row>
      <xdr:rowOff>152400</xdr:rowOff>
    </xdr:to>
    <xdr:cxnSp macro="">
      <xdr:nvCxnSpPr>
        <xdr:cNvPr id="90" name="直線コネクタ 201">
          <a:extLst>
            <a:ext uri="{FF2B5EF4-FFF2-40B4-BE49-F238E27FC236}">
              <a16:creationId xmlns="" xmlns:a16="http://schemas.microsoft.com/office/drawing/2014/main" id="{00000000-0008-0000-0200-00005A000000}"/>
            </a:ext>
          </a:extLst>
        </xdr:cNvPr>
        <xdr:cNvCxnSpPr>
          <a:cxnSpLocks/>
          <a:stCxn id="73" idx="0"/>
          <a:endCxn id="65" idx="3"/>
        </xdr:cNvCxnSpPr>
      </xdr:nvCxnSpPr>
      <xdr:spPr>
        <a:xfrm rot="16200000" flipV="1">
          <a:off x="4155799" y="4041346"/>
          <a:ext cx="1398107" cy="482351"/>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89009</xdr:colOff>
      <xdr:row>30</xdr:row>
      <xdr:rowOff>170263</xdr:rowOff>
    </xdr:from>
    <xdr:to>
      <xdr:col>35</xdr:col>
      <xdr:colOff>57509</xdr:colOff>
      <xdr:row>32</xdr:row>
      <xdr:rowOff>167499</xdr:rowOff>
    </xdr:to>
    <xdr:sp macro="" textlink="">
      <xdr:nvSpPr>
        <xdr:cNvPr id="112" name="フローチャート: 磁気ディスク 111">
          <a:extLst>
            <a:ext uri="{FF2B5EF4-FFF2-40B4-BE49-F238E27FC236}">
              <a16:creationId xmlns="" xmlns:a16="http://schemas.microsoft.com/office/drawing/2014/main" id="{00000000-0008-0000-0200-000070000000}"/>
            </a:ext>
          </a:extLst>
        </xdr:cNvPr>
        <xdr:cNvSpPr/>
      </xdr:nvSpPr>
      <xdr:spPr>
        <a:xfrm>
          <a:off x="6213584" y="5999563"/>
          <a:ext cx="540000" cy="397286"/>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発注点</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32</xdr:col>
      <xdr:colOff>89009</xdr:colOff>
      <xdr:row>29</xdr:row>
      <xdr:rowOff>84538</xdr:rowOff>
    </xdr:from>
    <xdr:to>
      <xdr:col>35</xdr:col>
      <xdr:colOff>57509</xdr:colOff>
      <xdr:row>31</xdr:row>
      <xdr:rowOff>81774</xdr:rowOff>
    </xdr:to>
    <xdr:sp macro="" textlink="">
      <xdr:nvSpPr>
        <xdr:cNvPr id="76" name="フローチャート: 磁気ディスク 75">
          <a:extLst>
            <a:ext uri="{FF2B5EF4-FFF2-40B4-BE49-F238E27FC236}">
              <a16:creationId xmlns="" xmlns:a16="http://schemas.microsoft.com/office/drawing/2014/main" id="{00000000-0008-0000-0200-00004C000000}"/>
            </a:ext>
          </a:extLst>
        </xdr:cNvPr>
        <xdr:cNvSpPr/>
      </xdr:nvSpPr>
      <xdr:spPr>
        <a:xfrm>
          <a:off x="6213584" y="5713813"/>
          <a:ext cx="540000" cy="397286"/>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有効在庫</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53</xdr:col>
      <xdr:colOff>178594</xdr:colOff>
      <xdr:row>6</xdr:row>
      <xdr:rowOff>35718</xdr:rowOff>
    </xdr:from>
    <xdr:to>
      <xdr:col>149</xdr:col>
      <xdr:colOff>176308</xdr:colOff>
      <xdr:row>51</xdr:row>
      <xdr:rowOff>153543</xdr:rowOff>
    </xdr:to>
    <xdr:pic>
      <xdr:nvPicPr>
        <xdr:cNvPr id="2" name="図 1">
          <a:extLst>
            <a:ext uri="{FF2B5EF4-FFF2-40B4-BE49-F238E27FC236}">
              <a16:creationId xmlns=""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6852"/>
        <a:stretch/>
      </xdr:blipFill>
      <xdr:spPr>
        <a:xfrm>
          <a:off x="10298907" y="1214437"/>
          <a:ext cx="18285714" cy="9226106"/>
        </a:xfrm>
        <a:prstGeom prst="rect">
          <a:avLst/>
        </a:prstGeom>
      </xdr:spPr>
    </xdr:pic>
    <xdr:clientData/>
  </xdr:twoCellAnchor>
  <xdr:twoCellAnchor editAs="oneCell">
    <xdr:from>
      <xdr:col>2</xdr:col>
      <xdr:colOff>28575</xdr:colOff>
      <xdr:row>6</xdr:row>
      <xdr:rowOff>38101</xdr:rowOff>
    </xdr:from>
    <xdr:to>
      <xdr:col>49</xdr:col>
      <xdr:colOff>171450</xdr:colOff>
      <xdr:row>35</xdr:row>
      <xdr:rowOff>142875</xdr:rowOff>
    </xdr:to>
    <xdr:pic>
      <xdr:nvPicPr>
        <xdr:cNvPr id="222" name="図 221">
          <a:extLst>
            <a:ext uri="{FF2B5EF4-FFF2-40B4-BE49-F238E27FC236}">
              <a16:creationId xmlns="" xmlns:a16="http://schemas.microsoft.com/office/drawing/2014/main" id="{00000000-0008-0000-0400-0000DE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140"/>
        <a:stretch/>
      </xdr:blipFill>
      <xdr:spPr>
        <a:xfrm>
          <a:off x="409575" y="1209676"/>
          <a:ext cx="9124950" cy="5905499"/>
        </a:xfrm>
        <a:prstGeom prst="rect">
          <a:avLst/>
        </a:prstGeom>
      </xdr:spPr>
    </xdr:pic>
    <xdr:clientData/>
  </xdr:twoCellAnchor>
  <xdr:twoCellAnchor>
    <xdr:from>
      <xdr:col>2</xdr:col>
      <xdr:colOff>0</xdr:colOff>
      <xdr:row>43</xdr:row>
      <xdr:rowOff>0</xdr:rowOff>
    </xdr:from>
    <xdr:to>
      <xdr:col>2</xdr:col>
      <xdr:colOff>165928</xdr:colOff>
      <xdr:row>43</xdr:row>
      <xdr:rowOff>168413</xdr:rowOff>
    </xdr:to>
    <xdr:sp macro="" textlink="">
      <xdr:nvSpPr>
        <xdr:cNvPr id="186" name="正方形/長方形 185">
          <a:extLst>
            <a:ext uri="{FF2B5EF4-FFF2-40B4-BE49-F238E27FC236}">
              <a16:creationId xmlns="" xmlns:a16="http://schemas.microsoft.com/office/drawing/2014/main" id="{00000000-0008-0000-0400-0000BA000000}"/>
            </a:ext>
          </a:extLst>
        </xdr:cNvPr>
        <xdr:cNvSpPr/>
      </xdr:nvSpPr>
      <xdr:spPr>
        <a:xfrm>
          <a:off x="381000" y="737235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0</xdr:colOff>
      <xdr:row>44</xdr:row>
      <xdr:rowOff>0</xdr:rowOff>
    </xdr:from>
    <xdr:to>
      <xdr:col>2</xdr:col>
      <xdr:colOff>165928</xdr:colOff>
      <xdr:row>44</xdr:row>
      <xdr:rowOff>168413</xdr:rowOff>
    </xdr:to>
    <xdr:sp macro="" textlink="">
      <xdr:nvSpPr>
        <xdr:cNvPr id="187" name="正方形/長方形 186">
          <a:extLst>
            <a:ext uri="{FF2B5EF4-FFF2-40B4-BE49-F238E27FC236}">
              <a16:creationId xmlns="" xmlns:a16="http://schemas.microsoft.com/office/drawing/2014/main" id="{00000000-0008-0000-0400-0000BB000000}"/>
            </a:ext>
          </a:extLst>
        </xdr:cNvPr>
        <xdr:cNvSpPr/>
      </xdr:nvSpPr>
      <xdr:spPr>
        <a:xfrm>
          <a:off x="381000" y="757237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45</xdr:row>
      <xdr:rowOff>0</xdr:rowOff>
    </xdr:from>
    <xdr:to>
      <xdr:col>2</xdr:col>
      <xdr:colOff>165928</xdr:colOff>
      <xdr:row>45</xdr:row>
      <xdr:rowOff>168413</xdr:rowOff>
    </xdr:to>
    <xdr:sp macro="" textlink="">
      <xdr:nvSpPr>
        <xdr:cNvPr id="188" name="正方形/長方形 187">
          <a:extLst>
            <a:ext uri="{FF2B5EF4-FFF2-40B4-BE49-F238E27FC236}">
              <a16:creationId xmlns="" xmlns:a16="http://schemas.microsoft.com/office/drawing/2014/main" id="{00000000-0008-0000-0400-0000BC000000}"/>
            </a:ext>
          </a:extLst>
        </xdr:cNvPr>
        <xdr:cNvSpPr/>
      </xdr:nvSpPr>
      <xdr:spPr>
        <a:xfrm>
          <a:off x="381000" y="77724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46</xdr:row>
      <xdr:rowOff>0</xdr:rowOff>
    </xdr:from>
    <xdr:to>
      <xdr:col>2</xdr:col>
      <xdr:colOff>165928</xdr:colOff>
      <xdr:row>46</xdr:row>
      <xdr:rowOff>168413</xdr:rowOff>
    </xdr:to>
    <xdr:sp macro="" textlink="">
      <xdr:nvSpPr>
        <xdr:cNvPr id="189" name="正方形/長方形 188">
          <a:extLst>
            <a:ext uri="{FF2B5EF4-FFF2-40B4-BE49-F238E27FC236}">
              <a16:creationId xmlns="" xmlns:a16="http://schemas.microsoft.com/office/drawing/2014/main" id="{00000000-0008-0000-0400-0000BD000000}"/>
            </a:ext>
          </a:extLst>
        </xdr:cNvPr>
        <xdr:cNvSpPr/>
      </xdr:nvSpPr>
      <xdr:spPr>
        <a:xfrm>
          <a:off x="381000" y="797242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0</xdr:colOff>
      <xdr:row>49</xdr:row>
      <xdr:rowOff>0</xdr:rowOff>
    </xdr:from>
    <xdr:to>
      <xdr:col>2</xdr:col>
      <xdr:colOff>165928</xdr:colOff>
      <xdr:row>49</xdr:row>
      <xdr:rowOff>168413</xdr:rowOff>
    </xdr:to>
    <xdr:sp macro="" textlink="">
      <xdr:nvSpPr>
        <xdr:cNvPr id="190" name="正方形/長方形 189">
          <a:extLst>
            <a:ext uri="{FF2B5EF4-FFF2-40B4-BE49-F238E27FC236}">
              <a16:creationId xmlns="" xmlns:a16="http://schemas.microsoft.com/office/drawing/2014/main" id="{00000000-0008-0000-0400-0000BE000000}"/>
            </a:ext>
          </a:extLst>
        </xdr:cNvPr>
        <xdr:cNvSpPr/>
      </xdr:nvSpPr>
      <xdr:spPr>
        <a:xfrm>
          <a:off x="381000" y="85725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twoCellAnchor>
    <xdr:from>
      <xdr:col>2</xdr:col>
      <xdr:colOff>0</xdr:colOff>
      <xdr:row>9</xdr:row>
      <xdr:rowOff>9525</xdr:rowOff>
    </xdr:from>
    <xdr:to>
      <xdr:col>2</xdr:col>
      <xdr:colOff>158308</xdr:colOff>
      <xdr:row>9</xdr:row>
      <xdr:rowOff>173025</xdr:rowOff>
    </xdr:to>
    <xdr:sp macro="" textlink="">
      <xdr:nvSpPr>
        <xdr:cNvPr id="193" name="正方形/長方形 192">
          <a:extLst>
            <a:ext uri="{FF2B5EF4-FFF2-40B4-BE49-F238E27FC236}">
              <a16:creationId xmlns="" xmlns:a16="http://schemas.microsoft.com/office/drawing/2014/main" id="{00000000-0008-0000-0400-0000C1000000}"/>
            </a:ext>
          </a:extLst>
        </xdr:cNvPr>
        <xdr:cNvSpPr/>
      </xdr:nvSpPr>
      <xdr:spPr>
        <a:xfrm>
          <a:off x="381000" y="1781175"/>
          <a:ext cx="158308" cy="16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1</xdr:col>
      <xdr:colOff>180975</xdr:colOff>
      <xdr:row>9</xdr:row>
      <xdr:rowOff>173106</xdr:rowOff>
    </xdr:from>
    <xdr:to>
      <xdr:col>2</xdr:col>
      <xdr:colOff>148783</xdr:colOff>
      <xdr:row>10</xdr:row>
      <xdr:rowOff>141495</xdr:rowOff>
    </xdr:to>
    <xdr:sp macro="" textlink="">
      <xdr:nvSpPr>
        <xdr:cNvPr id="194" name="正方形/長方形 193">
          <a:extLst>
            <a:ext uri="{FF2B5EF4-FFF2-40B4-BE49-F238E27FC236}">
              <a16:creationId xmlns="" xmlns:a16="http://schemas.microsoft.com/office/drawing/2014/main" id="{00000000-0008-0000-0400-0000C2000000}"/>
            </a:ext>
          </a:extLst>
        </xdr:cNvPr>
        <xdr:cNvSpPr/>
      </xdr:nvSpPr>
      <xdr:spPr>
        <a:xfrm>
          <a:off x="371475" y="1944756"/>
          <a:ext cx="158308" cy="1684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1</xdr:col>
      <xdr:colOff>180975</xdr:colOff>
      <xdr:row>10</xdr:row>
      <xdr:rowOff>136559</xdr:rowOff>
    </xdr:from>
    <xdr:to>
      <xdr:col>2</xdr:col>
      <xdr:colOff>141163</xdr:colOff>
      <xdr:row>11</xdr:row>
      <xdr:rowOff>105523</xdr:rowOff>
    </xdr:to>
    <xdr:sp macro="" textlink="">
      <xdr:nvSpPr>
        <xdr:cNvPr id="195" name="正方形/長方形 194">
          <a:extLst>
            <a:ext uri="{FF2B5EF4-FFF2-40B4-BE49-F238E27FC236}">
              <a16:creationId xmlns="" xmlns:a16="http://schemas.microsoft.com/office/drawing/2014/main" id="{00000000-0008-0000-0400-0000C3000000}"/>
            </a:ext>
          </a:extLst>
        </xdr:cNvPr>
        <xdr:cNvSpPr/>
      </xdr:nvSpPr>
      <xdr:spPr>
        <a:xfrm>
          <a:off x="371475" y="2108234"/>
          <a:ext cx="150688" cy="168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1</xdr:col>
      <xdr:colOff>171450</xdr:colOff>
      <xdr:row>18</xdr:row>
      <xdr:rowOff>161925</xdr:rowOff>
    </xdr:from>
    <xdr:to>
      <xdr:col>2</xdr:col>
      <xdr:colOff>131638</xdr:colOff>
      <xdr:row>19</xdr:row>
      <xdr:rowOff>133270</xdr:rowOff>
    </xdr:to>
    <xdr:sp macro="" textlink="">
      <xdr:nvSpPr>
        <xdr:cNvPr id="196" name="正方形/長方形 195">
          <a:extLst>
            <a:ext uri="{FF2B5EF4-FFF2-40B4-BE49-F238E27FC236}">
              <a16:creationId xmlns="" xmlns:a16="http://schemas.microsoft.com/office/drawing/2014/main" id="{00000000-0008-0000-0400-0000C4000000}"/>
            </a:ext>
          </a:extLst>
        </xdr:cNvPr>
        <xdr:cNvSpPr/>
      </xdr:nvSpPr>
      <xdr:spPr>
        <a:xfrm>
          <a:off x="361950" y="3733800"/>
          <a:ext cx="15068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1</xdr:col>
      <xdr:colOff>171450</xdr:colOff>
      <xdr:row>20</xdr:row>
      <xdr:rowOff>59221</xdr:rowOff>
    </xdr:from>
    <xdr:to>
      <xdr:col>2</xdr:col>
      <xdr:colOff>139258</xdr:colOff>
      <xdr:row>21</xdr:row>
      <xdr:rowOff>30566</xdr:rowOff>
    </xdr:to>
    <xdr:sp macro="" textlink="">
      <xdr:nvSpPr>
        <xdr:cNvPr id="197" name="正方形/長方形 196">
          <a:extLst>
            <a:ext uri="{FF2B5EF4-FFF2-40B4-BE49-F238E27FC236}">
              <a16:creationId xmlns="" xmlns:a16="http://schemas.microsoft.com/office/drawing/2014/main" id="{00000000-0008-0000-0400-0000C5000000}"/>
            </a:ext>
          </a:extLst>
        </xdr:cNvPr>
        <xdr:cNvSpPr/>
      </xdr:nvSpPr>
      <xdr:spPr>
        <a:xfrm>
          <a:off x="361950" y="4031146"/>
          <a:ext cx="15830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1</xdr:col>
      <xdr:colOff>171450</xdr:colOff>
      <xdr:row>22</xdr:row>
      <xdr:rowOff>85725</xdr:rowOff>
    </xdr:from>
    <xdr:to>
      <xdr:col>2</xdr:col>
      <xdr:colOff>139258</xdr:colOff>
      <xdr:row>23</xdr:row>
      <xdr:rowOff>49201</xdr:rowOff>
    </xdr:to>
    <xdr:sp macro="" textlink="">
      <xdr:nvSpPr>
        <xdr:cNvPr id="198" name="正方形/長方形 197">
          <a:extLst>
            <a:ext uri="{FF2B5EF4-FFF2-40B4-BE49-F238E27FC236}">
              <a16:creationId xmlns="" xmlns:a16="http://schemas.microsoft.com/office/drawing/2014/main" id="{00000000-0008-0000-0400-0000C6000000}"/>
            </a:ext>
          </a:extLst>
        </xdr:cNvPr>
        <xdr:cNvSpPr/>
      </xdr:nvSpPr>
      <xdr:spPr>
        <a:xfrm>
          <a:off x="361950" y="4457700"/>
          <a:ext cx="158308" cy="1635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twoCellAnchor>
    <xdr:from>
      <xdr:col>2</xdr:col>
      <xdr:colOff>0</xdr:colOff>
      <xdr:row>48</xdr:row>
      <xdr:rowOff>0</xdr:rowOff>
    </xdr:from>
    <xdr:to>
      <xdr:col>2</xdr:col>
      <xdr:colOff>165928</xdr:colOff>
      <xdr:row>48</xdr:row>
      <xdr:rowOff>168413</xdr:rowOff>
    </xdr:to>
    <xdr:sp macro="" textlink="">
      <xdr:nvSpPr>
        <xdr:cNvPr id="199" name="正方形/長方形 198">
          <a:extLst>
            <a:ext uri="{FF2B5EF4-FFF2-40B4-BE49-F238E27FC236}">
              <a16:creationId xmlns="" xmlns:a16="http://schemas.microsoft.com/office/drawing/2014/main" id="{00000000-0008-0000-0400-0000C7000000}"/>
            </a:ext>
          </a:extLst>
        </xdr:cNvPr>
        <xdr:cNvSpPr/>
      </xdr:nvSpPr>
      <xdr:spPr>
        <a:xfrm>
          <a:off x="381000" y="837247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0</xdr:colOff>
      <xdr:row>47</xdr:row>
      <xdr:rowOff>0</xdr:rowOff>
    </xdr:from>
    <xdr:to>
      <xdr:col>2</xdr:col>
      <xdr:colOff>165928</xdr:colOff>
      <xdr:row>47</xdr:row>
      <xdr:rowOff>168413</xdr:rowOff>
    </xdr:to>
    <xdr:sp macro="" textlink="">
      <xdr:nvSpPr>
        <xdr:cNvPr id="200" name="正方形/長方形 199">
          <a:extLst>
            <a:ext uri="{FF2B5EF4-FFF2-40B4-BE49-F238E27FC236}">
              <a16:creationId xmlns="" xmlns:a16="http://schemas.microsoft.com/office/drawing/2014/main" id="{00000000-0008-0000-0400-0000C8000000}"/>
            </a:ext>
          </a:extLst>
        </xdr:cNvPr>
        <xdr:cNvSpPr/>
      </xdr:nvSpPr>
      <xdr:spPr>
        <a:xfrm>
          <a:off x="381000" y="817245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61</xdr:col>
      <xdr:colOff>86968</xdr:colOff>
      <xdr:row>9</xdr:row>
      <xdr:rowOff>70194</xdr:rowOff>
    </xdr:from>
    <xdr:to>
      <xdr:col>62</xdr:col>
      <xdr:colOff>180976</xdr:colOff>
      <xdr:row>10</xdr:row>
      <xdr:rowOff>115692</xdr:rowOff>
    </xdr:to>
    <xdr:sp macro="" textlink="">
      <xdr:nvSpPr>
        <xdr:cNvPr id="201" name="正方形/長方形 200">
          <a:extLst>
            <a:ext uri="{FF2B5EF4-FFF2-40B4-BE49-F238E27FC236}">
              <a16:creationId xmlns="" xmlns:a16="http://schemas.microsoft.com/office/drawing/2014/main" id="{00000000-0008-0000-0400-0000C9000000}"/>
            </a:ext>
          </a:extLst>
        </xdr:cNvPr>
        <xdr:cNvSpPr/>
      </xdr:nvSpPr>
      <xdr:spPr>
        <a:xfrm>
          <a:off x="11734682" y="1866337"/>
          <a:ext cx="284508" cy="2496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①</a:t>
          </a:r>
        </a:p>
      </xdr:txBody>
    </xdr:sp>
    <xdr:clientData/>
  </xdr:twoCellAnchor>
  <xdr:twoCellAnchor>
    <xdr:from>
      <xdr:col>61</xdr:col>
      <xdr:colOff>81945</xdr:colOff>
      <xdr:row>12</xdr:row>
      <xdr:rowOff>57698</xdr:rowOff>
    </xdr:from>
    <xdr:to>
      <xdr:col>62</xdr:col>
      <xdr:colOff>184217</xdr:colOff>
      <xdr:row>13</xdr:row>
      <xdr:rowOff>128617</xdr:rowOff>
    </xdr:to>
    <xdr:sp macro="" textlink="">
      <xdr:nvSpPr>
        <xdr:cNvPr id="202" name="正方形/長方形 201">
          <a:extLst>
            <a:ext uri="{FF2B5EF4-FFF2-40B4-BE49-F238E27FC236}">
              <a16:creationId xmlns="" xmlns:a16="http://schemas.microsoft.com/office/drawing/2014/main" id="{00000000-0008-0000-0400-0000CA000000}"/>
            </a:ext>
          </a:extLst>
        </xdr:cNvPr>
        <xdr:cNvSpPr/>
      </xdr:nvSpPr>
      <xdr:spPr>
        <a:xfrm>
          <a:off x="11729659" y="2466162"/>
          <a:ext cx="292772" cy="275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②</a:t>
          </a:r>
        </a:p>
      </xdr:txBody>
    </xdr:sp>
    <xdr:clientData/>
  </xdr:twoCellAnchor>
  <xdr:twoCellAnchor>
    <xdr:from>
      <xdr:col>61</xdr:col>
      <xdr:colOff>71437</xdr:colOff>
      <xdr:row>14</xdr:row>
      <xdr:rowOff>185045</xdr:rowOff>
    </xdr:from>
    <xdr:to>
      <xdr:col>62</xdr:col>
      <xdr:colOff>190499</xdr:colOff>
      <xdr:row>16</xdr:row>
      <xdr:rowOff>60141</xdr:rowOff>
    </xdr:to>
    <xdr:sp macro="" textlink="">
      <xdr:nvSpPr>
        <xdr:cNvPr id="203" name="正方形/長方形 202">
          <a:extLst>
            <a:ext uri="{FF2B5EF4-FFF2-40B4-BE49-F238E27FC236}">
              <a16:creationId xmlns="" xmlns:a16="http://schemas.microsoft.com/office/drawing/2014/main" id="{00000000-0008-0000-0400-0000CB000000}"/>
            </a:ext>
          </a:extLst>
        </xdr:cNvPr>
        <xdr:cNvSpPr/>
      </xdr:nvSpPr>
      <xdr:spPr>
        <a:xfrm>
          <a:off x="11719151" y="3001724"/>
          <a:ext cx="309562" cy="2833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③</a:t>
          </a:r>
        </a:p>
      </xdr:txBody>
    </xdr:sp>
    <xdr:clientData/>
  </xdr:twoCellAnchor>
  <xdr:twoCellAnchor>
    <xdr:from>
      <xdr:col>61</xdr:col>
      <xdr:colOff>48315</xdr:colOff>
      <xdr:row>28</xdr:row>
      <xdr:rowOff>194356</xdr:rowOff>
    </xdr:from>
    <xdr:to>
      <xdr:col>62</xdr:col>
      <xdr:colOff>140258</xdr:colOff>
      <xdr:row>30</xdr:row>
      <xdr:rowOff>68210</xdr:rowOff>
    </xdr:to>
    <xdr:sp macro="" textlink="">
      <xdr:nvSpPr>
        <xdr:cNvPr id="204" name="正方形/長方形 203">
          <a:extLst>
            <a:ext uri="{FF2B5EF4-FFF2-40B4-BE49-F238E27FC236}">
              <a16:creationId xmlns="" xmlns:a16="http://schemas.microsoft.com/office/drawing/2014/main" id="{00000000-0008-0000-0400-0000CC000000}"/>
            </a:ext>
          </a:extLst>
        </xdr:cNvPr>
        <xdr:cNvSpPr/>
      </xdr:nvSpPr>
      <xdr:spPr>
        <a:xfrm>
          <a:off x="11696029" y="5868535"/>
          <a:ext cx="282443" cy="2820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④</a:t>
          </a:r>
        </a:p>
      </xdr:txBody>
    </xdr:sp>
    <xdr:clientData/>
  </xdr:twoCellAnchor>
  <xdr:twoCellAnchor>
    <xdr:from>
      <xdr:col>61</xdr:col>
      <xdr:colOff>52395</xdr:colOff>
      <xdr:row>31</xdr:row>
      <xdr:rowOff>60349</xdr:rowOff>
    </xdr:from>
    <xdr:to>
      <xdr:col>62</xdr:col>
      <xdr:colOff>172425</xdr:colOff>
      <xdr:row>32</xdr:row>
      <xdr:rowOff>114020</xdr:rowOff>
    </xdr:to>
    <xdr:sp macro="" textlink="">
      <xdr:nvSpPr>
        <xdr:cNvPr id="205" name="正方形/長方形 204">
          <a:extLst>
            <a:ext uri="{FF2B5EF4-FFF2-40B4-BE49-F238E27FC236}">
              <a16:creationId xmlns="" xmlns:a16="http://schemas.microsoft.com/office/drawing/2014/main" id="{00000000-0008-0000-0400-0000CD000000}"/>
            </a:ext>
          </a:extLst>
        </xdr:cNvPr>
        <xdr:cNvSpPr/>
      </xdr:nvSpPr>
      <xdr:spPr>
        <a:xfrm>
          <a:off x="11700109" y="6346849"/>
          <a:ext cx="310530" cy="2577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⑤</a:t>
          </a:r>
        </a:p>
      </xdr:txBody>
    </xdr:sp>
    <xdr:clientData/>
  </xdr:twoCellAnchor>
  <xdr:twoCellAnchor>
    <xdr:from>
      <xdr:col>61</xdr:col>
      <xdr:colOff>45897</xdr:colOff>
      <xdr:row>33</xdr:row>
      <xdr:rowOff>25539</xdr:rowOff>
    </xdr:from>
    <xdr:to>
      <xdr:col>62</xdr:col>
      <xdr:colOff>181751</xdr:colOff>
      <xdr:row>34</xdr:row>
      <xdr:rowOff>155332</xdr:rowOff>
    </xdr:to>
    <xdr:sp macro="" textlink="">
      <xdr:nvSpPr>
        <xdr:cNvPr id="206" name="正方形/長方形 205">
          <a:extLst>
            <a:ext uri="{FF2B5EF4-FFF2-40B4-BE49-F238E27FC236}">
              <a16:creationId xmlns="" xmlns:a16="http://schemas.microsoft.com/office/drawing/2014/main" id="{00000000-0008-0000-0400-0000CE000000}"/>
            </a:ext>
          </a:extLst>
        </xdr:cNvPr>
        <xdr:cNvSpPr/>
      </xdr:nvSpPr>
      <xdr:spPr>
        <a:xfrm>
          <a:off x="11693611" y="6720253"/>
          <a:ext cx="326354" cy="33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⑥</a:t>
          </a:r>
        </a:p>
      </xdr:txBody>
    </xdr:sp>
    <xdr:clientData/>
  </xdr:twoCellAnchor>
  <xdr:twoCellAnchor>
    <xdr:from>
      <xdr:col>1</xdr:col>
      <xdr:colOff>182625</xdr:colOff>
      <xdr:row>50</xdr:row>
      <xdr:rowOff>9988</xdr:rowOff>
    </xdr:from>
    <xdr:to>
      <xdr:col>2</xdr:col>
      <xdr:colOff>175281</xdr:colOff>
      <xdr:row>50</xdr:row>
      <xdr:rowOff>179020</xdr:rowOff>
    </xdr:to>
    <xdr:sp macro="" textlink="">
      <xdr:nvSpPr>
        <xdr:cNvPr id="215" name="正方形/長方形 214">
          <a:extLst>
            <a:ext uri="{FF2B5EF4-FFF2-40B4-BE49-F238E27FC236}">
              <a16:creationId xmlns="" xmlns:a16="http://schemas.microsoft.com/office/drawing/2014/main" id="{00000000-0008-0000-0400-0000D7000000}"/>
            </a:ext>
          </a:extLst>
        </xdr:cNvPr>
        <xdr:cNvSpPr/>
      </xdr:nvSpPr>
      <xdr:spPr>
        <a:xfrm>
          <a:off x="373125" y="8782513"/>
          <a:ext cx="183156" cy="1690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⑦</a:t>
          </a:r>
        </a:p>
      </xdr:txBody>
    </xdr:sp>
    <xdr:clientData/>
  </xdr:twoCellAnchor>
  <xdr:twoCellAnchor>
    <xdr:from>
      <xdr:col>2</xdr:col>
      <xdr:colOff>161924</xdr:colOff>
      <xdr:row>10</xdr:row>
      <xdr:rowOff>64837</xdr:rowOff>
    </xdr:from>
    <xdr:to>
      <xdr:col>6</xdr:col>
      <xdr:colOff>66674</xdr:colOff>
      <xdr:row>11</xdr:row>
      <xdr:rowOff>47625</xdr:rowOff>
    </xdr:to>
    <xdr:sp macro="" textlink="">
      <xdr:nvSpPr>
        <xdr:cNvPr id="223" name="正方形/長方形 222">
          <a:extLst>
            <a:ext uri="{FF2B5EF4-FFF2-40B4-BE49-F238E27FC236}">
              <a16:creationId xmlns="" xmlns:a16="http://schemas.microsoft.com/office/drawing/2014/main" id="{00000000-0008-0000-0400-0000DF000000}"/>
            </a:ext>
          </a:extLst>
        </xdr:cNvPr>
        <xdr:cNvSpPr/>
      </xdr:nvSpPr>
      <xdr:spPr>
        <a:xfrm>
          <a:off x="542924" y="2036512"/>
          <a:ext cx="695325" cy="182813"/>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1">
              <a:solidFill>
                <a:srgbClr val="FF0000"/>
              </a:solidFill>
              <a:latin typeface="Meiryo UI" panose="020B0604030504040204" pitchFamily="50" charset="-128"/>
              <a:ea typeface="Meiryo UI" panose="020B0604030504040204" pitchFamily="50" charset="-128"/>
            </a:rPr>
            <a:t>　商品情報</a:t>
          </a:r>
        </a:p>
      </xdr:txBody>
    </xdr:sp>
    <xdr:clientData/>
  </xdr:twoCellAnchor>
  <xdr:twoCellAnchor>
    <xdr:from>
      <xdr:col>7</xdr:col>
      <xdr:colOff>77897</xdr:colOff>
      <xdr:row>7</xdr:row>
      <xdr:rowOff>123825</xdr:rowOff>
    </xdr:from>
    <xdr:to>
      <xdr:col>18</xdr:col>
      <xdr:colOff>154702</xdr:colOff>
      <xdr:row>9</xdr:row>
      <xdr:rowOff>73193</xdr:rowOff>
    </xdr:to>
    <xdr:sp macro="" textlink="">
      <xdr:nvSpPr>
        <xdr:cNvPr id="224" name="正方形/長方形 223">
          <a:extLst>
            <a:ext uri="{FF2B5EF4-FFF2-40B4-BE49-F238E27FC236}">
              <a16:creationId xmlns="" xmlns:a16="http://schemas.microsoft.com/office/drawing/2014/main" id="{00000000-0008-0000-0400-0000E0000000}"/>
            </a:ext>
          </a:extLst>
        </xdr:cNvPr>
        <xdr:cNvSpPr/>
      </xdr:nvSpPr>
      <xdr:spPr>
        <a:xfrm>
          <a:off x="1439972" y="1495425"/>
          <a:ext cx="2172305" cy="349418"/>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発注残情報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商品情報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6</xdr:col>
      <xdr:colOff>66674</xdr:colOff>
      <xdr:row>8</xdr:row>
      <xdr:rowOff>98509</xdr:rowOff>
    </xdr:from>
    <xdr:to>
      <xdr:col>7</xdr:col>
      <xdr:colOff>77897</xdr:colOff>
      <xdr:row>10</xdr:row>
      <xdr:rowOff>156244</xdr:rowOff>
    </xdr:to>
    <xdr:cxnSp macro="">
      <xdr:nvCxnSpPr>
        <xdr:cNvPr id="225" name="直線コネクタ 224">
          <a:extLst>
            <a:ext uri="{FF2B5EF4-FFF2-40B4-BE49-F238E27FC236}">
              <a16:creationId xmlns="" xmlns:a16="http://schemas.microsoft.com/office/drawing/2014/main" id="{00000000-0008-0000-0400-0000E1000000}"/>
            </a:ext>
          </a:extLst>
        </xdr:cNvPr>
        <xdr:cNvCxnSpPr>
          <a:stCxn id="223" idx="3"/>
          <a:endCxn id="224" idx="1"/>
        </xdr:cNvCxnSpPr>
      </xdr:nvCxnSpPr>
      <xdr:spPr>
        <a:xfrm flipV="1">
          <a:off x="1238249" y="1670134"/>
          <a:ext cx="201723" cy="45778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150229</xdr:colOff>
      <xdr:row>4</xdr:row>
      <xdr:rowOff>142875</xdr:rowOff>
    </xdr:from>
    <xdr:to>
      <xdr:col>49</xdr:col>
      <xdr:colOff>152400</xdr:colOff>
      <xdr:row>10</xdr:row>
      <xdr:rowOff>180975</xdr:rowOff>
    </xdr:to>
    <xdr:sp macro="" textlink="">
      <xdr:nvSpPr>
        <xdr:cNvPr id="226" name="正方形/長方形 225">
          <a:extLst>
            <a:ext uri="{FF2B5EF4-FFF2-40B4-BE49-F238E27FC236}">
              <a16:creationId xmlns="" xmlns:a16="http://schemas.microsoft.com/office/drawing/2014/main" id="{00000000-0008-0000-0400-0000E2000000}"/>
            </a:ext>
          </a:extLst>
        </xdr:cNvPr>
        <xdr:cNvSpPr/>
      </xdr:nvSpPr>
      <xdr:spPr>
        <a:xfrm>
          <a:off x="7227304" y="914400"/>
          <a:ext cx="2288171" cy="123825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入荷</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数量に変更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元画面の当該日の出荷数量を表示。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引き当て数→総有効数に変更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元画面の当該日の総有効数を表示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有効数は削除</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38</xdr:col>
      <xdr:colOff>142875</xdr:colOff>
      <xdr:row>10</xdr:row>
      <xdr:rowOff>180975</xdr:rowOff>
    </xdr:from>
    <xdr:to>
      <xdr:col>43</xdr:col>
      <xdr:colOff>151315</xdr:colOff>
      <xdr:row>11</xdr:row>
      <xdr:rowOff>164253</xdr:rowOff>
    </xdr:to>
    <xdr:cxnSp macro="">
      <xdr:nvCxnSpPr>
        <xdr:cNvPr id="227" name="直線コネクタ 226">
          <a:extLst>
            <a:ext uri="{FF2B5EF4-FFF2-40B4-BE49-F238E27FC236}">
              <a16:creationId xmlns="" xmlns:a16="http://schemas.microsoft.com/office/drawing/2014/main" id="{00000000-0008-0000-0400-0000E3000000}"/>
            </a:ext>
          </a:extLst>
        </xdr:cNvPr>
        <xdr:cNvCxnSpPr>
          <a:stCxn id="228" idx="3"/>
          <a:endCxn id="226" idx="2"/>
        </xdr:cNvCxnSpPr>
      </xdr:nvCxnSpPr>
      <xdr:spPr>
        <a:xfrm flipV="1">
          <a:off x="7410450" y="2152650"/>
          <a:ext cx="960940" cy="183303"/>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57149</xdr:colOff>
      <xdr:row>11</xdr:row>
      <xdr:rowOff>61806</xdr:rowOff>
    </xdr:from>
    <xdr:to>
      <xdr:col>38</xdr:col>
      <xdr:colOff>142875</xdr:colOff>
      <xdr:row>12</xdr:row>
      <xdr:rowOff>66675</xdr:rowOff>
    </xdr:to>
    <xdr:sp macro="" textlink="">
      <xdr:nvSpPr>
        <xdr:cNvPr id="228" name="正方形/長方形 227">
          <a:extLst>
            <a:ext uri="{FF2B5EF4-FFF2-40B4-BE49-F238E27FC236}">
              <a16:creationId xmlns="" xmlns:a16="http://schemas.microsoft.com/office/drawing/2014/main" id="{00000000-0008-0000-0400-0000E4000000}"/>
            </a:ext>
          </a:extLst>
        </xdr:cNvPr>
        <xdr:cNvSpPr/>
      </xdr:nvSpPr>
      <xdr:spPr>
        <a:xfrm>
          <a:off x="6372224" y="2233506"/>
          <a:ext cx="1038226" cy="20489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入荷数量</a:t>
          </a:r>
        </a:p>
      </xdr:txBody>
    </xdr:sp>
    <xdr:clientData/>
  </xdr:twoCellAnchor>
  <xdr:twoCellAnchor>
    <xdr:from>
      <xdr:col>33</xdr:col>
      <xdr:colOff>47624</xdr:colOff>
      <xdr:row>12</xdr:row>
      <xdr:rowOff>103518</xdr:rowOff>
    </xdr:from>
    <xdr:to>
      <xdr:col>38</xdr:col>
      <xdr:colOff>133350</xdr:colOff>
      <xdr:row>13</xdr:row>
      <xdr:rowOff>123824</xdr:rowOff>
    </xdr:to>
    <xdr:sp macro="" textlink="">
      <xdr:nvSpPr>
        <xdr:cNvPr id="229" name="正方形/長方形 228">
          <a:extLst>
            <a:ext uri="{FF2B5EF4-FFF2-40B4-BE49-F238E27FC236}">
              <a16:creationId xmlns="" xmlns:a16="http://schemas.microsoft.com/office/drawing/2014/main" id="{00000000-0008-0000-0400-0000E5000000}"/>
            </a:ext>
          </a:extLst>
        </xdr:cNvPr>
        <xdr:cNvSpPr/>
      </xdr:nvSpPr>
      <xdr:spPr>
        <a:xfrm>
          <a:off x="6362699" y="2475243"/>
          <a:ext cx="1038226" cy="220331"/>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総有効数</a:t>
          </a:r>
        </a:p>
      </xdr:txBody>
    </xdr:sp>
    <xdr:clientData/>
  </xdr:twoCellAnchor>
  <xdr:twoCellAnchor>
    <xdr:from>
      <xdr:col>33</xdr:col>
      <xdr:colOff>48459</xdr:colOff>
      <xdr:row>13</xdr:row>
      <xdr:rowOff>161924</xdr:rowOff>
    </xdr:from>
    <xdr:to>
      <xdr:col>48</xdr:col>
      <xdr:colOff>180974</xdr:colOff>
      <xdr:row>14</xdr:row>
      <xdr:rowOff>161924</xdr:rowOff>
    </xdr:to>
    <xdr:sp macro="" textlink="">
      <xdr:nvSpPr>
        <xdr:cNvPr id="230" name="正方形/長方形 229">
          <a:extLst>
            <a:ext uri="{FF2B5EF4-FFF2-40B4-BE49-F238E27FC236}">
              <a16:creationId xmlns="" xmlns:a16="http://schemas.microsoft.com/office/drawing/2014/main" id="{00000000-0008-0000-0400-0000E6000000}"/>
            </a:ext>
          </a:extLst>
        </xdr:cNvPr>
        <xdr:cNvSpPr/>
      </xdr:nvSpPr>
      <xdr:spPr>
        <a:xfrm>
          <a:off x="6363534" y="2733674"/>
          <a:ext cx="2990015" cy="200025"/>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133350</xdr:colOff>
      <xdr:row>10</xdr:row>
      <xdr:rowOff>180975</xdr:rowOff>
    </xdr:from>
    <xdr:to>
      <xdr:col>43</xdr:col>
      <xdr:colOff>151315</xdr:colOff>
      <xdr:row>13</xdr:row>
      <xdr:rowOff>13659</xdr:rowOff>
    </xdr:to>
    <xdr:cxnSp macro="">
      <xdr:nvCxnSpPr>
        <xdr:cNvPr id="231" name="直線コネクタ 230">
          <a:extLst>
            <a:ext uri="{FF2B5EF4-FFF2-40B4-BE49-F238E27FC236}">
              <a16:creationId xmlns="" xmlns:a16="http://schemas.microsoft.com/office/drawing/2014/main" id="{00000000-0008-0000-0400-0000E7000000}"/>
            </a:ext>
          </a:extLst>
        </xdr:cNvPr>
        <xdr:cNvCxnSpPr>
          <a:stCxn id="229" idx="3"/>
          <a:endCxn id="226" idx="2"/>
        </xdr:cNvCxnSpPr>
      </xdr:nvCxnSpPr>
      <xdr:spPr>
        <a:xfrm flipV="1">
          <a:off x="7400925" y="2152650"/>
          <a:ext cx="970465" cy="432759"/>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19467</xdr:colOff>
      <xdr:row>10</xdr:row>
      <xdr:rowOff>180975</xdr:rowOff>
    </xdr:from>
    <xdr:to>
      <xdr:col>43</xdr:col>
      <xdr:colOff>151315</xdr:colOff>
      <xdr:row>13</xdr:row>
      <xdr:rowOff>161924</xdr:rowOff>
    </xdr:to>
    <xdr:cxnSp macro="">
      <xdr:nvCxnSpPr>
        <xdr:cNvPr id="232" name="直線コネクタ 231">
          <a:extLst>
            <a:ext uri="{FF2B5EF4-FFF2-40B4-BE49-F238E27FC236}">
              <a16:creationId xmlns="" xmlns:a16="http://schemas.microsoft.com/office/drawing/2014/main" id="{00000000-0008-0000-0400-0000E8000000}"/>
            </a:ext>
          </a:extLst>
        </xdr:cNvPr>
        <xdr:cNvCxnSpPr>
          <a:stCxn id="230" idx="0"/>
          <a:endCxn id="226" idx="2"/>
        </xdr:cNvCxnSpPr>
      </xdr:nvCxnSpPr>
      <xdr:spPr>
        <a:xfrm flipV="1">
          <a:off x="7858542" y="2152650"/>
          <a:ext cx="512848" cy="581024"/>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164023</xdr:colOff>
      <xdr:row>14</xdr:row>
      <xdr:rowOff>42497</xdr:rowOff>
    </xdr:from>
    <xdr:to>
      <xdr:col>26</xdr:col>
      <xdr:colOff>7125</xdr:colOff>
      <xdr:row>15</xdr:row>
      <xdr:rowOff>168140</xdr:rowOff>
    </xdr:to>
    <xdr:sp macro="" textlink="">
      <xdr:nvSpPr>
        <xdr:cNvPr id="233" name="正方形/長方形 232">
          <a:extLst>
            <a:ext uri="{FF2B5EF4-FFF2-40B4-BE49-F238E27FC236}">
              <a16:creationId xmlns="" xmlns:a16="http://schemas.microsoft.com/office/drawing/2014/main" id="{00000000-0008-0000-0400-0000E9000000}"/>
            </a:ext>
          </a:extLst>
        </xdr:cNvPr>
        <xdr:cNvSpPr/>
      </xdr:nvSpPr>
      <xdr:spPr>
        <a:xfrm>
          <a:off x="3240598" y="2814272"/>
          <a:ext cx="1748102" cy="325668"/>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グローバル番号は削除する。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15</xdr:col>
      <xdr:colOff>19049</xdr:colOff>
      <xdr:row>14</xdr:row>
      <xdr:rowOff>61913</xdr:rowOff>
    </xdr:from>
    <xdr:to>
      <xdr:col>16</xdr:col>
      <xdr:colOff>164023</xdr:colOff>
      <xdr:row>15</xdr:row>
      <xdr:rowOff>5306</xdr:rowOff>
    </xdr:to>
    <xdr:cxnSp macro="">
      <xdr:nvCxnSpPr>
        <xdr:cNvPr id="234" name="直線コネクタ 233">
          <a:extLst>
            <a:ext uri="{FF2B5EF4-FFF2-40B4-BE49-F238E27FC236}">
              <a16:creationId xmlns="" xmlns:a16="http://schemas.microsoft.com/office/drawing/2014/main" id="{00000000-0008-0000-0400-0000EA000000}"/>
            </a:ext>
          </a:extLst>
        </xdr:cNvPr>
        <xdr:cNvCxnSpPr>
          <a:stCxn id="235" idx="3"/>
          <a:endCxn id="233" idx="1"/>
        </xdr:cNvCxnSpPr>
      </xdr:nvCxnSpPr>
      <xdr:spPr>
        <a:xfrm>
          <a:off x="2905124" y="2833688"/>
          <a:ext cx="335474" cy="143418"/>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171449</xdr:colOff>
      <xdr:row>13</xdr:row>
      <xdr:rowOff>180975</xdr:rowOff>
    </xdr:from>
    <xdr:to>
      <xdr:col>15</xdr:col>
      <xdr:colOff>19049</xdr:colOff>
      <xdr:row>14</xdr:row>
      <xdr:rowOff>142875</xdr:rowOff>
    </xdr:to>
    <xdr:sp macro="" textlink="">
      <xdr:nvSpPr>
        <xdr:cNvPr id="235" name="正方形/長方形 234">
          <a:extLst>
            <a:ext uri="{FF2B5EF4-FFF2-40B4-BE49-F238E27FC236}">
              <a16:creationId xmlns="" xmlns:a16="http://schemas.microsoft.com/office/drawing/2014/main" id="{00000000-0008-0000-0400-0000EB000000}"/>
            </a:ext>
          </a:extLst>
        </xdr:cNvPr>
        <xdr:cNvSpPr/>
      </xdr:nvSpPr>
      <xdr:spPr>
        <a:xfrm>
          <a:off x="552449" y="2752725"/>
          <a:ext cx="2352675" cy="161925"/>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180975</xdr:colOff>
      <xdr:row>21</xdr:row>
      <xdr:rowOff>46665</xdr:rowOff>
    </xdr:from>
    <xdr:to>
      <xdr:col>29</xdr:col>
      <xdr:colOff>57150</xdr:colOff>
      <xdr:row>22</xdr:row>
      <xdr:rowOff>38100</xdr:rowOff>
    </xdr:to>
    <xdr:sp macro="" textlink="">
      <xdr:nvSpPr>
        <xdr:cNvPr id="236" name="正方形/長方形 235">
          <a:extLst>
            <a:ext uri="{FF2B5EF4-FFF2-40B4-BE49-F238E27FC236}">
              <a16:creationId xmlns="" xmlns:a16="http://schemas.microsoft.com/office/drawing/2014/main" id="{00000000-0008-0000-0400-0000EC000000}"/>
            </a:ext>
          </a:extLst>
        </xdr:cNvPr>
        <xdr:cNvSpPr/>
      </xdr:nvSpPr>
      <xdr:spPr>
        <a:xfrm>
          <a:off x="561975" y="4218615"/>
          <a:ext cx="5048250" cy="191460"/>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96173</xdr:colOff>
      <xdr:row>16</xdr:row>
      <xdr:rowOff>85725</xdr:rowOff>
    </xdr:from>
    <xdr:to>
      <xdr:col>41</xdr:col>
      <xdr:colOff>165641</xdr:colOff>
      <xdr:row>20</xdr:row>
      <xdr:rowOff>15285</xdr:rowOff>
    </xdr:to>
    <xdr:sp macro="" textlink="">
      <xdr:nvSpPr>
        <xdr:cNvPr id="237" name="正方形/長方形 236">
          <a:extLst>
            <a:ext uri="{FF2B5EF4-FFF2-40B4-BE49-F238E27FC236}">
              <a16:creationId xmlns="" xmlns:a16="http://schemas.microsoft.com/office/drawing/2014/main" id="{00000000-0008-0000-0400-0000ED000000}"/>
            </a:ext>
          </a:extLst>
        </xdr:cNvPr>
        <xdr:cNvSpPr/>
      </xdr:nvSpPr>
      <xdr:spPr>
        <a:xfrm>
          <a:off x="6220748" y="3257550"/>
          <a:ext cx="1783968" cy="72966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ja-JP" sz="1100">
              <a:solidFill>
                <a:schemeClr val="lt1"/>
              </a:solidFill>
              <a:effectLst/>
              <a:latin typeface="Meiryo UI" panose="020B0604030504040204" pitchFamily="50" charset="-128"/>
              <a:ea typeface="Meiryo UI" panose="020B0604030504040204" pitchFamily="50" charset="-128"/>
              <a:cs typeface="+mn-cs"/>
            </a:rPr>
            <a:t>現在庫に対する引当数は算出できないので、非表示と</a:t>
          </a:r>
          <a:r>
            <a:rPr kumimoji="1" lang="ja-JP" altLang="en-US" sz="1100">
              <a:solidFill>
                <a:schemeClr val="lt1"/>
              </a:solidFill>
              <a:effectLst/>
              <a:latin typeface="Meiryo UI" panose="020B0604030504040204" pitchFamily="50" charset="-128"/>
              <a:ea typeface="Meiryo UI" panose="020B0604030504040204" pitchFamily="50" charset="-128"/>
              <a:cs typeface="+mn-cs"/>
            </a:rPr>
            <a:t>する。</a:t>
          </a:r>
          <a:endParaRPr kumimoji="1" lang="en-US" altLang="ja-JP" sz="1100">
            <a:solidFill>
              <a:schemeClr val="lt1"/>
            </a:solidFill>
            <a:effectLst/>
            <a:latin typeface="Meiryo UI" panose="020B0604030504040204" pitchFamily="50" charset="-128"/>
            <a:ea typeface="Meiryo UI" panose="020B0604030504040204" pitchFamily="50" charset="-128"/>
            <a:cs typeface="+mn-cs"/>
          </a:endParaRPr>
        </a:p>
      </xdr:txBody>
    </xdr:sp>
    <xdr:clientData/>
  </xdr:twoCellAnchor>
  <xdr:twoCellAnchor>
    <xdr:from>
      <xdr:col>29</xdr:col>
      <xdr:colOff>57150</xdr:colOff>
      <xdr:row>18</xdr:row>
      <xdr:rowOff>50505</xdr:rowOff>
    </xdr:from>
    <xdr:to>
      <xdr:col>32</xdr:col>
      <xdr:colOff>96173</xdr:colOff>
      <xdr:row>21</xdr:row>
      <xdr:rowOff>142395</xdr:rowOff>
    </xdr:to>
    <xdr:cxnSp macro="">
      <xdr:nvCxnSpPr>
        <xdr:cNvPr id="238" name="直線コネクタ 237">
          <a:extLst>
            <a:ext uri="{FF2B5EF4-FFF2-40B4-BE49-F238E27FC236}">
              <a16:creationId xmlns="" xmlns:a16="http://schemas.microsoft.com/office/drawing/2014/main" id="{00000000-0008-0000-0400-0000EE000000}"/>
            </a:ext>
          </a:extLst>
        </xdr:cNvPr>
        <xdr:cNvCxnSpPr>
          <a:stCxn id="236" idx="3"/>
          <a:endCxn id="237" idx="1"/>
        </xdr:cNvCxnSpPr>
      </xdr:nvCxnSpPr>
      <xdr:spPr>
        <a:xfrm flipV="1">
          <a:off x="5610225" y="3622380"/>
          <a:ext cx="610523" cy="69196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50832</xdr:colOff>
      <xdr:row>20</xdr:row>
      <xdr:rowOff>19050</xdr:rowOff>
    </xdr:from>
    <xdr:to>
      <xdr:col>28</xdr:col>
      <xdr:colOff>171450</xdr:colOff>
      <xdr:row>21</xdr:row>
      <xdr:rowOff>19049</xdr:rowOff>
    </xdr:to>
    <xdr:sp macro="" textlink="">
      <xdr:nvSpPr>
        <xdr:cNvPr id="239" name="正方形/長方形 238">
          <a:extLst>
            <a:ext uri="{FF2B5EF4-FFF2-40B4-BE49-F238E27FC236}">
              <a16:creationId xmlns="" xmlns:a16="http://schemas.microsoft.com/office/drawing/2014/main" id="{00000000-0008-0000-0400-0000EF000000}"/>
            </a:ext>
          </a:extLst>
        </xdr:cNvPr>
        <xdr:cNvSpPr/>
      </xdr:nvSpPr>
      <xdr:spPr>
        <a:xfrm>
          <a:off x="4841907" y="3990975"/>
          <a:ext cx="692118" cy="20002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発注数</a:t>
          </a:r>
        </a:p>
      </xdr:txBody>
    </xdr:sp>
    <xdr:clientData/>
  </xdr:twoCellAnchor>
  <xdr:twoCellAnchor>
    <xdr:from>
      <xdr:col>15</xdr:col>
      <xdr:colOff>104775</xdr:colOff>
      <xdr:row>18</xdr:row>
      <xdr:rowOff>47625</xdr:rowOff>
    </xdr:from>
    <xdr:to>
      <xdr:col>23</xdr:col>
      <xdr:colOff>163897</xdr:colOff>
      <xdr:row>19</xdr:row>
      <xdr:rowOff>197018</xdr:rowOff>
    </xdr:to>
    <xdr:sp macro="" textlink="">
      <xdr:nvSpPr>
        <xdr:cNvPr id="240" name="正方形/長方形 239">
          <a:extLst>
            <a:ext uri="{FF2B5EF4-FFF2-40B4-BE49-F238E27FC236}">
              <a16:creationId xmlns="" xmlns:a16="http://schemas.microsoft.com/office/drawing/2014/main" id="{00000000-0008-0000-0400-0000F0000000}"/>
            </a:ext>
          </a:extLst>
        </xdr:cNvPr>
        <xdr:cNvSpPr/>
      </xdr:nvSpPr>
      <xdr:spPr>
        <a:xfrm>
          <a:off x="2990850" y="3619500"/>
          <a:ext cx="1583122" cy="349418"/>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有効数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23</xdr:col>
      <xdr:colOff>163897</xdr:colOff>
      <xdr:row>19</xdr:row>
      <xdr:rowOff>22309</xdr:rowOff>
    </xdr:from>
    <xdr:to>
      <xdr:col>25</xdr:col>
      <xdr:colOff>50832</xdr:colOff>
      <xdr:row>20</xdr:row>
      <xdr:rowOff>119062</xdr:rowOff>
    </xdr:to>
    <xdr:cxnSp macro="">
      <xdr:nvCxnSpPr>
        <xdr:cNvPr id="241" name="直線コネクタ 240">
          <a:extLst>
            <a:ext uri="{FF2B5EF4-FFF2-40B4-BE49-F238E27FC236}">
              <a16:creationId xmlns="" xmlns:a16="http://schemas.microsoft.com/office/drawing/2014/main" id="{00000000-0008-0000-0400-0000F1000000}"/>
            </a:ext>
          </a:extLst>
        </xdr:cNvPr>
        <xdr:cNvCxnSpPr>
          <a:stCxn id="240" idx="3"/>
          <a:endCxn id="239" idx="1"/>
        </xdr:cNvCxnSpPr>
      </xdr:nvCxnSpPr>
      <xdr:spPr>
        <a:xfrm>
          <a:off x="4573972" y="3794209"/>
          <a:ext cx="267935" cy="296778"/>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161924</xdr:colOff>
      <xdr:row>20</xdr:row>
      <xdr:rowOff>47625</xdr:rowOff>
    </xdr:from>
    <xdr:to>
      <xdr:col>17</xdr:col>
      <xdr:colOff>171449</xdr:colOff>
      <xdr:row>27</xdr:row>
      <xdr:rowOff>76200</xdr:rowOff>
    </xdr:to>
    <xdr:sp macro="" textlink="">
      <xdr:nvSpPr>
        <xdr:cNvPr id="242" name="正方形/長方形 241">
          <a:extLst>
            <a:ext uri="{FF2B5EF4-FFF2-40B4-BE49-F238E27FC236}">
              <a16:creationId xmlns="" xmlns:a16="http://schemas.microsoft.com/office/drawing/2014/main" id="{00000000-0008-0000-0400-0000F2000000}"/>
            </a:ext>
          </a:extLst>
        </xdr:cNvPr>
        <xdr:cNvSpPr/>
      </xdr:nvSpPr>
      <xdr:spPr>
        <a:xfrm>
          <a:off x="2666999" y="4019550"/>
          <a:ext cx="771525" cy="1428750"/>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143987</xdr:colOff>
      <xdr:row>26</xdr:row>
      <xdr:rowOff>143331</xdr:rowOff>
    </xdr:from>
    <xdr:to>
      <xdr:col>28</xdr:col>
      <xdr:colOff>177589</xdr:colOff>
      <xdr:row>28</xdr:row>
      <xdr:rowOff>68949</xdr:rowOff>
    </xdr:to>
    <xdr:sp macro="" textlink="">
      <xdr:nvSpPr>
        <xdr:cNvPr id="243" name="正方形/長方形 242">
          <a:extLst>
            <a:ext uri="{FF2B5EF4-FFF2-40B4-BE49-F238E27FC236}">
              <a16:creationId xmlns="" xmlns:a16="http://schemas.microsoft.com/office/drawing/2014/main" id="{00000000-0008-0000-0400-0000F3000000}"/>
            </a:ext>
          </a:extLst>
        </xdr:cNvPr>
        <xdr:cNvSpPr/>
      </xdr:nvSpPr>
      <xdr:spPr>
        <a:xfrm>
          <a:off x="3792062" y="5315406"/>
          <a:ext cx="1748102" cy="325668"/>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入荷予定日は削除する。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17</xdr:col>
      <xdr:colOff>171449</xdr:colOff>
      <xdr:row>23</xdr:row>
      <xdr:rowOff>161925</xdr:rowOff>
    </xdr:from>
    <xdr:to>
      <xdr:col>19</xdr:col>
      <xdr:colOff>143987</xdr:colOff>
      <xdr:row>27</xdr:row>
      <xdr:rowOff>106140</xdr:rowOff>
    </xdr:to>
    <xdr:cxnSp macro="">
      <xdr:nvCxnSpPr>
        <xdr:cNvPr id="244" name="直線コネクタ 243">
          <a:extLst>
            <a:ext uri="{FF2B5EF4-FFF2-40B4-BE49-F238E27FC236}">
              <a16:creationId xmlns="" xmlns:a16="http://schemas.microsoft.com/office/drawing/2014/main" id="{00000000-0008-0000-0400-0000F4000000}"/>
            </a:ext>
          </a:extLst>
        </xdr:cNvPr>
        <xdr:cNvCxnSpPr>
          <a:stCxn id="242" idx="3"/>
          <a:endCxn id="243" idx="1"/>
        </xdr:cNvCxnSpPr>
      </xdr:nvCxnSpPr>
      <xdr:spPr>
        <a:xfrm>
          <a:off x="3438524" y="4733925"/>
          <a:ext cx="353538" cy="74431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142875</xdr:colOff>
      <xdr:row>29</xdr:row>
      <xdr:rowOff>9525</xdr:rowOff>
    </xdr:from>
    <xdr:to>
      <xdr:col>18</xdr:col>
      <xdr:colOff>161686</xdr:colOff>
      <xdr:row>32</xdr:row>
      <xdr:rowOff>85725</xdr:rowOff>
    </xdr:to>
    <xdr:sp macro="" textlink="">
      <xdr:nvSpPr>
        <xdr:cNvPr id="245" name="正方形/長方形 244">
          <a:extLst>
            <a:ext uri="{FF2B5EF4-FFF2-40B4-BE49-F238E27FC236}">
              <a16:creationId xmlns="" xmlns:a16="http://schemas.microsoft.com/office/drawing/2014/main" id="{00000000-0008-0000-0400-0000F5000000}"/>
            </a:ext>
          </a:extLst>
        </xdr:cNvPr>
        <xdr:cNvSpPr/>
      </xdr:nvSpPr>
      <xdr:spPr>
        <a:xfrm>
          <a:off x="1504950" y="5781675"/>
          <a:ext cx="2114311" cy="67627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overflow" horzOverflow="overflow" rtlCol="0" anchor="t"/>
        <a:lstStyle/>
        <a:p>
          <a:r>
            <a:rPr kumimoji="1" lang="ja-JP" altLang="en-US" sz="900">
              <a:solidFill>
                <a:sysClr val="windowText" lastClr="000000"/>
              </a:solidFill>
              <a:effectLst/>
              <a:latin typeface="Meiryo UI" panose="020B0604030504040204" pitchFamily="50" charset="-128"/>
              <a:ea typeface="Meiryo UI" panose="020B0604030504040204" pitchFamily="50" charset="-128"/>
              <a:cs typeface="+mn-cs"/>
            </a:rPr>
            <a:t>案件管理の専用画面の要件によるので、ペンディングでお願いします。 </a:t>
          </a:r>
          <a:endParaRPr kumimoji="1" lang="en-US" altLang="ja-JP" sz="900">
            <a:solidFill>
              <a:sysClr val="windowText" lastClr="000000"/>
            </a:solidFill>
            <a:effectLst/>
            <a:latin typeface="Meiryo UI" panose="020B0604030504040204" pitchFamily="50" charset="-128"/>
            <a:ea typeface="Meiryo UI" panose="020B0604030504040204" pitchFamily="50" charset="-128"/>
            <a:cs typeface="+mn-cs"/>
          </a:endParaRPr>
        </a:p>
        <a:p>
          <a:r>
            <a:rPr lang="en-US" altLang="ja-JP" sz="900">
              <a:solidFill>
                <a:sysClr val="windowText" lastClr="000000"/>
              </a:solidFill>
              <a:effectLst/>
              <a:latin typeface="Meiryo UI" panose="020B0604030504040204" pitchFamily="50" charset="-128"/>
              <a:ea typeface="Meiryo UI" panose="020B0604030504040204" pitchFamily="50" charset="-128"/>
            </a:rPr>
            <a:t>※</a:t>
          </a:r>
          <a:r>
            <a:rPr lang="ja-JP" altLang="en-US" sz="900">
              <a:solidFill>
                <a:sysClr val="windowText" lastClr="000000"/>
              </a:solidFill>
              <a:effectLst/>
              <a:latin typeface="Meiryo UI" panose="020B0604030504040204" pitchFamily="50" charset="-128"/>
              <a:ea typeface="Meiryo UI" panose="020B0604030504040204" pitchFamily="50" charset="-128"/>
            </a:rPr>
            <a:t>この画面から呼び出す必要があるのか</a:t>
          </a:r>
          <a:endParaRPr lang="ja-JP" altLang="ja-JP" sz="9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161686</xdr:colOff>
      <xdr:row>30</xdr:row>
      <xdr:rowOff>147638</xdr:rowOff>
    </xdr:from>
    <xdr:to>
      <xdr:col>22</xdr:col>
      <xdr:colOff>172814</xdr:colOff>
      <xdr:row>33</xdr:row>
      <xdr:rowOff>57328</xdr:rowOff>
    </xdr:to>
    <xdr:cxnSp macro="">
      <xdr:nvCxnSpPr>
        <xdr:cNvPr id="246" name="直線コネクタ 245">
          <a:extLst>
            <a:ext uri="{FF2B5EF4-FFF2-40B4-BE49-F238E27FC236}">
              <a16:creationId xmlns="" xmlns:a16="http://schemas.microsoft.com/office/drawing/2014/main" id="{00000000-0008-0000-0400-0000F6000000}"/>
            </a:ext>
          </a:extLst>
        </xdr:cNvPr>
        <xdr:cNvCxnSpPr>
          <a:stCxn id="245" idx="3"/>
        </xdr:cNvCxnSpPr>
      </xdr:nvCxnSpPr>
      <xdr:spPr>
        <a:xfrm>
          <a:off x="3619261" y="6119813"/>
          <a:ext cx="773128" cy="509765"/>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18</xdr:col>
      <xdr:colOff>161686</xdr:colOff>
      <xdr:row>30</xdr:row>
      <xdr:rowOff>147638</xdr:rowOff>
    </xdr:from>
    <xdr:to>
      <xdr:col>26</xdr:col>
      <xdr:colOff>158160</xdr:colOff>
      <xdr:row>33</xdr:row>
      <xdr:rowOff>50002</xdr:rowOff>
    </xdr:to>
    <xdr:cxnSp macro="">
      <xdr:nvCxnSpPr>
        <xdr:cNvPr id="247" name="直線コネクタ 246">
          <a:extLst>
            <a:ext uri="{FF2B5EF4-FFF2-40B4-BE49-F238E27FC236}">
              <a16:creationId xmlns="" xmlns:a16="http://schemas.microsoft.com/office/drawing/2014/main" id="{00000000-0008-0000-0400-0000F7000000}"/>
            </a:ext>
          </a:extLst>
        </xdr:cNvPr>
        <xdr:cNvCxnSpPr>
          <a:stCxn id="245" idx="3"/>
        </xdr:cNvCxnSpPr>
      </xdr:nvCxnSpPr>
      <xdr:spPr>
        <a:xfrm>
          <a:off x="3619261" y="6119813"/>
          <a:ext cx="1520474" cy="502439"/>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2</xdr:col>
      <xdr:colOff>0</xdr:colOff>
      <xdr:row>86</xdr:row>
      <xdr:rowOff>0</xdr:rowOff>
    </xdr:from>
    <xdr:to>
      <xdr:col>34</xdr:col>
      <xdr:colOff>158883</xdr:colOff>
      <xdr:row>111</xdr:row>
      <xdr:rowOff>192612</xdr:rowOff>
    </xdr:to>
    <xdr:pic>
      <xdr:nvPicPr>
        <xdr:cNvPr id="248" name="図 247">
          <a:extLst>
            <a:ext uri="{FF2B5EF4-FFF2-40B4-BE49-F238E27FC236}">
              <a16:creationId xmlns="" xmlns:a16="http://schemas.microsoft.com/office/drawing/2014/main" id="{00000000-0008-0000-0400-0000F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0" y="22012275"/>
          <a:ext cx="6283458" cy="5193237"/>
        </a:xfrm>
        <a:prstGeom prst="rect">
          <a:avLst/>
        </a:prstGeom>
      </xdr:spPr>
    </xdr:pic>
    <xdr:clientData/>
  </xdr:twoCellAnchor>
  <xdr:twoCellAnchor editAs="oneCell">
    <xdr:from>
      <xdr:col>2</xdr:col>
      <xdr:colOff>0</xdr:colOff>
      <xdr:row>54</xdr:row>
      <xdr:rowOff>0</xdr:rowOff>
    </xdr:from>
    <xdr:to>
      <xdr:col>34</xdr:col>
      <xdr:colOff>158883</xdr:colOff>
      <xdr:row>79</xdr:row>
      <xdr:rowOff>192612</xdr:rowOff>
    </xdr:to>
    <xdr:pic>
      <xdr:nvPicPr>
        <xdr:cNvPr id="249" name="図 248">
          <a:extLst>
            <a:ext uri="{FF2B5EF4-FFF2-40B4-BE49-F238E27FC236}">
              <a16:creationId xmlns="" xmlns:a16="http://schemas.microsoft.com/office/drawing/2014/main" id="{00000000-0008-0000-0400-0000F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0" y="15611475"/>
          <a:ext cx="6283458" cy="5193237"/>
        </a:xfrm>
        <a:prstGeom prst="rect">
          <a:avLst/>
        </a:prstGeom>
      </xdr:spPr>
    </xdr:pic>
    <xdr:clientData/>
  </xdr:twoCellAnchor>
  <xdr:twoCellAnchor>
    <xdr:from>
      <xdr:col>10</xdr:col>
      <xdr:colOff>109905</xdr:colOff>
      <xdr:row>60</xdr:row>
      <xdr:rowOff>160813</xdr:rowOff>
    </xdr:from>
    <xdr:to>
      <xdr:col>12</xdr:col>
      <xdr:colOff>98534</xdr:colOff>
      <xdr:row>61</xdr:row>
      <xdr:rowOff>169403</xdr:rowOff>
    </xdr:to>
    <xdr:cxnSp macro="">
      <xdr:nvCxnSpPr>
        <xdr:cNvPr id="250" name="直線コネクタ 249">
          <a:extLst>
            <a:ext uri="{FF2B5EF4-FFF2-40B4-BE49-F238E27FC236}">
              <a16:creationId xmlns="" xmlns:a16="http://schemas.microsoft.com/office/drawing/2014/main" id="{00000000-0008-0000-0400-0000FA000000}"/>
            </a:ext>
          </a:extLst>
        </xdr:cNvPr>
        <xdr:cNvCxnSpPr>
          <a:stCxn id="257" idx="3"/>
          <a:endCxn id="268" idx="1"/>
        </xdr:cNvCxnSpPr>
      </xdr:nvCxnSpPr>
      <xdr:spPr>
        <a:xfrm>
          <a:off x="2424480" y="16972438"/>
          <a:ext cx="369629" cy="20861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66</xdr:row>
      <xdr:rowOff>109904</xdr:rowOff>
    </xdr:from>
    <xdr:to>
      <xdr:col>20</xdr:col>
      <xdr:colOff>153865</xdr:colOff>
      <xdr:row>67</xdr:row>
      <xdr:rowOff>124557</xdr:rowOff>
    </xdr:to>
    <xdr:sp macro="" textlink="">
      <xdr:nvSpPr>
        <xdr:cNvPr id="251" name="正方形/長方形 250">
          <a:extLst>
            <a:ext uri="{FF2B5EF4-FFF2-40B4-BE49-F238E27FC236}">
              <a16:creationId xmlns="" xmlns:a16="http://schemas.microsoft.com/office/drawing/2014/main" id="{00000000-0008-0000-0400-0000FB000000}"/>
            </a:ext>
          </a:extLst>
        </xdr:cNvPr>
        <xdr:cNvSpPr/>
      </xdr:nvSpPr>
      <xdr:spPr>
        <a:xfrm>
          <a:off x="857250" y="18121679"/>
          <a:ext cx="3516190" cy="214678"/>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80598</xdr:colOff>
      <xdr:row>61</xdr:row>
      <xdr:rowOff>161192</xdr:rowOff>
    </xdr:from>
    <xdr:to>
      <xdr:col>33</xdr:col>
      <xdr:colOff>150066</xdr:colOff>
      <xdr:row>65</xdr:row>
      <xdr:rowOff>102577</xdr:rowOff>
    </xdr:to>
    <xdr:sp macro="" textlink="">
      <xdr:nvSpPr>
        <xdr:cNvPr id="252" name="正方形/長方形 251">
          <a:extLst>
            <a:ext uri="{FF2B5EF4-FFF2-40B4-BE49-F238E27FC236}">
              <a16:creationId xmlns="" xmlns:a16="http://schemas.microsoft.com/office/drawing/2014/main" id="{00000000-0008-0000-0400-0000FC000000}"/>
            </a:ext>
          </a:extLst>
        </xdr:cNvPr>
        <xdr:cNvSpPr/>
      </xdr:nvSpPr>
      <xdr:spPr>
        <a:xfrm>
          <a:off x="5062173" y="17172842"/>
          <a:ext cx="1783968" cy="74148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ja-JP" sz="1100">
              <a:solidFill>
                <a:schemeClr val="lt1"/>
              </a:solidFill>
              <a:effectLst/>
              <a:latin typeface="Meiryo UI" panose="020B0604030504040204" pitchFamily="50" charset="-128"/>
              <a:ea typeface="Meiryo UI" panose="020B0604030504040204" pitchFamily="50" charset="-128"/>
              <a:cs typeface="+mn-cs"/>
            </a:rPr>
            <a:t>現在庫に対する引当数は算出できないので、非表示と</a:t>
          </a:r>
          <a:r>
            <a:rPr kumimoji="1" lang="ja-JP" altLang="en-US" sz="1100">
              <a:solidFill>
                <a:schemeClr val="lt1"/>
              </a:solidFill>
              <a:effectLst/>
              <a:latin typeface="Meiryo UI" panose="020B0604030504040204" pitchFamily="50" charset="-128"/>
              <a:ea typeface="Meiryo UI" panose="020B0604030504040204" pitchFamily="50" charset="-128"/>
              <a:cs typeface="+mn-cs"/>
            </a:rPr>
            <a:t>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20</xdr:col>
      <xdr:colOff>153865</xdr:colOff>
      <xdr:row>63</xdr:row>
      <xdr:rowOff>131885</xdr:rowOff>
    </xdr:from>
    <xdr:to>
      <xdr:col>24</xdr:col>
      <xdr:colOff>80598</xdr:colOff>
      <xdr:row>67</xdr:row>
      <xdr:rowOff>18317</xdr:rowOff>
    </xdr:to>
    <xdr:cxnSp macro="">
      <xdr:nvCxnSpPr>
        <xdr:cNvPr id="253" name="直線コネクタ 252">
          <a:extLst>
            <a:ext uri="{FF2B5EF4-FFF2-40B4-BE49-F238E27FC236}">
              <a16:creationId xmlns="" xmlns:a16="http://schemas.microsoft.com/office/drawing/2014/main" id="{00000000-0008-0000-0400-0000FD000000}"/>
            </a:ext>
          </a:extLst>
        </xdr:cNvPr>
        <xdr:cNvCxnSpPr>
          <a:stCxn id="251" idx="3"/>
          <a:endCxn id="252" idx="1"/>
        </xdr:cNvCxnSpPr>
      </xdr:nvCxnSpPr>
      <xdr:spPr>
        <a:xfrm flipV="1">
          <a:off x="4373440" y="17543585"/>
          <a:ext cx="688733" cy="68653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87923</xdr:colOff>
      <xdr:row>98</xdr:row>
      <xdr:rowOff>109905</xdr:rowOff>
    </xdr:from>
    <xdr:to>
      <xdr:col>20</xdr:col>
      <xdr:colOff>146538</xdr:colOff>
      <xdr:row>99</xdr:row>
      <xdr:rowOff>124558</xdr:rowOff>
    </xdr:to>
    <xdr:sp macro="" textlink="">
      <xdr:nvSpPr>
        <xdr:cNvPr id="254" name="正方形/長方形 253">
          <a:extLst>
            <a:ext uri="{FF2B5EF4-FFF2-40B4-BE49-F238E27FC236}">
              <a16:creationId xmlns="" xmlns:a16="http://schemas.microsoft.com/office/drawing/2014/main" id="{00000000-0008-0000-0400-0000FE000000}"/>
            </a:ext>
          </a:extLst>
        </xdr:cNvPr>
        <xdr:cNvSpPr/>
      </xdr:nvSpPr>
      <xdr:spPr>
        <a:xfrm>
          <a:off x="849923" y="24522480"/>
          <a:ext cx="3516190" cy="214678"/>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65944</xdr:colOff>
      <xdr:row>93</xdr:row>
      <xdr:rowOff>131886</xdr:rowOff>
    </xdr:from>
    <xdr:to>
      <xdr:col>33</xdr:col>
      <xdr:colOff>135412</xdr:colOff>
      <xdr:row>97</xdr:row>
      <xdr:rowOff>73270</xdr:rowOff>
    </xdr:to>
    <xdr:sp macro="" textlink="">
      <xdr:nvSpPr>
        <xdr:cNvPr id="255" name="正方形/長方形 254">
          <a:extLst>
            <a:ext uri="{FF2B5EF4-FFF2-40B4-BE49-F238E27FC236}">
              <a16:creationId xmlns="" xmlns:a16="http://schemas.microsoft.com/office/drawing/2014/main" id="{00000000-0008-0000-0400-0000FF000000}"/>
            </a:ext>
          </a:extLst>
        </xdr:cNvPr>
        <xdr:cNvSpPr/>
      </xdr:nvSpPr>
      <xdr:spPr>
        <a:xfrm>
          <a:off x="5047519" y="23544336"/>
          <a:ext cx="1783968" cy="741484"/>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ja-JP" sz="1100">
              <a:solidFill>
                <a:schemeClr val="lt1"/>
              </a:solidFill>
              <a:effectLst/>
              <a:latin typeface="Meiryo UI" panose="020B0604030504040204" pitchFamily="50" charset="-128"/>
              <a:ea typeface="Meiryo UI" panose="020B0604030504040204" pitchFamily="50" charset="-128"/>
              <a:cs typeface="+mn-cs"/>
            </a:rPr>
            <a:t>現在庫に対する引当数は算出できないので、非表示と</a:t>
          </a:r>
          <a:r>
            <a:rPr kumimoji="1" lang="ja-JP" altLang="en-US" sz="1100">
              <a:solidFill>
                <a:schemeClr val="lt1"/>
              </a:solidFill>
              <a:effectLst/>
              <a:latin typeface="Meiryo UI" panose="020B0604030504040204" pitchFamily="50" charset="-128"/>
              <a:ea typeface="Meiryo UI" panose="020B0604030504040204" pitchFamily="50" charset="-128"/>
              <a:cs typeface="+mn-cs"/>
            </a:rPr>
            <a:t>してよろしいでしょうか</a:t>
          </a:r>
          <a:r>
            <a:rPr kumimoji="1" lang="ja-JP" altLang="ja-JP" sz="1100">
              <a:solidFill>
                <a:schemeClr val="lt1"/>
              </a:solidFill>
              <a:effectLst/>
              <a:latin typeface="Meiryo UI" panose="020B0604030504040204" pitchFamily="50" charset="-128"/>
              <a:ea typeface="Meiryo UI" panose="020B0604030504040204" pitchFamily="50" charset="-128"/>
              <a:cs typeface="+mn-cs"/>
            </a:rPr>
            <a:t>。</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20</xdr:col>
      <xdr:colOff>146538</xdr:colOff>
      <xdr:row>95</xdr:row>
      <xdr:rowOff>102578</xdr:rowOff>
    </xdr:from>
    <xdr:to>
      <xdr:col>24</xdr:col>
      <xdr:colOff>65944</xdr:colOff>
      <xdr:row>99</xdr:row>
      <xdr:rowOff>18318</xdr:rowOff>
    </xdr:to>
    <xdr:cxnSp macro="">
      <xdr:nvCxnSpPr>
        <xdr:cNvPr id="256" name="直線コネクタ 255">
          <a:extLst>
            <a:ext uri="{FF2B5EF4-FFF2-40B4-BE49-F238E27FC236}">
              <a16:creationId xmlns="" xmlns:a16="http://schemas.microsoft.com/office/drawing/2014/main" id="{00000000-0008-0000-0400-000000010000}"/>
            </a:ext>
          </a:extLst>
        </xdr:cNvPr>
        <xdr:cNvCxnSpPr>
          <a:stCxn id="254" idx="3"/>
          <a:endCxn id="255" idx="1"/>
        </xdr:cNvCxnSpPr>
      </xdr:nvCxnSpPr>
      <xdr:spPr>
        <a:xfrm flipV="1">
          <a:off x="4366113" y="23915078"/>
          <a:ext cx="681406" cy="71584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95251</xdr:colOff>
      <xdr:row>60</xdr:row>
      <xdr:rowOff>80595</xdr:rowOff>
    </xdr:from>
    <xdr:to>
      <xdr:col>10</xdr:col>
      <xdr:colOff>109905</xdr:colOff>
      <xdr:row>61</xdr:row>
      <xdr:rowOff>43961</xdr:rowOff>
    </xdr:to>
    <xdr:sp macro="" textlink="">
      <xdr:nvSpPr>
        <xdr:cNvPr id="257" name="正方形/長方形 256">
          <a:extLst>
            <a:ext uri="{FF2B5EF4-FFF2-40B4-BE49-F238E27FC236}">
              <a16:creationId xmlns="" xmlns:a16="http://schemas.microsoft.com/office/drawing/2014/main" id="{00000000-0008-0000-0400-000001010000}"/>
            </a:ext>
          </a:extLst>
        </xdr:cNvPr>
        <xdr:cNvSpPr/>
      </xdr:nvSpPr>
      <xdr:spPr>
        <a:xfrm>
          <a:off x="857251" y="16892220"/>
          <a:ext cx="1567229" cy="163391"/>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36635</xdr:colOff>
      <xdr:row>65</xdr:row>
      <xdr:rowOff>175846</xdr:rowOff>
    </xdr:from>
    <xdr:to>
      <xdr:col>37</xdr:col>
      <xdr:colOff>77135</xdr:colOff>
      <xdr:row>66</xdr:row>
      <xdr:rowOff>128038</xdr:rowOff>
    </xdr:to>
    <xdr:sp macro="" textlink="">
      <xdr:nvSpPr>
        <xdr:cNvPr id="258" name="正方形/長方形 257">
          <a:extLst>
            <a:ext uri="{FF2B5EF4-FFF2-40B4-BE49-F238E27FC236}">
              <a16:creationId xmlns="" xmlns:a16="http://schemas.microsoft.com/office/drawing/2014/main" id="{00000000-0008-0000-0400-000002010000}"/>
            </a:ext>
          </a:extLst>
        </xdr:cNvPr>
        <xdr:cNvSpPr/>
      </xdr:nvSpPr>
      <xdr:spPr>
        <a:xfrm>
          <a:off x="6923210" y="17987596"/>
          <a:ext cx="612000" cy="152217"/>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ctr"/>
          <a:r>
            <a:rPr kumimoji="1" lang="ja-JP" altLang="en-US" sz="700">
              <a:solidFill>
                <a:srgbClr val="FF0000"/>
              </a:solidFill>
              <a:latin typeface="Meiryo UI" panose="020B0604030504040204" pitchFamily="50" charset="-128"/>
              <a:ea typeface="Meiryo UI" panose="020B0604030504040204" pitchFamily="50" charset="-128"/>
            </a:rPr>
            <a:t>購買伝票番号</a:t>
          </a:r>
        </a:p>
      </xdr:txBody>
    </xdr:sp>
    <xdr:clientData/>
  </xdr:twoCellAnchor>
  <xdr:twoCellAnchor>
    <xdr:from>
      <xdr:col>37</xdr:col>
      <xdr:colOff>86457</xdr:colOff>
      <xdr:row>65</xdr:row>
      <xdr:rowOff>175663</xdr:rowOff>
    </xdr:from>
    <xdr:to>
      <xdr:col>40</xdr:col>
      <xdr:colOff>126957</xdr:colOff>
      <xdr:row>66</xdr:row>
      <xdr:rowOff>127854</xdr:rowOff>
    </xdr:to>
    <xdr:sp macro="" textlink="">
      <xdr:nvSpPr>
        <xdr:cNvPr id="259" name="正方形/長方形 258">
          <a:extLst>
            <a:ext uri="{FF2B5EF4-FFF2-40B4-BE49-F238E27FC236}">
              <a16:creationId xmlns="" xmlns:a16="http://schemas.microsoft.com/office/drawing/2014/main" id="{00000000-0008-0000-0400-000003010000}"/>
            </a:ext>
          </a:extLst>
        </xdr:cNvPr>
        <xdr:cNvSpPr/>
      </xdr:nvSpPr>
      <xdr:spPr>
        <a:xfrm>
          <a:off x="7544532" y="17987413"/>
          <a:ext cx="612000" cy="152216"/>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ctr"/>
          <a:r>
            <a:rPr kumimoji="1" lang="ja-JP" altLang="en-US" sz="700">
              <a:solidFill>
                <a:srgbClr val="FF0000"/>
              </a:solidFill>
              <a:latin typeface="Meiryo UI" panose="020B0604030504040204" pitchFamily="50" charset="-128"/>
              <a:ea typeface="Meiryo UI" panose="020B0604030504040204" pitchFamily="50" charset="-128"/>
            </a:rPr>
            <a:t>明細番号</a:t>
          </a:r>
        </a:p>
      </xdr:txBody>
    </xdr:sp>
    <xdr:clientData/>
  </xdr:twoCellAnchor>
  <xdr:twoCellAnchor>
    <xdr:from>
      <xdr:col>35</xdr:col>
      <xdr:colOff>168520</xdr:colOff>
      <xdr:row>69</xdr:row>
      <xdr:rowOff>7323</xdr:rowOff>
    </xdr:from>
    <xdr:to>
      <xdr:col>45</xdr:col>
      <xdr:colOff>43961</xdr:colOff>
      <xdr:row>78</xdr:row>
      <xdr:rowOff>14654</xdr:rowOff>
    </xdr:to>
    <xdr:sp macro="" textlink="">
      <xdr:nvSpPr>
        <xdr:cNvPr id="260" name="正方形/長方形 259">
          <a:extLst>
            <a:ext uri="{FF2B5EF4-FFF2-40B4-BE49-F238E27FC236}">
              <a16:creationId xmlns="" xmlns:a16="http://schemas.microsoft.com/office/drawing/2014/main" id="{00000000-0008-0000-0400-000004010000}"/>
            </a:ext>
          </a:extLst>
        </xdr:cNvPr>
        <xdr:cNvSpPr/>
      </xdr:nvSpPr>
      <xdr:spPr>
        <a:xfrm>
          <a:off x="7245595" y="18619173"/>
          <a:ext cx="1780441" cy="1807556"/>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購買伝票番号と明細番号を追加</a:t>
          </a:r>
          <a:endParaRPr lang="en-US" altLang="ja-JP">
            <a:effectLst/>
            <a:latin typeface="Meiryo UI" panose="020B0604030504040204" pitchFamily="50" charset="-128"/>
            <a:ea typeface="Meiryo UI" panose="020B0604030504040204" pitchFamily="50" charset="-128"/>
          </a:endParaRPr>
        </a:p>
        <a:p>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理由</a:t>
          </a:r>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在庫・発注残照会のレイアウト変更に伴い発注残照会に移動</a:t>
          </a:r>
          <a:endParaRPr lang="en-US" altLang="ja-JP">
            <a:effectLst/>
            <a:latin typeface="Meiryo UI" panose="020B0604030504040204" pitchFamily="50" charset="-128"/>
            <a:ea typeface="Meiryo UI" panose="020B0604030504040204" pitchFamily="50" charset="-128"/>
          </a:endParaRPr>
        </a:p>
        <a:p>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参考</a:t>
          </a:r>
          <a:r>
            <a:rPr lang="en-US" altLang="ja-JP">
              <a:effectLst/>
              <a:latin typeface="Meiryo UI" panose="020B0604030504040204" pitchFamily="50" charset="-128"/>
              <a:ea typeface="Meiryo UI" panose="020B0604030504040204" pitchFamily="50" charset="-128"/>
            </a:rPr>
            <a:t>】ver0.1.1_SOPO</a:t>
          </a:r>
          <a:r>
            <a:rPr lang="ja-JP" altLang="en-US">
              <a:effectLst/>
              <a:latin typeface="Meiryo UI" panose="020B0604030504040204" pitchFamily="50" charset="-128"/>
              <a:ea typeface="Meiryo UI" panose="020B0604030504040204" pitchFamily="50" charset="-128"/>
            </a:rPr>
            <a:t>分離：システム要求</a:t>
          </a:r>
          <a:r>
            <a:rPr lang="en-US" altLang="ja-JP">
              <a:effectLst/>
              <a:latin typeface="Meiryo UI" panose="020B0604030504040204" pitchFamily="50" charset="-128"/>
              <a:ea typeface="Meiryo UI" panose="020B0604030504040204" pitchFamily="50" charset="-128"/>
            </a:rPr>
            <a:t>No.57</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39</xdr:col>
      <xdr:colOff>11457</xdr:colOff>
      <xdr:row>66</xdr:row>
      <xdr:rowOff>127854</xdr:rowOff>
    </xdr:from>
    <xdr:to>
      <xdr:col>40</xdr:col>
      <xdr:colOff>106241</xdr:colOff>
      <xdr:row>69</xdr:row>
      <xdr:rowOff>7323</xdr:rowOff>
    </xdr:to>
    <xdr:cxnSp macro="">
      <xdr:nvCxnSpPr>
        <xdr:cNvPr id="261" name="直線コネクタ 260">
          <a:extLst>
            <a:ext uri="{FF2B5EF4-FFF2-40B4-BE49-F238E27FC236}">
              <a16:creationId xmlns="" xmlns:a16="http://schemas.microsoft.com/office/drawing/2014/main" id="{00000000-0008-0000-0400-000005010000}"/>
            </a:ext>
          </a:extLst>
        </xdr:cNvPr>
        <xdr:cNvCxnSpPr>
          <a:stCxn id="259" idx="2"/>
          <a:endCxn id="260" idx="0"/>
        </xdr:cNvCxnSpPr>
      </xdr:nvCxnSpPr>
      <xdr:spPr>
        <a:xfrm>
          <a:off x="7850532" y="18139629"/>
          <a:ext cx="285284" cy="479544"/>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152135</xdr:colOff>
      <xdr:row>66</xdr:row>
      <xdr:rowOff>128038</xdr:rowOff>
    </xdr:from>
    <xdr:to>
      <xdr:col>40</xdr:col>
      <xdr:colOff>106241</xdr:colOff>
      <xdr:row>69</xdr:row>
      <xdr:rowOff>7323</xdr:rowOff>
    </xdr:to>
    <xdr:cxnSp macro="">
      <xdr:nvCxnSpPr>
        <xdr:cNvPr id="262" name="直線コネクタ 261">
          <a:extLst>
            <a:ext uri="{FF2B5EF4-FFF2-40B4-BE49-F238E27FC236}">
              <a16:creationId xmlns="" xmlns:a16="http://schemas.microsoft.com/office/drawing/2014/main" id="{00000000-0008-0000-0400-000006010000}"/>
            </a:ext>
          </a:extLst>
        </xdr:cNvPr>
        <xdr:cNvCxnSpPr>
          <a:stCxn id="258" idx="2"/>
          <a:endCxn id="260" idx="0"/>
        </xdr:cNvCxnSpPr>
      </xdr:nvCxnSpPr>
      <xdr:spPr>
        <a:xfrm>
          <a:off x="7229210" y="18139813"/>
          <a:ext cx="906606" cy="47936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58615</xdr:colOff>
      <xdr:row>97</xdr:row>
      <xdr:rowOff>176029</xdr:rowOff>
    </xdr:from>
    <xdr:to>
      <xdr:col>37</xdr:col>
      <xdr:colOff>99115</xdr:colOff>
      <xdr:row>98</xdr:row>
      <xdr:rowOff>128221</xdr:rowOff>
    </xdr:to>
    <xdr:sp macro="" textlink="">
      <xdr:nvSpPr>
        <xdr:cNvPr id="263" name="正方形/長方形 262">
          <a:extLst>
            <a:ext uri="{FF2B5EF4-FFF2-40B4-BE49-F238E27FC236}">
              <a16:creationId xmlns="" xmlns:a16="http://schemas.microsoft.com/office/drawing/2014/main" id="{00000000-0008-0000-0400-000007010000}"/>
            </a:ext>
          </a:extLst>
        </xdr:cNvPr>
        <xdr:cNvSpPr/>
      </xdr:nvSpPr>
      <xdr:spPr>
        <a:xfrm>
          <a:off x="6945190" y="24388579"/>
          <a:ext cx="612000" cy="152217"/>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ctr"/>
          <a:r>
            <a:rPr kumimoji="1" lang="ja-JP" altLang="en-US" sz="700">
              <a:solidFill>
                <a:srgbClr val="FF0000"/>
              </a:solidFill>
              <a:latin typeface="Meiryo UI" panose="020B0604030504040204" pitchFamily="50" charset="-128"/>
              <a:ea typeface="Meiryo UI" panose="020B0604030504040204" pitchFamily="50" charset="-128"/>
            </a:rPr>
            <a:t>購買伝票番号</a:t>
          </a:r>
        </a:p>
      </xdr:txBody>
    </xdr:sp>
    <xdr:clientData/>
  </xdr:twoCellAnchor>
  <xdr:twoCellAnchor>
    <xdr:from>
      <xdr:col>37</xdr:col>
      <xdr:colOff>108437</xdr:colOff>
      <xdr:row>97</xdr:row>
      <xdr:rowOff>175846</xdr:rowOff>
    </xdr:from>
    <xdr:to>
      <xdr:col>40</xdr:col>
      <xdr:colOff>148937</xdr:colOff>
      <xdr:row>98</xdr:row>
      <xdr:rowOff>128037</xdr:rowOff>
    </xdr:to>
    <xdr:sp macro="" textlink="">
      <xdr:nvSpPr>
        <xdr:cNvPr id="264" name="正方形/長方形 263">
          <a:extLst>
            <a:ext uri="{FF2B5EF4-FFF2-40B4-BE49-F238E27FC236}">
              <a16:creationId xmlns="" xmlns:a16="http://schemas.microsoft.com/office/drawing/2014/main" id="{00000000-0008-0000-0400-000008010000}"/>
            </a:ext>
          </a:extLst>
        </xdr:cNvPr>
        <xdr:cNvSpPr/>
      </xdr:nvSpPr>
      <xdr:spPr>
        <a:xfrm>
          <a:off x="7566512" y="24388396"/>
          <a:ext cx="612000" cy="152216"/>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ctr"/>
          <a:r>
            <a:rPr kumimoji="1" lang="ja-JP" altLang="en-US" sz="700">
              <a:solidFill>
                <a:srgbClr val="FF0000"/>
              </a:solidFill>
              <a:latin typeface="Meiryo UI" panose="020B0604030504040204" pitchFamily="50" charset="-128"/>
              <a:ea typeface="Meiryo UI" panose="020B0604030504040204" pitchFamily="50" charset="-128"/>
            </a:rPr>
            <a:t>明細番号</a:t>
          </a:r>
        </a:p>
      </xdr:txBody>
    </xdr:sp>
    <xdr:clientData/>
  </xdr:twoCellAnchor>
  <xdr:twoCellAnchor>
    <xdr:from>
      <xdr:col>36</xdr:col>
      <xdr:colOff>0</xdr:colOff>
      <xdr:row>101</xdr:row>
      <xdr:rowOff>7507</xdr:rowOff>
    </xdr:from>
    <xdr:to>
      <xdr:col>45</xdr:col>
      <xdr:colOff>65941</xdr:colOff>
      <xdr:row>110</xdr:row>
      <xdr:rowOff>14837</xdr:rowOff>
    </xdr:to>
    <xdr:sp macro="" textlink="">
      <xdr:nvSpPr>
        <xdr:cNvPr id="265" name="正方形/長方形 264">
          <a:extLst>
            <a:ext uri="{FF2B5EF4-FFF2-40B4-BE49-F238E27FC236}">
              <a16:creationId xmlns="" xmlns:a16="http://schemas.microsoft.com/office/drawing/2014/main" id="{00000000-0008-0000-0400-000009010000}"/>
            </a:ext>
          </a:extLst>
        </xdr:cNvPr>
        <xdr:cNvSpPr/>
      </xdr:nvSpPr>
      <xdr:spPr>
        <a:xfrm>
          <a:off x="7267575" y="25020157"/>
          <a:ext cx="1780441" cy="180755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購買伝票番号と明細番号を追加</a:t>
          </a:r>
          <a:endParaRPr lang="en-US" altLang="ja-JP">
            <a:effectLst/>
            <a:latin typeface="Meiryo UI" panose="020B0604030504040204" pitchFamily="50" charset="-128"/>
            <a:ea typeface="Meiryo UI" panose="020B0604030504040204" pitchFamily="50" charset="-128"/>
          </a:endParaRPr>
        </a:p>
        <a:p>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理由</a:t>
          </a:r>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在庫・発注残照会のレイアウト変更に伴い発注残照会に移動</a:t>
          </a:r>
          <a:endParaRPr lang="en-US" altLang="ja-JP">
            <a:effectLst/>
            <a:latin typeface="Meiryo UI" panose="020B0604030504040204" pitchFamily="50" charset="-128"/>
            <a:ea typeface="Meiryo UI" panose="020B0604030504040204" pitchFamily="50" charset="-128"/>
          </a:endParaRPr>
        </a:p>
        <a:p>
          <a:r>
            <a:rPr lang="en-US" altLang="ja-JP">
              <a:effectLst/>
              <a:latin typeface="Meiryo UI" panose="020B0604030504040204" pitchFamily="50" charset="-128"/>
              <a:ea typeface="Meiryo UI" panose="020B0604030504040204" pitchFamily="50" charset="-128"/>
            </a:rPr>
            <a:t>【</a:t>
          </a:r>
          <a:r>
            <a:rPr lang="ja-JP" altLang="en-US">
              <a:effectLst/>
              <a:latin typeface="Meiryo UI" panose="020B0604030504040204" pitchFamily="50" charset="-128"/>
              <a:ea typeface="Meiryo UI" panose="020B0604030504040204" pitchFamily="50" charset="-128"/>
            </a:rPr>
            <a:t>参考</a:t>
          </a:r>
          <a:r>
            <a:rPr lang="en-US" altLang="ja-JP">
              <a:effectLst/>
              <a:latin typeface="Meiryo UI" panose="020B0604030504040204" pitchFamily="50" charset="-128"/>
              <a:ea typeface="Meiryo UI" panose="020B0604030504040204" pitchFamily="50" charset="-128"/>
            </a:rPr>
            <a:t>】ver0.1.1_SOPO</a:t>
          </a:r>
          <a:r>
            <a:rPr lang="ja-JP" altLang="en-US">
              <a:effectLst/>
              <a:latin typeface="Meiryo UI" panose="020B0604030504040204" pitchFamily="50" charset="-128"/>
              <a:ea typeface="Meiryo UI" panose="020B0604030504040204" pitchFamily="50" charset="-128"/>
            </a:rPr>
            <a:t>分離：システム要求</a:t>
          </a:r>
          <a:r>
            <a:rPr lang="en-US" altLang="ja-JP">
              <a:effectLst/>
              <a:latin typeface="Meiryo UI" panose="020B0604030504040204" pitchFamily="50" charset="-128"/>
              <a:ea typeface="Meiryo UI" panose="020B0604030504040204" pitchFamily="50" charset="-128"/>
            </a:rPr>
            <a:t>No.57</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39</xdr:col>
      <xdr:colOff>33437</xdr:colOff>
      <xdr:row>98</xdr:row>
      <xdr:rowOff>128037</xdr:rowOff>
    </xdr:from>
    <xdr:to>
      <xdr:col>40</xdr:col>
      <xdr:colOff>128221</xdr:colOff>
      <xdr:row>101</xdr:row>
      <xdr:rowOff>7507</xdr:rowOff>
    </xdr:to>
    <xdr:cxnSp macro="">
      <xdr:nvCxnSpPr>
        <xdr:cNvPr id="266" name="直線コネクタ 265">
          <a:extLst>
            <a:ext uri="{FF2B5EF4-FFF2-40B4-BE49-F238E27FC236}">
              <a16:creationId xmlns="" xmlns:a16="http://schemas.microsoft.com/office/drawing/2014/main" id="{00000000-0008-0000-0400-00000A010000}"/>
            </a:ext>
          </a:extLst>
        </xdr:cNvPr>
        <xdr:cNvCxnSpPr>
          <a:stCxn id="264" idx="2"/>
          <a:endCxn id="265" idx="0"/>
        </xdr:cNvCxnSpPr>
      </xdr:nvCxnSpPr>
      <xdr:spPr>
        <a:xfrm>
          <a:off x="7872512" y="24540612"/>
          <a:ext cx="285284" cy="47954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174115</xdr:colOff>
      <xdr:row>98</xdr:row>
      <xdr:rowOff>128221</xdr:rowOff>
    </xdr:from>
    <xdr:to>
      <xdr:col>40</xdr:col>
      <xdr:colOff>128221</xdr:colOff>
      <xdr:row>101</xdr:row>
      <xdr:rowOff>7507</xdr:rowOff>
    </xdr:to>
    <xdr:cxnSp macro="">
      <xdr:nvCxnSpPr>
        <xdr:cNvPr id="267" name="直線コネクタ 266">
          <a:extLst>
            <a:ext uri="{FF2B5EF4-FFF2-40B4-BE49-F238E27FC236}">
              <a16:creationId xmlns="" xmlns:a16="http://schemas.microsoft.com/office/drawing/2014/main" id="{00000000-0008-0000-0400-00000B010000}"/>
            </a:ext>
          </a:extLst>
        </xdr:cNvPr>
        <xdr:cNvCxnSpPr>
          <a:stCxn id="263" idx="2"/>
          <a:endCxn id="265" idx="0"/>
        </xdr:cNvCxnSpPr>
      </xdr:nvCxnSpPr>
      <xdr:spPr>
        <a:xfrm>
          <a:off x="7251190" y="24540796"/>
          <a:ext cx="906606" cy="47936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98534</xdr:colOff>
      <xdr:row>61</xdr:row>
      <xdr:rowOff>6569</xdr:rowOff>
    </xdr:from>
    <xdr:to>
      <xdr:col>21</xdr:col>
      <xdr:colOff>132136</xdr:colOff>
      <xdr:row>62</xdr:row>
      <xdr:rowOff>135168</xdr:rowOff>
    </xdr:to>
    <xdr:sp macro="" textlink="">
      <xdr:nvSpPr>
        <xdr:cNvPr id="268" name="正方形/長方形 267">
          <a:extLst>
            <a:ext uri="{FF2B5EF4-FFF2-40B4-BE49-F238E27FC236}">
              <a16:creationId xmlns="" xmlns:a16="http://schemas.microsoft.com/office/drawing/2014/main" id="{00000000-0008-0000-0400-00000C010000}"/>
            </a:ext>
          </a:extLst>
        </xdr:cNvPr>
        <xdr:cNvSpPr/>
      </xdr:nvSpPr>
      <xdr:spPr>
        <a:xfrm>
          <a:off x="2794109" y="17018219"/>
          <a:ext cx="1748102" cy="328624"/>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グローバル番号は削除する。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2</xdr:col>
      <xdr:colOff>98534</xdr:colOff>
      <xdr:row>57</xdr:row>
      <xdr:rowOff>96696</xdr:rowOff>
    </xdr:from>
    <xdr:to>
      <xdr:col>5</xdr:col>
      <xdr:colOff>109726</xdr:colOff>
      <xdr:row>58</xdr:row>
      <xdr:rowOff>67206</xdr:rowOff>
    </xdr:to>
    <xdr:sp macro="" textlink="">
      <xdr:nvSpPr>
        <xdr:cNvPr id="269" name="正方形/長方形 268">
          <a:extLst>
            <a:ext uri="{FF2B5EF4-FFF2-40B4-BE49-F238E27FC236}">
              <a16:creationId xmlns="" xmlns:a16="http://schemas.microsoft.com/office/drawing/2014/main" id="{00000000-0008-0000-0400-00000D010000}"/>
            </a:ext>
          </a:extLst>
        </xdr:cNvPr>
        <xdr:cNvSpPr/>
      </xdr:nvSpPr>
      <xdr:spPr>
        <a:xfrm>
          <a:off x="860534" y="16308246"/>
          <a:ext cx="611267" cy="170535"/>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1">
              <a:solidFill>
                <a:srgbClr val="FF0000"/>
              </a:solidFill>
              <a:latin typeface="Meiryo UI" panose="020B0604030504040204" pitchFamily="50" charset="-128"/>
              <a:ea typeface="Meiryo UI" panose="020B0604030504040204" pitchFamily="50" charset="-128"/>
            </a:rPr>
            <a:t>　商品情報</a:t>
          </a:r>
        </a:p>
      </xdr:txBody>
    </xdr:sp>
    <xdr:clientData/>
  </xdr:twoCellAnchor>
  <xdr:twoCellAnchor>
    <xdr:from>
      <xdr:col>6</xdr:col>
      <xdr:colOff>64430</xdr:colOff>
      <xdr:row>54</xdr:row>
      <xdr:rowOff>118241</xdr:rowOff>
    </xdr:from>
    <xdr:to>
      <xdr:col>17</xdr:col>
      <xdr:colOff>141235</xdr:colOff>
      <xdr:row>56</xdr:row>
      <xdr:rowOff>73521</xdr:rowOff>
    </xdr:to>
    <xdr:sp macro="" textlink="">
      <xdr:nvSpPr>
        <xdr:cNvPr id="270" name="正方形/長方形 269">
          <a:extLst>
            <a:ext uri="{FF2B5EF4-FFF2-40B4-BE49-F238E27FC236}">
              <a16:creationId xmlns="" xmlns:a16="http://schemas.microsoft.com/office/drawing/2014/main" id="{00000000-0008-0000-0400-00000E010000}"/>
            </a:ext>
          </a:extLst>
        </xdr:cNvPr>
        <xdr:cNvSpPr/>
      </xdr:nvSpPr>
      <xdr:spPr>
        <a:xfrm>
          <a:off x="1617005" y="15729716"/>
          <a:ext cx="2172305" cy="35533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発注残情報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商品情報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5</xdr:col>
      <xdr:colOff>109726</xdr:colOff>
      <xdr:row>55</xdr:row>
      <xdr:rowOff>95881</xdr:rowOff>
    </xdr:from>
    <xdr:to>
      <xdr:col>6</xdr:col>
      <xdr:colOff>64430</xdr:colOff>
      <xdr:row>57</xdr:row>
      <xdr:rowOff>180486</xdr:rowOff>
    </xdr:to>
    <xdr:cxnSp macro="">
      <xdr:nvCxnSpPr>
        <xdr:cNvPr id="271" name="直線コネクタ 270">
          <a:extLst>
            <a:ext uri="{FF2B5EF4-FFF2-40B4-BE49-F238E27FC236}">
              <a16:creationId xmlns="" xmlns:a16="http://schemas.microsoft.com/office/drawing/2014/main" id="{00000000-0008-0000-0400-00000F010000}"/>
            </a:ext>
          </a:extLst>
        </xdr:cNvPr>
        <xdr:cNvCxnSpPr>
          <a:stCxn id="269" idx="3"/>
          <a:endCxn id="270" idx="1"/>
        </xdr:cNvCxnSpPr>
      </xdr:nvCxnSpPr>
      <xdr:spPr>
        <a:xfrm flipV="1">
          <a:off x="1471801" y="15907381"/>
          <a:ext cx="145204" cy="48465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139719</xdr:colOff>
      <xdr:row>53</xdr:row>
      <xdr:rowOff>105103</xdr:rowOff>
    </xdr:from>
    <xdr:to>
      <xdr:col>49</xdr:col>
      <xdr:colOff>39163</xdr:colOff>
      <xdr:row>60</xdr:row>
      <xdr:rowOff>20970</xdr:rowOff>
    </xdr:to>
    <xdr:sp macro="" textlink="">
      <xdr:nvSpPr>
        <xdr:cNvPr id="272" name="正方形/長方形 271">
          <a:extLst>
            <a:ext uri="{FF2B5EF4-FFF2-40B4-BE49-F238E27FC236}">
              <a16:creationId xmlns="" xmlns:a16="http://schemas.microsoft.com/office/drawing/2014/main" id="{00000000-0008-0000-0400-000010010000}"/>
            </a:ext>
          </a:extLst>
        </xdr:cNvPr>
        <xdr:cNvSpPr/>
      </xdr:nvSpPr>
      <xdr:spPr>
        <a:xfrm>
          <a:off x="7026294" y="15516553"/>
          <a:ext cx="2375944" cy="13160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入荷</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数量に変更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元画面の当該日の出荷数量を表示。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引き当て数→総有効数に変更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元画面の当該日の総有効数を表示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有効数は削除</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27</xdr:col>
      <xdr:colOff>29056</xdr:colOff>
      <xdr:row>56</xdr:row>
      <xdr:rowOff>161571</xdr:rowOff>
    </xdr:from>
    <xdr:to>
      <xdr:col>34</xdr:col>
      <xdr:colOff>139719</xdr:colOff>
      <xdr:row>58</xdr:row>
      <xdr:rowOff>151178</xdr:rowOff>
    </xdr:to>
    <xdr:cxnSp macro="">
      <xdr:nvCxnSpPr>
        <xdr:cNvPr id="273" name="直線コネクタ 272">
          <a:extLst>
            <a:ext uri="{FF2B5EF4-FFF2-40B4-BE49-F238E27FC236}">
              <a16:creationId xmlns="" xmlns:a16="http://schemas.microsoft.com/office/drawing/2014/main" id="{00000000-0008-0000-0400-000011010000}"/>
            </a:ext>
          </a:extLst>
        </xdr:cNvPr>
        <xdr:cNvCxnSpPr>
          <a:stCxn id="274" idx="3"/>
          <a:endCxn id="272" idx="1"/>
        </xdr:cNvCxnSpPr>
      </xdr:nvCxnSpPr>
      <xdr:spPr>
        <a:xfrm flipV="1">
          <a:off x="5582131" y="16173096"/>
          <a:ext cx="1444163" cy="389657"/>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65690</xdr:colOff>
      <xdr:row>58</xdr:row>
      <xdr:rowOff>67389</xdr:rowOff>
    </xdr:from>
    <xdr:to>
      <xdr:col>27</xdr:col>
      <xdr:colOff>29056</xdr:colOff>
      <xdr:row>59</xdr:row>
      <xdr:rowOff>37898</xdr:rowOff>
    </xdr:to>
    <xdr:sp macro="" textlink="">
      <xdr:nvSpPr>
        <xdr:cNvPr id="274" name="正方形/長方形 273">
          <a:extLst>
            <a:ext uri="{FF2B5EF4-FFF2-40B4-BE49-F238E27FC236}">
              <a16:creationId xmlns="" xmlns:a16="http://schemas.microsoft.com/office/drawing/2014/main" id="{00000000-0008-0000-0400-000012010000}"/>
            </a:ext>
          </a:extLst>
        </xdr:cNvPr>
        <xdr:cNvSpPr/>
      </xdr:nvSpPr>
      <xdr:spPr>
        <a:xfrm>
          <a:off x="4856765" y="16478964"/>
          <a:ext cx="725366" cy="17053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入荷数量</a:t>
          </a:r>
        </a:p>
      </xdr:txBody>
    </xdr:sp>
    <xdr:clientData/>
  </xdr:twoCellAnchor>
  <xdr:twoCellAnchor>
    <xdr:from>
      <xdr:col>23</xdr:col>
      <xdr:colOff>65690</xdr:colOff>
      <xdr:row>59</xdr:row>
      <xdr:rowOff>73958</xdr:rowOff>
    </xdr:from>
    <xdr:to>
      <xdr:col>27</xdr:col>
      <xdr:colOff>29056</xdr:colOff>
      <xdr:row>60</xdr:row>
      <xdr:rowOff>44467</xdr:rowOff>
    </xdr:to>
    <xdr:sp macro="" textlink="">
      <xdr:nvSpPr>
        <xdr:cNvPr id="275" name="正方形/長方形 274">
          <a:extLst>
            <a:ext uri="{FF2B5EF4-FFF2-40B4-BE49-F238E27FC236}">
              <a16:creationId xmlns="" xmlns:a16="http://schemas.microsoft.com/office/drawing/2014/main" id="{00000000-0008-0000-0400-000013010000}"/>
            </a:ext>
          </a:extLst>
        </xdr:cNvPr>
        <xdr:cNvSpPr/>
      </xdr:nvSpPr>
      <xdr:spPr>
        <a:xfrm>
          <a:off x="4856765" y="16685558"/>
          <a:ext cx="725366" cy="17053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総有効数</a:t>
          </a:r>
        </a:p>
      </xdr:txBody>
    </xdr:sp>
    <xdr:clientData/>
  </xdr:twoCellAnchor>
  <xdr:twoCellAnchor>
    <xdr:from>
      <xdr:col>23</xdr:col>
      <xdr:colOff>76050</xdr:colOff>
      <xdr:row>60</xdr:row>
      <xdr:rowOff>87670</xdr:rowOff>
    </xdr:from>
    <xdr:to>
      <xdr:col>34</xdr:col>
      <xdr:colOff>19456</xdr:colOff>
      <xdr:row>61</xdr:row>
      <xdr:rowOff>40677</xdr:rowOff>
    </xdr:to>
    <xdr:sp macro="" textlink="">
      <xdr:nvSpPr>
        <xdr:cNvPr id="276" name="正方形/長方形 275">
          <a:extLst>
            <a:ext uri="{FF2B5EF4-FFF2-40B4-BE49-F238E27FC236}">
              <a16:creationId xmlns="" xmlns:a16="http://schemas.microsoft.com/office/drawing/2014/main" id="{00000000-0008-0000-0400-000014010000}"/>
            </a:ext>
          </a:extLst>
        </xdr:cNvPr>
        <xdr:cNvSpPr/>
      </xdr:nvSpPr>
      <xdr:spPr>
        <a:xfrm>
          <a:off x="4867125" y="16899295"/>
          <a:ext cx="2038906" cy="153032"/>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29056</xdr:colOff>
      <xdr:row>56</xdr:row>
      <xdr:rowOff>161571</xdr:rowOff>
    </xdr:from>
    <xdr:to>
      <xdr:col>34</xdr:col>
      <xdr:colOff>139719</xdr:colOff>
      <xdr:row>59</xdr:row>
      <xdr:rowOff>157747</xdr:rowOff>
    </xdr:to>
    <xdr:cxnSp macro="">
      <xdr:nvCxnSpPr>
        <xdr:cNvPr id="277" name="直線コネクタ 276">
          <a:extLst>
            <a:ext uri="{FF2B5EF4-FFF2-40B4-BE49-F238E27FC236}">
              <a16:creationId xmlns="" xmlns:a16="http://schemas.microsoft.com/office/drawing/2014/main" id="{00000000-0008-0000-0400-000015010000}"/>
            </a:ext>
          </a:extLst>
        </xdr:cNvPr>
        <xdr:cNvCxnSpPr>
          <a:stCxn id="275" idx="3"/>
          <a:endCxn id="272" idx="1"/>
        </xdr:cNvCxnSpPr>
      </xdr:nvCxnSpPr>
      <xdr:spPr>
        <a:xfrm flipV="1">
          <a:off x="5582131" y="16173096"/>
          <a:ext cx="1444163" cy="59625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143003</xdr:colOff>
      <xdr:row>56</xdr:row>
      <xdr:rowOff>161571</xdr:rowOff>
    </xdr:from>
    <xdr:to>
      <xdr:col>34</xdr:col>
      <xdr:colOff>139719</xdr:colOff>
      <xdr:row>60</xdr:row>
      <xdr:rowOff>87670</xdr:rowOff>
    </xdr:to>
    <xdr:cxnSp macro="">
      <xdr:nvCxnSpPr>
        <xdr:cNvPr id="278" name="直線コネクタ 277">
          <a:extLst>
            <a:ext uri="{FF2B5EF4-FFF2-40B4-BE49-F238E27FC236}">
              <a16:creationId xmlns="" xmlns:a16="http://schemas.microsoft.com/office/drawing/2014/main" id="{00000000-0008-0000-0400-000016010000}"/>
            </a:ext>
          </a:extLst>
        </xdr:cNvPr>
        <xdr:cNvCxnSpPr>
          <a:stCxn id="276" idx="0"/>
          <a:endCxn id="272" idx="1"/>
        </xdr:cNvCxnSpPr>
      </xdr:nvCxnSpPr>
      <xdr:spPr>
        <a:xfrm flipV="1">
          <a:off x="5886578" y="16173096"/>
          <a:ext cx="1139716" cy="726199"/>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26527</xdr:colOff>
      <xdr:row>65</xdr:row>
      <xdr:rowOff>133080</xdr:rowOff>
    </xdr:from>
    <xdr:to>
      <xdr:col>20</xdr:col>
      <xdr:colOff>105103</xdr:colOff>
      <xdr:row>66</xdr:row>
      <xdr:rowOff>119505</xdr:rowOff>
    </xdr:to>
    <xdr:sp macro="" textlink="">
      <xdr:nvSpPr>
        <xdr:cNvPr id="279" name="正方形/長方形 278">
          <a:extLst>
            <a:ext uri="{FF2B5EF4-FFF2-40B4-BE49-F238E27FC236}">
              <a16:creationId xmlns="" xmlns:a16="http://schemas.microsoft.com/office/drawing/2014/main" id="{00000000-0008-0000-0400-000017010000}"/>
            </a:ext>
          </a:extLst>
        </xdr:cNvPr>
        <xdr:cNvSpPr/>
      </xdr:nvSpPr>
      <xdr:spPr>
        <a:xfrm>
          <a:off x="3865102" y="17944830"/>
          <a:ext cx="459576" cy="186450"/>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発注数</a:t>
          </a:r>
        </a:p>
      </xdr:txBody>
    </xdr:sp>
    <xdr:clientData/>
  </xdr:twoCellAnchor>
  <xdr:twoCellAnchor>
    <xdr:from>
      <xdr:col>8</xdr:col>
      <xdr:colOff>32845</xdr:colOff>
      <xdr:row>63</xdr:row>
      <xdr:rowOff>151086</xdr:rowOff>
    </xdr:from>
    <xdr:to>
      <xdr:col>16</xdr:col>
      <xdr:colOff>91967</xdr:colOff>
      <xdr:row>65</xdr:row>
      <xdr:rowOff>106366</xdr:rowOff>
    </xdr:to>
    <xdr:sp macro="" textlink="">
      <xdr:nvSpPr>
        <xdr:cNvPr id="280" name="正方形/長方形 279">
          <a:extLst>
            <a:ext uri="{FF2B5EF4-FFF2-40B4-BE49-F238E27FC236}">
              <a16:creationId xmlns="" xmlns:a16="http://schemas.microsoft.com/office/drawing/2014/main" id="{00000000-0008-0000-0400-000018010000}"/>
            </a:ext>
          </a:extLst>
        </xdr:cNvPr>
        <xdr:cNvSpPr/>
      </xdr:nvSpPr>
      <xdr:spPr>
        <a:xfrm>
          <a:off x="1966420" y="17562786"/>
          <a:ext cx="1583122" cy="35533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有効数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16</xdr:col>
      <xdr:colOff>91967</xdr:colOff>
      <xdr:row>64</xdr:row>
      <xdr:rowOff>128726</xdr:rowOff>
    </xdr:from>
    <xdr:to>
      <xdr:col>18</xdr:col>
      <xdr:colOff>26527</xdr:colOff>
      <xdr:row>66</xdr:row>
      <xdr:rowOff>27758</xdr:rowOff>
    </xdr:to>
    <xdr:cxnSp macro="">
      <xdr:nvCxnSpPr>
        <xdr:cNvPr id="281" name="直線コネクタ 280">
          <a:extLst>
            <a:ext uri="{FF2B5EF4-FFF2-40B4-BE49-F238E27FC236}">
              <a16:creationId xmlns="" xmlns:a16="http://schemas.microsoft.com/office/drawing/2014/main" id="{00000000-0008-0000-0400-000019010000}"/>
            </a:ext>
          </a:extLst>
        </xdr:cNvPr>
        <xdr:cNvCxnSpPr>
          <a:stCxn id="280" idx="3"/>
          <a:endCxn id="279" idx="1"/>
        </xdr:cNvCxnSpPr>
      </xdr:nvCxnSpPr>
      <xdr:spPr>
        <a:xfrm>
          <a:off x="3549542" y="17740451"/>
          <a:ext cx="315560" cy="29908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106621</xdr:colOff>
      <xdr:row>92</xdr:row>
      <xdr:rowOff>154244</xdr:rowOff>
    </xdr:from>
    <xdr:to>
      <xdr:col>12</xdr:col>
      <xdr:colOff>95250</xdr:colOff>
      <xdr:row>93</xdr:row>
      <xdr:rowOff>162834</xdr:rowOff>
    </xdr:to>
    <xdr:cxnSp macro="">
      <xdr:nvCxnSpPr>
        <xdr:cNvPr id="282" name="直線コネクタ 281">
          <a:extLst>
            <a:ext uri="{FF2B5EF4-FFF2-40B4-BE49-F238E27FC236}">
              <a16:creationId xmlns="" xmlns:a16="http://schemas.microsoft.com/office/drawing/2014/main" id="{00000000-0008-0000-0400-00001A010000}"/>
            </a:ext>
          </a:extLst>
        </xdr:cNvPr>
        <xdr:cNvCxnSpPr>
          <a:stCxn id="286" idx="3"/>
          <a:endCxn id="287" idx="1"/>
        </xdr:cNvCxnSpPr>
      </xdr:nvCxnSpPr>
      <xdr:spPr>
        <a:xfrm>
          <a:off x="2421196" y="23366669"/>
          <a:ext cx="369629" cy="20861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91966</xdr:colOff>
      <xdr:row>98</xdr:row>
      <xdr:rowOff>103335</xdr:rowOff>
    </xdr:from>
    <xdr:to>
      <xdr:col>20</xdr:col>
      <xdr:colOff>150581</xdr:colOff>
      <xdr:row>99</xdr:row>
      <xdr:rowOff>117989</xdr:rowOff>
    </xdr:to>
    <xdr:sp macro="" textlink="">
      <xdr:nvSpPr>
        <xdr:cNvPr id="283" name="正方形/長方形 282">
          <a:extLst>
            <a:ext uri="{FF2B5EF4-FFF2-40B4-BE49-F238E27FC236}">
              <a16:creationId xmlns="" xmlns:a16="http://schemas.microsoft.com/office/drawing/2014/main" id="{00000000-0008-0000-0400-00001B010000}"/>
            </a:ext>
          </a:extLst>
        </xdr:cNvPr>
        <xdr:cNvSpPr/>
      </xdr:nvSpPr>
      <xdr:spPr>
        <a:xfrm>
          <a:off x="853966" y="24515910"/>
          <a:ext cx="3516190" cy="214679"/>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77314</xdr:colOff>
      <xdr:row>93</xdr:row>
      <xdr:rowOff>154623</xdr:rowOff>
    </xdr:from>
    <xdr:to>
      <xdr:col>33</xdr:col>
      <xdr:colOff>146782</xdr:colOff>
      <xdr:row>97</xdr:row>
      <xdr:rowOff>96008</xdr:rowOff>
    </xdr:to>
    <xdr:sp macro="" textlink="">
      <xdr:nvSpPr>
        <xdr:cNvPr id="284" name="正方形/長方形 283">
          <a:extLst>
            <a:ext uri="{FF2B5EF4-FFF2-40B4-BE49-F238E27FC236}">
              <a16:creationId xmlns="" xmlns:a16="http://schemas.microsoft.com/office/drawing/2014/main" id="{00000000-0008-0000-0400-00001C010000}"/>
            </a:ext>
          </a:extLst>
        </xdr:cNvPr>
        <xdr:cNvSpPr/>
      </xdr:nvSpPr>
      <xdr:spPr>
        <a:xfrm>
          <a:off x="5058889" y="23567073"/>
          <a:ext cx="1783968" cy="74148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ja-JP" sz="1100">
              <a:solidFill>
                <a:schemeClr val="lt1"/>
              </a:solidFill>
              <a:effectLst/>
              <a:latin typeface="Meiryo UI" panose="020B0604030504040204" pitchFamily="50" charset="-128"/>
              <a:ea typeface="Meiryo UI" panose="020B0604030504040204" pitchFamily="50" charset="-128"/>
              <a:cs typeface="+mn-cs"/>
            </a:rPr>
            <a:t>現在庫に対する引当数は算出できないので、非表示と</a:t>
          </a:r>
          <a:r>
            <a:rPr kumimoji="1" lang="ja-JP" altLang="en-US" sz="1100">
              <a:solidFill>
                <a:schemeClr val="lt1"/>
              </a:solidFill>
              <a:effectLst/>
              <a:latin typeface="Meiryo UI" panose="020B0604030504040204" pitchFamily="50" charset="-128"/>
              <a:ea typeface="Meiryo UI" panose="020B0604030504040204" pitchFamily="50" charset="-128"/>
              <a:cs typeface="+mn-cs"/>
            </a:rPr>
            <a:t>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20</xdr:col>
      <xdr:colOff>150581</xdr:colOff>
      <xdr:row>95</xdr:row>
      <xdr:rowOff>125316</xdr:rowOff>
    </xdr:from>
    <xdr:to>
      <xdr:col>24</xdr:col>
      <xdr:colOff>77314</xdr:colOff>
      <xdr:row>99</xdr:row>
      <xdr:rowOff>11749</xdr:rowOff>
    </xdr:to>
    <xdr:cxnSp macro="">
      <xdr:nvCxnSpPr>
        <xdr:cNvPr id="285" name="直線コネクタ 284">
          <a:extLst>
            <a:ext uri="{FF2B5EF4-FFF2-40B4-BE49-F238E27FC236}">
              <a16:creationId xmlns="" xmlns:a16="http://schemas.microsoft.com/office/drawing/2014/main" id="{00000000-0008-0000-0400-00001D010000}"/>
            </a:ext>
          </a:extLst>
        </xdr:cNvPr>
        <xdr:cNvCxnSpPr>
          <a:stCxn id="283" idx="3"/>
          <a:endCxn id="284" idx="1"/>
        </xdr:cNvCxnSpPr>
      </xdr:nvCxnSpPr>
      <xdr:spPr>
        <a:xfrm flipV="1">
          <a:off x="4370156" y="23937816"/>
          <a:ext cx="688733" cy="686533"/>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91967</xdr:colOff>
      <xdr:row>92</xdr:row>
      <xdr:rowOff>74026</xdr:rowOff>
    </xdr:from>
    <xdr:to>
      <xdr:col>10</xdr:col>
      <xdr:colOff>106621</xdr:colOff>
      <xdr:row>93</xdr:row>
      <xdr:rowOff>37392</xdr:rowOff>
    </xdr:to>
    <xdr:sp macro="" textlink="">
      <xdr:nvSpPr>
        <xdr:cNvPr id="286" name="正方形/長方形 285">
          <a:extLst>
            <a:ext uri="{FF2B5EF4-FFF2-40B4-BE49-F238E27FC236}">
              <a16:creationId xmlns="" xmlns:a16="http://schemas.microsoft.com/office/drawing/2014/main" id="{00000000-0008-0000-0400-00001E010000}"/>
            </a:ext>
          </a:extLst>
        </xdr:cNvPr>
        <xdr:cNvSpPr/>
      </xdr:nvSpPr>
      <xdr:spPr>
        <a:xfrm>
          <a:off x="853967" y="23286451"/>
          <a:ext cx="1567229" cy="163391"/>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95250</xdr:colOff>
      <xdr:row>93</xdr:row>
      <xdr:rowOff>0</xdr:rowOff>
    </xdr:from>
    <xdr:to>
      <xdr:col>21</xdr:col>
      <xdr:colOff>128852</xdr:colOff>
      <xdr:row>94</xdr:row>
      <xdr:rowOff>128599</xdr:rowOff>
    </xdr:to>
    <xdr:sp macro="" textlink="">
      <xdr:nvSpPr>
        <xdr:cNvPr id="287" name="正方形/長方形 286">
          <a:extLst>
            <a:ext uri="{FF2B5EF4-FFF2-40B4-BE49-F238E27FC236}">
              <a16:creationId xmlns="" xmlns:a16="http://schemas.microsoft.com/office/drawing/2014/main" id="{00000000-0008-0000-0400-00001F010000}"/>
            </a:ext>
          </a:extLst>
        </xdr:cNvPr>
        <xdr:cNvSpPr/>
      </xdr:nvSpPr>
      <xdr:spPr>
        <a:xfrm>
          <a:off x="2790825" y="23412450"/>
          <a:ext cx="1748102" cy="328624"/>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グローバル番号は削除する。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2</xdr:col>
      <xdr:colOff>95250</xdr:colOff>
      <xdr:row>89</xdr:row>
      <xdr:rowOff>90127</xdr:rowOff>
    </xdr:from>
    <xdr:to>
      <xdr:col>5</xdr:col>
      <xdr:colOff>106442</xdr:colOff>
      <xdr:row>90</xdr:row>
      <xdr:rowOff>60637</xdr:rowOff>
    </xdr:to>
    <xdr:sp macro="" textlink="">
      <xdr:nvSpPr>
        <xdr:cNvPr id="288" name="正方形/長方形 287">
          <a:extLst>
            <a:ext uri="{FF2B5EF4-FFF2-40B4-BE49-F238E27FC236}">
              <a16:creationId xmlns="" xmlns:a16="http://schemas.microsoft.com/office/drawing/2014/main" id="{00000000-0008-0000-0400-000020010000}"/>
            </a:ext>
          </a:extLst>
        </xdr:cNvPr>
        <xdr:cNvSpPr/>
      </xdr:nvSpPr>
      <xdr:spPr>
        <a:xfrm>
          <a:off x="857250" y="22702477"/>
          <a:ext cx="611267" cy="170535"/>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1">
              <a:solidFill>
                <a:srgbClr val="FF0000"/>
              </a:solidFill>
              <a:latin typeface="Meiryo UI" panose="020B0604030504040204" pitchFamily="50" charset="-128"/>
              <a:ea typeface="Meiryo UI" panose="020B0604030504040204" pitchFamily="50" charset="-128"/>
            </a:rPr>
            <a:t>　商品情報</a:t>
          </a:r>
        </a:p>
      </xdr:txBody>
    </xdr:sp>
    <xdr:clientData/>
  </xdr:twoCellAnchor>
  <xdr:twoCellAnchor>
    <xdr:from>
      <xdr:col>6</xdr:col>
      <xdr:colOff>61146</xdr:colOff>
      <xdr:row>86</xdr:row>
      <xdr:rowOff>111672</xdr:rowOff>
    </xdr:from>
    <xdr:to>
      <xdr:col>17</xdr:col>
      <xdr:colOff>137951</xdr:colOff>
      <xdr:row>88</xdr:row>
      <xdr:rowOff>66952</xdr:rowOff>
    </xdr:to>
    <xdr:sp macro="" textlink="">
      <xdr:nvSpPr>
        <xdr:cNvPr id="289" name="正方形/長方形 288">
          <a:extLst>
            <a:ext uri="{FF2B5EF4-FFF2-40B4-BE49-F238E27FC236}">
              <a16:creationId xmlns="" xmlns:a16="http://schemas.microsoft.com/office/drawing/2014/main" id="{00000000-0008-0000-0400-000021010000}"/>
            </a:ext>
          </a:extLst>
        </xdr:cNvPr>
        <xdr:cNvSpPr/>
      </xdr:nvSpPr>
      <xdr:spPr>
        <a:xfrm>
          <a:off x="1613721" y="22123947"/>
          <a:ext cx="2172305" cy="35533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発注残情報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商品情報</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5</xdr:col>
      <xdr:colOff>106442</xdr:colOff>
      <xdr:row>87</xdr:row>
      <xdr:rowOff>89312</xdr:rowOff>
    </xdr:from>
    <xdr:to>
      <xdr:col>6</xdr:col>
      <xdr:colOff>61146</xdr:colOff>
      <xdr:row>89</xdr:row>
      <xdr:rowOff>173917</xdr:rowOff>
    </xdr:to>
    <xdr:cxnSp macro="">
      <xdr:nvCxnSpPr>
        <xdr:cNvPr id="290" name="直線コネクタ 289">
          <a:extLst>
            <a:ext uri="{FF2B5EF4-FFF2-40B4-BE49-F238E27FC236}">
              <a16:creationId xmlns="" xmlns:a16="http://schemas.microsoft.com/office/drawing/2014/main" id="{00000000-0008-0000-0400-000022010000}"/>
            </a:ext>
          </a:extLst>
        </xdr:cNvPr>
        <xdr:cNvCxnSpPr>
          <a:stCxn id="288" idx="3"/>
          <a:endCxn id="289" idx="1"/>
        </xdr:cNvCxnSpPr>
      </xdr:nvCxnSpPr>
      <xdr:spPr>
        <a:xfrm flipV="1">
          <a:off x="1468517" y="22301612"/>
          <a:ext cx="145204" cy="484655"/>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136435</xdr:colOff>
      <xdr:row>85</xdr:row>
      <xdr:rowOff>98534</xdr:rowOff>
    </xdr:from>
    <xdr:to>
      <xdr:col>49</xdr:col>
      <xdr:colOff>35879</xdr:colOff>
      <xdr:row>92</xdr:row>
      <xdr:rowOff>14401</xdr:rowOff>
    </xdr:to>
    <xdr:sp macro="" textlink="">
      <xdr:nvSpPr>
        <xdr:cNvPr id="291" name="正方形/長方形 290">
          <a:extLst>
            <a:ext uri="{FF2B5EF4-FFF2-40B4-BE49-F238E27FC236}">
              <a16:creationId xmlns="" xmlns:a16="http://schemas.microsoft.com/office/drawing/2014/main" id="{00000000-0008-0000-0400-000023010000}"/>
            </a:ext>
          </a:extLst>
        </xdr:cNvPr>
        <xdr:cNvSpPr/>
      </xdr:nvSpPr>
      <xdr:spPr>
        <a:xfrm>
          <a:off x="7023010" y="21910784"/>
          <a:ext cx="2375944" cy="13160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入荷</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数量に変更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元画面の当該日の出荷数量を表示。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引き当て数→総有効数に変更</a:t>
          </a:r>
          <a:endParaRPr lang="ja-JP" altLang="ja-JP" b="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元画面の当該日の総有効数を表示</a:t>
          </a:r>
          <a:endParaRPr lang="ja-JP" altLang="ja-JP" b="0">
            <a:effectLst/>
            <a:latin typeface="Meiryo UI" panose="020B0604030504040204" pitchFamily="50" charset="-128"/>
            <a:ea typeface="Meiryo UI" panose="020B0604030504040204" pitchFamily="50" charset="-128"/>
          </a:endParaRPr>
        </a:p>
        <a:p>
          <a:r>
            <a:rPr kumimoji="1" lang="ja-JP" altLang="en-US" sz="1100" b="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有効数は削除</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27</xdr:col>
      <xdr:colOff>25772</xdr:colOff>
      <xdr:row>88</xdr:row>
      <xdr:rowOff>155002</xdr:rowOff>
    </xdr:from>
    <xdr:to>
      <xdr:col>34</xdr:col>
      <xdr:colOff>136435</xdr:colOff>
      <xdr:row>90</xdr:row>
      <xdr:rowOff>144609</xdr:rowOff>
    </xdr:to>
    <xdr:cxnSp macro="">
      <xdr:nvCxnSpPr>
        <xdr:cNvPr id="292" name="直線コネクタ 291">
          <a:extLst>
            <a:ext uri="{FF2B5EF4-FFF2-40B4-BE49-F238E27FC236}">
              <a16:creationId xmlns="" xmlns:a16="http://schemas.microsoft.com/office/drawing/2014/main" id="{00000000-0008-0000-0400-000024010000}"/>
            </a:ext>
          </a:extLst>
        </xdr:cNvPr>
        <xdr:cNvCxnSpPr>
          <a:stCxn id="293" idx="3"/>
          <a:endCxn id="291" idx="1"/>
        </xdr:cNvCxnSpPr>
      </xdr:nvCxnSpPr>
      <xdr:spPr>
        <a:xfrm flipV="1">
          <a:off x="5578847" y="22567327"/>
          <a:ext cx="1444163" cy="389657"/>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62406</xdr:colOff>
      <xdr:row>90</xdr:row>
      <xdr:rowOff>60820</xdr:rowOff>
    </xdr:from>
    <xdr:to>
      <xdr:col>27</xdr:col>
      <xdr:colOff>25772</xdr:colOff>
      <xdr:row>91</xdr:row>
      <xdr:rowOff>31329</xdr:rowOff>
    </xdr:to>
    <xdr:sp macro="" textlink="">
      <xdr:nvSpPr>
        <xdr:cNvPr id="293" name="正方形/長方形 292">
          <a:extLst>
            <a:ext uri="{FF2B5EF4-FFF2-40B4-BE49-F238E27FC236}">
              <a16:creationId xmlns="" xmlns:a16="http://schemas.microsoft.com/office/drawing/2014/main" id="{00000000-0008-0000-0400-000025010000}"/>
            </a:ext>
          </a:extLst>
        </xdr:cNvPr>
        <xdr:cNvSpPr/>
      </xdr:nvSpPr>
      <xdr:spPr>
        <a:xfrm>
          <a:off x="4853481" y="22873195"/>
          <a:ext cx="725366" cy="17053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入荷数量</a:t>
          </a:r>
        </a:p>
      </xdr:txBody>
    </xdr:sp>
    <xdr:clientData/>
  </xdr:twoCellAnchor>
  <xdr:twoCellAnchor>
    <xdr:from>
      <xdr:col>23</xdr:col>
      <xdr:colOff>62406</xdr:colOff>
      <xdr:row>91</xdr:row>
      <xdr:rowOff>67389</xdr:rowOff>
    </xdr:from>
    <xdr:to>
      <xdr:col>27</xdr:col>
      <xdr:colOff>25772</xdr:colOff>
      <xdr:row>92</xdr:row>
      <xdr:rowOff>37898</xdr:rowOff>
    </xdr:to>
    <xdr:sp macro="" textlink="">
      <xdr:nvSpPr>
        <xdr:cNvPr id="294" name="正方形/長方形 293">
          <a:extLst>
            <a:ext uri="{FF2B5EF4-FFF2-40B4-BE49-F238E27FC236}">
              <a16:creationId xmlns="" xmlns:a16="http://schemas.microsoft.com/office/drawing/2014/main" id="{00000000-0008-0000-0400-000026010000}"/>
            </a:ext>
          </a:extLst>
        </xdr:cNvPr>
        <xdr:cNvSpPr/>
      </xdr:nvSpPr>
      <xdr:spPr>
        <a:xfrm>
          <a:off x="4853481" y="23079789"/>
          <a:ext cx="725366" cy="170534"/>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総有効数</a:t>
          </a:r>
        </a:p>
      </xdr:txBody>
    </xdr:sp>
    <xdr:clientData/>
  </xdr:twoCellAnchor>
  <xdr:twoCellAnchor>
    <xdr:from>
      <xdr:col>23</xdr:col>
      <xdr:colOff>72766</xdr:colOff>
      <xdr:row>92</xdr:row>
      <xdr:rowOff>81101</xdr:rowOff>
    </xdr:from>
    <xdr:to>
      <xdr:col>34</xdr:col>
      <xdr:colOff>16172</xdr:colOff>
      <xdr:row>93</xdr:row>
      <xdr:rowOff>34108</xdr:rowOff>
    </xdr:to>
    <xdr:sp macro="" textlink="">
      <xdr:nvSpPr>
        <xdr:cNvPr id="295" name="正方形/長方形 294">
          <a:extLst>
            <a:ext uri="{FF2B5EF4-FFF2-40B4-BE49-F238E27FC236}">
              <a16:creationId xmlns="" xmlns:a16="http://schemas.microsoft.com/office/drawing/2014/main" id="{00000000-0008-0000-0400-000027010000}"/>
            </a:ext>
          </a:extLst>
        </xdr:cNvPr>
        <xdr:cNvSpPr/>
      </xdr:nvSpPr>
      <xdr:spPr>
        <a:xfrm>
          <a:off x="4863841" y="23293526"/>
          <a:ext cx="2038906" cy="153032"/>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25772</xdr:colOff>
      <xdr:row>88</xdr:row>
      <xdr:rowOff>155002</xdr:rowOff>
    </xdr:from>
    <xdr:to>
      <xdr:col>34</xdr:col>
      <xdr:colOff>136435</xdr:colOff>
      <xdr:row>91</xdr:row>
      <xdr:rowOff>151178</xdr:rowOff>
    </xdr:to>
    <xdr:cxnSp macro="">
      <xdr:nvCxnSpPr>
        <xdr:cNvPr id="296" name="直線コネクタ 295">
          <a:extLst>
            <a:ext uri="{FF2B5EF4-FFF2-40B4-BE49-F238E27FC236}">
              <a16:creationId xmlns="" xmlns:a16="http://schemas.microsoft.com/office/drawing/2014/main" id="{00000000-0008-0000-0400-000028010000}"/>
            </a:ext>
          </a:extLst>
        </xdr:cNvPr>
        <xdr:cNvCxnSpPr>
          <a:stCxn id="294" idx="3"/>
          <a:endCxn id="291" idx="1"/>
        </xdr:cNvCxnSpPr>
      </xdr:nvCxnSpPr>
      <xdr:spPr>
        <a:xfrm flipV="1">
          <a:off x="5578847" y="22567327"/>
          <a:ext cx="1444163" cy="59625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139719</xdr:colOff>
      <xdr:row>88</xdr:row>
      <xdr:rowOff>155002</xdr:rowOff>
    </xdr:from>
    <xdr:to>
      <xdr:col>34</xdr:col>
      <xdr:colOff>136435</xdr:colOff>
      <xdr:row>92</xdr:row>
      <xdr:rowOff>81101</xdr:rowOff>
    </xdr:to>
    <xdr:cxnSp macro="">
      <xdr:nvCxnSpPr>
        <xdr:cNvPr id="297" name="直線コネクタ 296">
          <a:extLst>
            <a:ext uri="{FF2B5EF4-FFF2-40B4-BE49-F238E27FC236}">
              <a16:creationId xmlns="" xmlns:a16="http://schemas.microsoft.com/office/drawing/2014/main" id="{00000000-0008-0000-0400-000029010000}"/>
            </a:ext>
          </a:extLst>
        </xdr:cNvPr>
        <xdr:cNvCxnSpPr>
          <a:stCxn id="295" idx="0"/>
          <a:endCxn id="291" idx="1"/>
        </xdr:cNvCxnSpPr>
      </xdr:nvCxnSpPr>
      <xdr:spPr>
        <a:xfrm flipV="1">
          <a:off x="5883294" y="22567327"/>
          <a:ext cx="1139716" cy="726199"/>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23243</xdr:colOff>
      <xdr:row>97</xdr:row>
      <xdr:rowOff>126511</xdr:rowOff>
    </xdr:from>
    <xdr:to>
      <xdr:col>20</xdr:col>
      <xdr:colOff>101819</xdr:colOff>
      <xdr:row>98</xdr:row>
      <xdr:rowOff>112936</xdr:rowOff>
    </xdr:to>
    <xdr:sp macro="" textlink="">
      <xdr:nvSpPr>
        <xdr:cNvPr id="298" name="正方形/長方形 297">
          <a:extLst>
            <a:ext uri="{FF2B5EF4-FFF2-40B4-BE49-F238E27FC236}">
              <a16:creationId xmlns="" xmlns:a16="http://schemas.microsoft.com/office/drawing/2014/main" id="{00000000-0008-0000-0400-00002A010000}"/>
            </a:ext>
          </a:extLst>
        </xdr:cNvPr>
        <xdr:cNvSpPr/>
      </xdr:nvSpPr>
      <xdr:spPr>
        <a:xfrm>
          <a:off x="3861818" y="24339061"/>
          <a:ext cx="459576" cy="186450"/>
        </a:xfrm>
        <a:prstGeom prst="rect">
          <a:avLst/>
        </a:prstGeom>
        <a:solidFill>
          <a:srgbClr val="FFFF00"/>
        </a:solidFill>
        <a:ln>
          <a:solidFill>
            <a:srgbClr val="FF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0" tIns="0" rIns="0" bIns="0" rtlCol="0" anchor="ctr"/>
        <a:lstStyle/>
        <a:p>
          <a:pPr algn="l"/>
          <a:r>
            <a:rPr kumimoji="1" lang="ja-JP" altLang="en-US" sz="700" b="0">
              <a:solidFill>
                <a:srgbClr val="FF0000"/>
              </a:solidFill>
              <a:latin typeface="Meiryo UI" panose="020B0604030504040204" pitchFamily="50" charset="-128"/>
              <a:ea typeface="Meiryo UI" panose="020B0604030504040204" pitchFamily="50" charset="-128"/>
            </a:rPr>
            <a:t>　発注数</a:t>
          </a:r>
        </a:p>
      </xdr:txBody>
    </xdr:sp>
    <xdr:clientData/>
  </xdr:twoCellAnchor>
  <xdr:twoCellAnchor>
    <xdr:from>
      <xdr:col>8</xdr:col>
      <xdr:colOff>29561</xdr:colOff>
      <xdr:row>95</xdr:row>
      <xdr:rowOff>144517</xdr:rowOff>
    </xdr:from>
    <xdr:to>
      <xdr:col>16</xdr:col>
      <xdr:colOff>88683</xdr:colOff>
      <xdr:row>97</xdr:row>
      <xdr:rowOff>99797</xdr:rowOff>
    </xdr:to>
    <xdr:sp macro="" textlink="">
      <xdr:nvSpPr>
        <xdr:cNvPr id="299" name="正方形/長方形 298">
          <a:extLst>
            <a:ext uri="{FF2B5EF4-FFF2-40B4-BE49-F238E27FC236}">
              <a16:creationId xmlns="" xmlns:a16="http://schemas.microsoft.com/office/drawing/2014/main" id="{00000000-0008-0000-0400-00002B010000}"/>
            </a:ext>
          </a:extLst>
        </xdr:cNvPr>
        <xdr:cNvSpPr/>
      </xdr:nvSpPr>
      <xdr:spPr>
        <a:xfrm>
          <a:off x="1963136" y="23957017"/>
          <a:ext cx="1583122" cy="35533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ja-JP" altLang="en-US" sz="1100" b="0">
              <a:solidFill>
                <a:schemeClr val="lt1"/>
              </a:solidFill>
              <a:effectLst/>
              <a:latin typeface="Meiryo UI" panose="020B0604030504040204" pitchFamily="50" charset="-128"/>
              <a:ea typeface="Meiryo UI" panose="020B0604030504040204" pitchFamily="50" charset="-128"/>
              <a:cs typeface="+mn-cs"/>
            </a:rPr>
            <a:t>有効数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発注数</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に変更</a:t>
          </a:r>
          <a:endParaRPr lang="ja-JP" altLang="ja-JP" b="0">
            <a:effectLst/>
            <a:latin typeface="Meiryo UI" panose="020B0604030504040204" pitchFamily="50" charset="-128"/>
            <a:ea typeface="Meiryo UI" panose="020B0604030504040204" pitchFamily="50" charset="-128"/>
          </a:endParaRPr>
        </a:p>
      </xdr:txBody>
    </xdr:sp>
    <xdr:clientData/>
  </xdr:twoCellAnchor>
  <xdr:twoCellAnchor>
    <xdr:from>
      <xdr:col>16</xdr:col>
      <xdr:colOff>88683</xdr:colOff>
      <xdr:row>96</xdr:row>
      <xdr:rowOff>122157</xdr:rowOff>
    </xdr:from>
    <xdr:to>
      <xdr:col>18</xdr:col>
      <xdr:colOff>23243</xdr:colOff>
      <xdr:row>98</xdr:row>
      <xdr:rowOff>21189</xdr:rowOff>
    </xdr:to>
    <xdr:cxnSp macro="">
      <xdr:nvCxnSpPr>
        <xdr:cNvPr id="300" name="直線コネクタ 299">
          <a:extLst>
            <a:ext uri="{FF2B5EF4-FFF2-40B4-BE49-F238E27FC236}">
              <a16:creationId xmlns="" xmlns:a16="http://schemas.microsoft.com/office/drawing/2014/main" id="{00000000-0008-0000-0400-00002C010000}"/>
            </a:ext>
          </a:extLst>
        </xdr:cNvPr>
        <xdr:cNvCxnSpPr>
          <a:stCxn id="299" idx="3"/>
          <a:endCxn id="298" idx="1"/>
        </xdr:cNvCxnSpPr>
      </xdr:nvCxnSpPr>
      <xdr:spPr>
        <a:xfrm>
          <a:off x="3546258" y="24134682"/>
          <a:ext cx="315560" cy="29908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150330</xdr:colOff>
      <xdr:row>71</xdr:row>
      <xdr:rowOff>156647</xdr:rowOff>
    </xdr:from>
    <xdr:to>
      <xdr:col>23</xdr:col>
      <xdr:colOff>183932</xdr:colOff>
      <xdr:row>73</xdr:row>
      <xdr:rowOff>88177</xdr:rowOff>
    </xdr:to>
    <xdr:sp macro="" textlink="">
      <xdr:nvSpPr>
        <xdr:cNvPr id="301" name="正方形/長方形 300">
          <a:extLst>
            <a:ext uri="{FF2B5EF4-FFF2-40B4-BE49-F238E27FC236}">
              <a16:creationId xmlns="" xmlns:a16="http://schemas.microsoft.com/office/drawing/2014/main" id="{00000000-0008-0000-0400-00002D010000}"/>
            </a:ext>
          </a:extLst>
        </xdr:cNvPr>
        <xdr:cNvSpPr/>
      </xdr:nvSpPr>
      <xdr:spPr>
        <a:xfrm>
          <a:off x="3226905" y="19168547"/>
          <a:ext cx="1748102" cy="33158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入荷予定日は削除する。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13</xdr:col>
      <xdr:colOff>2526</xdr:colOff>
      <xdr:row>69</xdr:row>
      <xdr:rowOff>2779</xdr:rowOff>
    </xdr:from>
    <xdr:to>
      <xdr:col>14</xdr:col>
      <xdr:colOff>150330</xdr:colOff>
      <xdr:row>72</xdr:row>
      <xdr:rowOff>122412</xdr:rowOff>
    </xdr:to>
    <xdr:cxnSp macro="">
      <xdr:nvCxnSpPr>
        <xdr:cNvPr id="302" name="直線コネクタ 301">
          <a:extLst>
            <a:ext uri="{FF2B5EF4-FFF2-40B4-BE49-F238E27FC236}">
              <a16:creationId xmlns="" xmlns:a16="http://schemas.microsoft.com/office/drawing/2014/main" id="{00000000-0008-0000-0400-00002E010000}"/>
            </a:ext>
          </a:extLst>
        </xdr:cNvPr>
        <xdr:cNvCxnSpPr>
          <a:stCxn id="303" idx="3"/>
          <a:endCxn id="301" idx="1"/>
        </xdr:cNvCxnSpPr>
      </xdr:nvCxnSpPr>
      <xdr:spPr>
        <a:xfrm>
          <a:off x="2888601" y="18614629"/>
          <a:ext cx="338304" cy="719708"/>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13138</xdr:colOff>
      <xdr:row>65</xdr:row>
      <xdr:rowOff>164224</xdr:rowOff>
    </xdr:from>
    <xdr:to>
      <xdr:col>13</xdr:col>
      <xdr:colOff>2526</xdr:colOff>
      <xdr:row>72</xdr:row>
      <xdr:rowOff>38403</xdr:rowOff>
    </xdr:to>
    <xdr:sp macro="" textlink="">
      <xdr:nvSpPr>
        <xdr:cNvPr id="303" name="正方形/長方形 302">
          <a:extLst>
            <a:ext uri="{FF2B5EF4-FFF2-40B4-BE49-F238E27FC236}">
              <a16:creationId xmlns="" xmlns:a16="http://schemas.microsoft.com/office/drawing/2014/main" id="{00000000-0008-0000-0400-00002F010000}"/>
            </a:ext>
          </a:extLst>
        </xdr:cNvPr>
        <xdr:cNvSpPr/>
      </xdr:nvSpPr>
      <xdr:spPr>
        <a:xfrm>
          <a:off x="2327713" y="17975974"/>
          <a:ext cx="560888" cy="1274354"/>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170037</xdr:colOff>
      <xdr:row>103</xdr:row>
      <xdr:rowOff>136941</xdr:rowOff>
    </xdr:from>
    <xdr:to>
      <xdr:col>24</xdr:col>
      <xdr:colOff>13139</xdr:colOff>
      <xdr:row>105</xdr:row>
      <xdr:rowOff>68471</xdr:rowOff>
    </xdr:to>
    <xdr:sp macro="" textlink="">
      <xdr:nvSpPr>
        <xdr:cNvPr id="304" name="正方形/長方形 303">
          <a:extLst>
            <a:ext uri="{FF2B5EF4-FFF2-40B4-BE49-F238E27FC236}">
              <a16:creationId xmlns="" xmlns:a16="http://schemas.microsoft.com/office/drawing/2014/main" id="{00000000-0008-0000-0400-000030010000}"/>
            </a:ext>
          </a:extLst>
        </xdr:cNvPr>
        <xdr:cNvSpPr/>
      </xdr:nvSpPr>
      <xdr:spPr>
        <a:xfrm>
          <a:off x="3246612" y="25549641"/>
          <a:ext cx="1748102" cy="33158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lang="ja-JP" altLang="en-US">
              <a:effectLst/>
              <a:latin typeface="Meiryo UI" panose="020B0604030504040204" pitchFamily="50" charset="-128"/>
              <a:ea typeface="Meiryo UI" panose="020B0604030504040204" pitchFamily="50" charset="-128"/>
            </a:rPr>
            <a:t>入荷予定日は削除する。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13</xdr:col>
      <xdr:colOff>22233</xdr:colOff>
      <xdr:row>100</xdr:row>
      <xdr:rowOff>180143</xdr:rowOff>
    </xdr:from>
    <xdr:to>
      <xdr:col>14</xdr:col>
      <xdr:colOff>170037</xdr:colOff>
      <xdr:row>104</xdr:row>
      <xdr:rowOff>102706</xdr:rowOff>
    </xdr:to>
    <xdr:cxnSp macro="">
      <xdr:nvCxnSpPr>
        <xdr:cNvPr id="305" name="直線コネクタ 304">
          <a:extLst>
            <a:ext uri="{FF2B5EF4-FFF2-40B4-BE49-F238E27FC236}">
              <a16:creationId xmlns="" xmlns:a16="http://schemas.microsoft.com/office/drawing/2014/main" id="{00000000-0008-0000-0400-000031010000}"/>
            </a:ext>
          </a:extLst>
        </xdr:cNvPr>
        <xdr:cNvCxnSpPr>
          <a:stCxn id="306" idx="3"/>
          <a:endCxn id="304" idx="1"/>
        </xdr:cNvCxnSpPr>
      </xdr:nvCxnSpPr>
      <xdr:spPr>
        <a:xfrm>
          <a:off x="2908308" y="24992768"/>
          <a:ext cx="338304" cy="722663"/>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32845</xdr:colOff>
      <xdr:row>97</xdr:row>
      <xdr:rowOff>144518</xdr:rowOff>
    </xdr:from>
    <xdr:to>
      <xdr:col>13</xdr:col>
      <xdr:colOff>22233</xdr:colOff>
      <xdr:row>104</xdr:row>
      <xdr:rowOff>18697</xdr:rowOff>
    </xdr:to>
    <xdr:sp macro="" textlink="">
      <xdr:nvSpPr>
        <xdr:cNvPr id="306" name="正方形/長方形 305">
          <a:extLst>
            <a:ext uri="{FF2B5EF4-FFF2-40B4-BE49-F238E27FC236}">
              <a16:creationId xmlns="" xmlns:a16="http://schemas.microsoft.com/office/drawing/2014/main" id="{00000000-0008-0000-0400-000032010000}"/>
            </a:ext>
          </a:extLst>
        </xdr:cNvPr>
        <xdr:cNvSpPr/>
      </xdr:nvSpPr>
      <xdr:spPr>
        <a:xfrm>
          <a:off x="2347420" y="24357068"/>
          <a:ext cx="560888" cy="1274354"/>
        </a:xfrm>
        <a:prstGeom prst="rect">
          <a:avLst/>
        </a:prstGeom>
        <a:solidFill>
          <a:schemeClr val="bg1">
            <a:lumMod val="95000"/>
            <a:alpha val="7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151087</xdr:colOff>
      <xdr:row>72</xdr:row>
      <xdr:rowOff>137949</xdr:rowOff>
    </xdr:from>
    <xdr:to>
      <xdr:col>11</xdr:col>
      <xdr:colOff>747</xdr:colOff>
      <xdr:row>75</xdr:row>
      <xdr:rowOff>131633</xdr:rowOff>
    </xdr:to>
    <xdr:sp macro="" textlink="">
      <xdr:nvSpPr>
        <xdr:cNvPr id="307" name="正方形/長方形 306">
          <a:extLst>
            <a:ext uri="{FF2B5EF4-FFF2-40B4-BE49-F238E27FC236}">
              <a16:creationId xmlns="" xmlns:a16="http://schemas.microsoft.com/office/drawing/2014/main" id="{00000000-0008-0000-0400-000033010000}"/>
            </a:ext>
          </a:extLst>
        </xdr:cNvPr>
        <xdr:cNvSpPr/>
      </xdr:nvSpPr>
      <xdr:spPr>
        <a:xfrm>
          <a:off x="722587" y="19349874"/>
          <a:ext cx="1783235" cy="59375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overflow" horzOverflow="overflow" rtlCol="0" anchor="t"/>
        <a:lstStyle/>
        <a:p>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案件管理の専用画面の要件によるので、ペンディングでお願いします。 </a:t>
          </a:r>
          <a:endParaRPr kumimoji="1" lang="en-US" altLang="ja-JP" sz="700">
            <a:solidFill>
              <a:sysClr val="windowText" lastClr="000000"/>
            </a:solidFill>
            <a:effectLst/>
            <a:latin typeface="Meiryo UI" panose="020B0604030504040204" pitchFamily="50" charset="-128"/>
            <a:ea typeface="Meiryo UI" panose="020B0604030504040204" pitchFamily="50" charset="-128"/>
            <a:cs typeface="+mn-cs"/>
          </a:endParaRPr>
        </a:p>
        <a:p>
          <a:r>
            <a:rPr lang="en-US" altLang="ja-JP" sz="700">
              <a:solidFill>
                <a:sysClr val="windowText" lastClr="000000"/>
              </a:solidFill>
              <a:effectLst/>
              <a:latin typeface="Meiryo UI" panose="020B0604030504040204" pitchFamily="50" charset="-128"/>
              <a:ea typeface="Meiryo UI" panose="020B0604030504040204" pitchFamily="50" charset="-128"/>
            </a:rPr>
            <a:t>※</a:t>
          </a:r>
          <a:r>
            <a:rPr lang="ja-JP" altLang="en-US" sz="700">
              <a:solidFill>
                <a:sysClr val="windowText" lastClr="000000"/>
              </a:solidFill>
              <a:effectLst/>
              <a:latin typeface="Meiryo UI" panose="020B0604030504040204" pitchFamily="50" charset="-128"/>
              <a:ea typeface="Meiryo UI" panose="020B0604030504040204" pitchFamily="50" charset="-128"/>
            </a:rPr>
            <a:t>この画面から呼び出す必要があるのか</a:t>
          </a: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11</xdr:col>
      <xdr:colOff>747</xdr:colOff>
      <xdr:row>74</xdr:row>
      <xdr:rowOff>36257</xdr:rowOff>
    </xdr:from>
    <xdr:to>
      <xdr:col>15</xdr:col>
      <xdr:colOff>11875</xdr:colOff>
      <xdr:row>77</xdr:row>
      <xdr:rowOff>507</xdr:rowOff>
    </xdr:to>
    <xdr:cxnSp macro="">
      <xdr:nvCxnSpPr>
        <xdr:cNvPr id="308" name="直線コネクタ 307">
          <a:extLst>
            <a:ext uri="{FF2B5EF4-FFF2-40B4-BE49-F238E27FC236}">
              <a16:creationId xmlns="" xmlns:a16="http://schemas.microsoft.com/office/drawing/2014/main" id="{00000000-0008-0000-0400-000034010000}"/>
            </a:ext>
          </a:extLst>
        </xdr:cNvPr>
        <xdr:cNvCxnSpPr>
          <a:stCxn id="307" idx="3"/>
        </xdr:cNvCxnSpPr>
      </xdr:nvCxnSpPr>
      <xdr:spPr>
        <a:xfrm>
          <a:off x="2505822" y="19648232"/>
          <a:ext cx="773128" cy="564325"/>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747</xdr:colOff>
      <xdr:row>74</xdr:row>
      <xdr:rowOff>36257</xdr:rowOff>
    </xdr:from>
    <xdr:to>
      <xdr:col>18</xdr:col>
      <xdr:colOff>187721</xdr:colOff>
      <xdr:row>76</xdr:row>
      <xdr:rowOff>190250</xdr:rowOff>
    </xdr:to>
    <xdr:cxnSp macro="">
      <xdr:nvCxnSpPr>
        <xdr:cNvPr id="309" name="直線コネクタ 308">
          <a:extLst>
            <a:ext uri="{FF2B5EF4-FFF2-40B4-BE49-F238E27FC236}">
              <a16:creationId xmlns="" xmlns:a16="http://schemas.microsoft.com/office/drawing/2014/main" id="{00000000-0008-0000-0400-000035010000}"/>
            </a:ext>
          </a:extLst>
        </xdr:cNvPr>
        <xdr:cNvCxnSpPr>
          <a:stCxn id="307" idx="3"/>
        </xdr:cNvCxnSpPr>
      </xdr:nvCxnSpPr>
      <xdr:spPr>
        <a:xfrm>
          <a:off x="2505822" y="19648232"/>
          <a:ext cx="1520474" cy="554043"/>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33</xdr:col>
      <xdr:colOff>137949</xdr:colOff>
      <xdr:row>65</xdr:row>
      <xdr:rowOff>124810</xdr:rowOff>
    </xdr:from>
    <xdr:to>
      <xdr:col>45</xdr:col>
      <xdr:colOff>177363</xdr:colOff>
      <xdr:row>79</xdr:row>
      <xdr:rowOff>13138</xdr:rowOff>
    </xdr:to>
    <xdr:sp macro="" textlink="">
      <xdr:nvSpPr>
        <xdr:cNvPr id="310" name="正方形/長方形 309">
          <a:extLst>
            <a:ext uri="{FF2B5EF4-FFF2-40B4-BE49-F238E27FC236}">
              <a16:creationId xmlns="" xmlns:a16="http://schemas.microsoft.com/office/drawing/2014/main" id="{00000000-0008-0000-0400-000036010000}"/>
            </a:ext>
          </a:extLst>
        </xdr:cNvPr>
        <xdr:cNvSpPr/>
      </xdr:nvSpPr>
      <xdr:spPr>
        <a:xfrm>
          <a:off x="6834024" y="17936560"/>
          <a:ext cx="2325414" cy="2688678"/>
        </a:xfrm>
        <a:prstGeom prst="rect">
          <a:avLst/>
        </a:prstGeom>
        <a:solidFill>
          <a:schemeClr val="accent3">
            <a:alpha val="9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要求取り下げ</a:t>
          </a:r>
        </a:p>
      </xdr:txBody>
    </xdr:sp>
    <xdr:clientData/>
  </xdr:twoCellAnchor>
  <xdr:twoCellAnchor>
    <xdr:from>
      <xdr:col>1</xdr:col>
      <xdr:colOff>177362</xdr:colOff>
      <xdr:row>104</xdr:row>
      <xdr:rowOff>137949</xdr:rowOff>
    </xdr:from>
    <xdr:to>
      <xdr:col>11</xdr:col>
      <xdr:colOff>27022</xdr:colOff>
      <xdr:row>107</xdr:row>
      <xdr:rowOff>131633</xdr:rowOff>
    </xdr:to>
    <xdr:sp macro="" textlink="">
      <xdr:nvSpPr>
        <xdr:cNvPr id="311" name="正方形/長方形 310">
          <a:extLst>
            <a:ext uri="{FF2B5EF4-FFF2-40B4-BE49-F238E27FC236}">
              <a16:creationId xmlns="" xmlns:a16="http://schemas.microsoft.com/office/drawing/2014/main" id="{00000000-0008-0000-0400-000037010000}"/>
            </a:ext>
          </a:extLst>
        </xdr:cNvPr>
        <xdr:cNvSpPr/>
      </xdr:nvSpPr>
      <xdr:spPr>
        <a:xfrm>
          <a:off x="748862" y="25750674"/>
          <a:ext cx="1783235" cy="59375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overflow" horzOverflow="overflow" rtlCol="0" anchor="t"/>
        <a:lstStyle/>
        <a:p>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案件管理の専用画面の要件によるので、ペンディングでお願いします。 </a:t>
          </a:r>
          <a:endParaRPr kumimoji="1" lang="en-US" altLang="ja-JP" sz="700">
            <a:solidFill>
              <a:sysClr val="windowText" lastClr="000000"/>
            </a:solidFill>
            <a:effectLst/>
            <a:latin typeface="Meiryo UI" panose="020B0604030504040204" pitchFamily="50" charset="-128"/>
            <a:ea typeface="Meiryo UI" panose="020B0604030504040204" pitchFamily="50" charset="-128"/>
            <a:cs typeface="+mn-cs"/>
          </a:endParaRPr>
        </a:p>
        <a:p>
          <a:r>
            <a:rPr lang="en-US" altLang="ja-JP" sz="700">
              <a:solidFill>
                <a:sysClr val="windowText" lastClr="000000"/>
              </a:solidFill>
              <a:effectLst/>
              <a:latin typeface="Meiryo UI" panose="020B0604030504040204" pitchFamily="50" charset="-128"/>
              <a:ea typeface="Meiryo UI" panose="020B0604030504040204" pitchFamily="50" charset="-128"/>
            </a:rPr>
            <a:t>※</a:t>
          </a:r>
          <a:r>
            <a:rPr lang="ja-JP" altLang="en-US" sz="700">
              <a:solidFill>
                <a:sysClr val="windowText" lastClr="000000"/>
              </a:solidFill>
              <a:effectLst/>
              <a:latin typeface="Meiryo UI" panose="020B0604030504040204" pitchFamily="50" charset="-128"/>
              <a:ea typeface="Meiryo UI" panose="020B0604030504040204" pitchFamily="50" charset="-128"/>
            </a:rPr>
            <a:t>この画面から呼び出す必要があるのか</a:t>
          </a: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11</xdr:col>
      <xdr:colOff>27022</xdr:colOff>
      <xdr:row>106</xdr:row>
      <xdr:rowOff>36257</xdr:rowOff>
    </xdr:from>
    <xdr:to>
      <xdr:col>15</xdr:col>
      <xdr:colOff>38150</xdr:colOff>
      <xdr:row>109</xdr:row>
      <xdr:rowOff>507</xdr:rowOff>
    </xdr:to>
    <xdr:cxnSp macro="">
      <xdr:nvCxnSpPr>
        <xdr:cNvPr id="312" name="直線コネクタ 311">
          <a:extLst>
            <a:ext uri="{FF2B5EF4-FFF2-40B4-BE49-F238E27FC236}">
              <a16:creationId xmlns="" xmlns:a16="http://schemas.microsoft.com/office/drawing/2014/main" id="{00000000-0008-0000-0400-000038010000}"/>
            </a:ext>
          </a:extLst>
        </xdr:cNvPr>
        <xdr:cNvCxnSpPr>
          <a:stCxn id="311" idx="3"/>
        </xdr:cNvCxnSpPr>
      </xdr:nvCxnSpPr>
      <xdr:spPr>
        <a:xfrm>
          <a:off x="2532097" y="26049032"/>
          <a:ext cx="773128" cy="564325"/>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27022</xdr:colOff>
      <xdr:row>106</xdr:row>
      <xdr:rowOff>36257</xdr:rowOff>
    </xdr:from>
    <xdr:to>
      <xdr:col>19</xdr:col>
      <xdr:colOff>23496</xdr:colOff>
      <xdr:row>108</xdr:row>
      <xdr:rowOff>190250</xdr:rowOff>
    </xdr:to>
    <xdr:cxnSp macro="">
      <xdr:nvCxnSpPr>
        <xdr:cNvPr id="313" name="直線コネクタ 312">
          <a:extLst>
            <a:ext uri="{FF2B5EF4-FFF2-40B4-BE49-F238E27FC236}">
              <a16:creationId xmlns="" xmlns:a16="http://schemas.microsoft.com/office/drawing/2014/main" id="{00000000-0008-0000-0400-000039010000}"/>
            </a:ext>
          </a:extLst>
        </xdr:cNvPr>
        <xdr:cNvCxnSpPr>
          <a:stCxn id="311" idx="3"/>
        </xdr:cNvCxnSpPr>
      </xdr:nvCxnSpPr>
      <xdr:spPr>
        <a:xfrm>
          <a:off x="2532097" y="26049032"/>
          <a:ext cx="1520474" cy="554043"/>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34</xdr:col>
      <xdr:colOff>32845</xdr:colOff>
      <xdr:row>97</xdr:row>
      <xdr:rowOff>91965</xdr:rowOff>
    </xdr:from>
    <xdr:to>
      <xdr:col>46</xdr:col>
      <xdr:colOff>72259</xdr:colOff>
      <xdr:row>110</xdr:row>
      <xdr:rowOff>177362</xdr:rowOff>
    </xdr:to>
    <xdr:sp macro="" textlink="">
      <xdr:nvSpPr>
        <xdr:cNvPr id="314" name="正方形/長方形 313">
          <a:extLst>
            <a:ext uri="{FF2B5EF4-FFF2-40B4-BE49-F238E27FC236}">
              <a16:creationId xmlns="" xmlns:a16="http://schemas.microsoft.com/office/drawing/2014/main" id="{00000000-0008-0000-0400-00003A010000}"/>
            </a:ext>
          </a:extLst>
        </xdr:cNvPr>
        <xdr:cNvSpPr/>
      </xdr:nvSpPr>
      <xdr:spPr>
        <a:xfrm>
          <a:off x="6919420" y="24304515"/>
          <a:ext cx="2325414" cy="2685722"/>
        </a:xfrm>
        <a:prstGeom prst="rect">
          <a:avLst/>
        </a:prstGeom>
        <a:solidFill>
          <a:schemeClr val="accent3">
            <a:alpha val="9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要求取り下げ</a:t>
          </a:r>
        </a:p>
      </xdr:txBody>
    </xdr:sp>
    <xdr:clientData/>
  </xdr:twoCellAnchor>
  <xdr:twoCellAnchor>
    <xdr:from>
      <xdr:col>61</xdr:col>
      <xdr:colOff>9396</xdr:colOff>
      <xdr:row>49</xdr:row>
      <xdr:rowOff>164794</xdr:rowOff>
    </xdr:from>
    <xdr:to>
      <xdr:col>62</xdr:col>
      <xdr:colOff>143355</xdr:colOff>
      <xdr:row>51</xdr:row>
      <xdr:rowOff>64198</xdr:rowOff>
    </xdr:to>
    <xdr:sp macro="" textlink="">
      <xdr:nvSpPr>
        <xdr:cNvPr id="317" name="正方形/長方形 316">
          <a:extLst>
            <a:ext uri="{FF2B5EF4-FFF2-40B4-BE49-F238E27FC236}">
              <a16:creationId xmlns="" xmlns:a16="http://schemas.microsoft.com/office/drawing/2014/main" id="{00000000-0008-0000-0400-00003D010000}"/>
            </a:ext>
          </a:extLst>
        </xdr:cNvPr>
        <xdr:cNvSpPr/>
      </xdr:nvSpPr>
      <xdr:spPr>
        <a:xfrm>
          <a:off x="11653709" y="10046982"/>
          <a:ext cx="324459" cy="3042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⑦</a:t>
          </a:r>
        </a:p>
      </xdr:txBody>
    </xdr:sp>
    <xdr:clientData/>
  </xdr:twoCellAnchor>
  <xdr:twoCellAnchor>
    <xdr:from>
      <xdr:col>1</xdr:col>
      <xdr:colOff>133350</xdr:colOff>
      <xdr:row>33</xdr:row>
      <xdr:rowOff>9525</xdr:rowOff>
    </xdr:from>
    <xdr:to>
      <xdr:col>2</xdr:col>
      <xdr:colOff>126006</xdr:colOff>
      <xdr:row>33</xdr:row>
      <xdr:rowOff>178557</xdr:rowOff>
    </xdr:to>
    <xdr:sp macro="" textlink="">
      <xdr:nvSpPr>
        <xdr:cNvPr id="319" name="正方形/長方形 318">
          <a:extLst>
            <a:ext uri="{FF2B5EF4-FFF2-40B4-BE49-F238E27FC236}">
              <a16:creationId xmlns="" xmlns:a16="http://schemas.microsoft.com/office/drawing/2014/main" id="{00000000-0008-0000-0400-00003F010000}"/>
            </a:ext>
          </a:extLst>
        </xdr:cNvPr>
        <xdr:cNvSpPr/>
      </xdr:nvSpPr>
      <xdr:spPr>
        <a:xfrm>
          <a:off x="323850" y="6581775"/>
          <a:ext cx="183156" cy="1690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⑦</a:t>
          </a:r>
        </a:p>
      </xdr:txBody>
    </xdr:sp>
    <xdr:clientData/>
  </xdr:twoCellAnchor>
  <xdr:twoCellAnchor>
    <xdr:from>
      <xdr:col>36</xdr:col>
      <xdr:colOff>76200</xdr:colOff>
      <xdr:row>37</xdr:row>
      <xdr:rowOff>47625</xdr:rowOff>
    </xdr:from>
    <xdr:to>
      <xdr:col>46</xdr:col>
      <xdr:colOff>4764</xdr:colOff>
      <xdr:row>40</xdr:row>
      <xdr:rowOff>130969</xdr:rowOff>
    </xdr:to>
    <xdr:sp macro="" textlink="">
      <xdr:nvSpPr>
        <xdr:cNvPr id="133" name="角丸四角形吹き出し 132">
          <a:extLst>
            <a:ext uri="{FF2B5EF4-FFF2-40B4-BE49-F238E27FC236}">
              <a16:creationId xmlns="" xmlns:a16="http://schemas.microsoft.com/office/drawing/2014/main" id="{00000000-0008-0000-0400-000085000000}"/>
            </a:ext>
          </a:extLst>
        </xdr:cNvPr>
        <xdr:cNvSpPr/>
      </xdr:nvSpPr>
      <xdr:spPr>
        <a:xfrm>
          <a:off x="6962775" y="7419975"/>
          <a:ext cx="1833564" cy="683419"/>
        </a:xfrm>
        <a:prstGeom prst="wedgeRoundRectCallout">
          <a:avLst>
            <a:gd name="adj1" fmla="val -83607"/>
            <a:gd name="adj2" fmla="val 6250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【NRI</a:t>
          </a:r>
          <a:r>
            <a:rPr kumimoji="1" lang="ja-JP" altLang="en-US" sz="1100">
              <a:solidFill>
                <a:sysClr val="windowText" lastClr="000000"/>
              </a:solidFill>
              <a:latin typeface="Meiryo UI" panose="020B0604030504040204" pitchFamily="50" charset="-128"/>
              <a:ea typeface="Meiryo UI" panose="020B0604030504040204" pitchFamily="50" charset="-128"/>
            </a:rPr>
            <a:t>メモ</a:t>
          </a:r>
          <a:r>
            <a:rPr kumimoji="1" lang="en-US" altLang="ja-JP" sz="11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二つの項目は削除する。</a:t>
          </a:r>
        </a:p>
      </xdr:txBody>
    </xdr:sp>
    <xdr:clientData/>
  </xdr:twoCellAnchor>
  <xdr:twoCellAnchor>
    <xdr:from>
      <xdr:col>62</xdr:col>
      <xdr:colOff>104845</xdr:colOff>
      <xdr:row>16</xdr:row>
      <xdr:rowOff>66500</xdr:rowOff>
    </xdr:from>
    <xdr:to>
      <xdr:col>125</xdr:col>
      <xdr:colOff>70</xdr:colOff>
      <xdr:row>27</xdr:row>
      <xdr:rowOff>104601</xdr:rowOff>
    </xdr:to>
    <xdr:sp macro="" textlink="">
      <xdr:nvSpPr>
        <xdr:cNvPr id="4" name="正方形/長方形 3">
          <a:extLst>
            <a:ext uri="{FF2B5EF4-FFF2-40B4-BE49-F238E27FC236}">
              <a16:creationId xmlns="" xmlns:a16="http://schemas.microsoft.com/office/drawing/2014/main" id="{00000000-0008-0000-0400-000004000000}"/>
            </a:ext>
          </a:extLst>
        </xdr:cNvPr>
        <xdr:cNvSpPr/>
      </xdr:nvSpPr>
      <xdr:spPr>
        <a:xfrm>
          <a:off x="11943059" y="3291393"/>
          <a:ext cx="11896725" cy="228327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84363</xdr:colOff>
      <xdr:row>10</xdr:row>
      <xdr:rowOff>115320</xdr:rowOff>
    </xdr:from>
    <xdr:to>
      <xdr:col>106</xdr:col>
      <xdr:colOff>74838</xdr:colOff>
      <xdr:row>14</xdr:row>
      <xdr:rowOff>184376</xdr:rowOff>
    </xdr:to>
    <xdr:sp macro="" textlink="">
      <xdr:nvSpPr>
        <xdr:cNvPr id="141" name="角丸四角形吹き出し 140">
          <a:extLst>
            <a:ext uri="{FF2B5EF4-FFF2-40B4-BE49-F238E27FC236}">
              <a16:creationId xmlns="" xmlns:a16="http://schemas.microsoft.com/office/drawing/2014/main" id="{00000000-0008-0000-0400-00008D000000}"/>
            </a:ext>
          </a:extLst>
        </xdr:cNvPr>
        <xdr:cNvSpPr/>
      </xdr:nvSpPr>
      <xdr:spPr>
        <a:xfrm>
          <a:off x="15923077" y="2115570"/>
          <a:ext cx="4371975" cy="885485"/>
        </a:xfrm>
        <a:prstGeom prst="wedgeRoundRectCallout">
          <a:avLst>
            <a:gd name="adj1" fmla="val -54774"/>
            <a:gd name="adj2" fmla="val 10206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【NRI</a:t>
          </a:r>
          <a:r>
            <a:rPr kumimoji="1" lang="ja-JP" altLang="en-US" sz="1100">
              <a:solidFill>
                <a:sysClr val="windowText" lastClr="000000"/>
              </a:solidFill>
              <a:latin typeface="Meiryo UI" panose="020B0604030504040204" pitchFamily="50" charset="-128"/>
              <a:ea typeface="Meiryo UI" panose="020B0604030504040204" pitchFamily="50" charset="-128"/>
            </a:rPr>
            <a:t>メモ</a:t>
          </a:r>
          <a:r>
            <a:rPr kumimoji="1" lang="en-US" altLang="ja-JP" sz="11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遷移元画面「在庫・発注残照会」で以下の情報を受け取る。</a:t>
          </a:r>
        </a:p>
      </xdr:txBody>
    </xdr:sp>
    <xdr:clientData/>
  </xdr:twoCellAnchor>
  <xdr:twoCellAnchor>
    <xdr:from>
      <xdr:col>61</xdr:col>
      <xdr:colOff>76504</xdr:colOff>
      <xdr:row>10</xdr:row>
      <xdr:rowOff>162472</xdr:rowOff>
    </xdr:from>
    <xdr:to>
      <xdr:col>62</xdr:col>
      <xdr:colOff>183661</xdr:colOff>
      <xdr:row>12</xdr:row>
      <xdr:rowOff>29284</xdr:rowOff>
    </xdr:to>
    <xdr:sp macro="" textlink="">
      <xdr:nvSpPr>
        <xdr:cNvPr id="143" name="正方形/長方形 142">
          <a:extLst>
            <a:ext uri="{FF2B5EF4-FFF2-40B4-BE49-F238E27FC236}">
              <a16:creationId xmlns="" xmlns:a16="http://schemas.microsoft.com/office/drawing/2014/main" id="{00000000-0008-0000-0400-00008F000000}"/>
            </a:ext>
          </a:extLst>
        </xdr:cNvPr>
        <xdr:cNvSpPr/>
      </xdr:nvSpPr>
      <xdr:spPr>
        <a:xfrm>
          <a:off x="11724218" y="2162722"/>
          <a:ext cx="297657" cy="275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⑧</a:t>
          </a:r>
        </a:p>
      </xdr:txBody>
    </xdr:sp>
    <xdr:clientData/>
  </xdr:twoCellAnchor>
  <xdr:twoCellAnchor>
    <xdr:from>
      <xdr:col>1</xdr:col>
      <xdr:colOff>182625</xdr:colOff>
      <xdr:row>51</xdr:row>
      <xdr:rowOff>9988</xdr:rowOff>
    </xdr:from>
    <xdr:to>
      <xdr:col>2</xdr:col>
      <xdr:colOff>175281</xdr:colOff>
      <xdr:row>51</xdr:row>
      <xdr:rowOff>179020</xdr:rowOff>
    </xdr:to>
    <xdr:sp macro="" textlink="">
      <xdr:nvSpPr>
        <xdr:cNvPr id="144" name="正方形/長方形 143">
          <a:extLst>
            <a:ext uri="{FF2B5EF4-FFF2-40B4-BE49-F238E27FC236}">
              <a16:creationId xmlns="" xmlns:a16="http://schemas.microsoft.com/office/drawing/2014/main" id="{00000000-0008-0000-0400-000090000000}"/>
            </a:ext>
          </a:extLst>
        </xdr:cNvPr>
        <xdr:cNvSpPr/>
      </xdr:nvSpPr>
      <xdr:spPr>
        <a:xfrm>
          <a:off x="373125" y="9982663"/>
          <a:ext cx="183156" cy="1690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⑧</a:t>
          </a:r>
        </a:p>
      </xdr:txBody>
    </xdr:sp>
    <xdr:clientData/>
  </xdr:twoCellAnchor>
  <xdr:twoCellAnchor>
    <xdr:from>
      <xdr:col>0</xdr:col>
      <xdr:colOff>180976</xdr:colOff>
      <xdr:row>9</xdr:row>
      <xdr:rowOff>95249</xdr:rowOff>
    </xdr:from>
    <xdr:to>
      <xdr:col>1</xdr:col>
      <xdr:colOff>161925</xdr:colOff>
      <xdr:row>10</xdr:row>
      <xdr:rowOff>76199</xdr:rowOff>
    </xdr:to>
    <xdr:sp macro="" textlink="">
      <xdr:nvSpPr>
        <xdr:cNvPr id="145" name="正方形/長方形 144">
          <a:extLst>
            <a:ext uri="{FF2B5EF4-FFF2-40B4-BE49-F238E27FC236}">
              <a16:creationId xmlns="" xmlns:a16="http://schemas.microsoft.com/office/drawing/2014/main" id="{00000000-0008-0000-0400-000091000000}"/>
            </a:ext>
          </a:extLst>
        </xdr:cNvPr>
        <xdr:cNvSpPr/>
      </xdr:nvSpPr>
      <xdr:spPr>
        <a:xfrm>
          <a:off x="180976" y="1866899"/>
          <a:ext cx="171449"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⑧</a:t>
          </a:r>
        </a:p>
      </xdr:txBody>
    </xdr:sp>
    <xdr:clientData/>
  </xdr:twoCellAnchor>
  <xdr:twoCellAnchor>
    <xdr:from>
      <xdr:col>91</xdr:col>
      <xdr:colOff>72493</xdr:colOff>
      <xdr:row>25</xdr:row>
      <xdr:rowOff>87377</xdr:rowOff>
    </xdr:from>
    <xdr:to>
      <xdr:col>120</xdr:col>
      <xdr:colOff>52321</xdr:colOff>
      <xdr:row>33</xdr:row>
      <xdr:rowOff>100154</xdr:rowOff>
    </xdr:to>
    <xdr:sp macro="" textlink="">
      <xdr:nvSpPr>
        <xdr:cNvPr id="136" name="角丸四角形吹き出し 135">
          <a:extLst>
            <a:ext uri="{FF2B5EF4-FFF2-40B4-BE49-F238E27FC236}">
              <a16:creationId xmlns="" xmlns:a16="http://schemas.microsoft.com/office/drawing/2014/main" id="{00000000-0008-0000-0400-000088000000}"/>
            </a:ext>
          </a:extLst>
        </xdr:cNvPr>
        <xdr:cNvSpPr/>
      </xdr:nvSpPr>
      <xdr:spPr>
        <a:xfrm>
          <a:off x="17431806" y="5111815"/>
          <a:ext cx="5504328" cy="1632027"/>
        </a:xfrm>
        <a:prstGeom prst="wedgeRoundRectCallout">
          <a:avLst>
            <a:gd name="adj1" fmla="val -44710"/>
            <a:gd name="adj2" fmla="val -68625"/>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chemeClr val="bg1"/>
              </a:solidFill>
              <a:latin typeface="Meiryo UI" panose="020B0604030504040204" pitchFamily="50" charset="-128"/>
              <a:ea typeface="Meiryo UI" panose="020B0604030504040204" pitchFamily="50" charset="-128"/>
            </a:rPr>
            <a:t>【ToBe</a:t>
          </a:r>
          <a:r>
            <a:rPr kumimoji="1" lang="ja-JP" altLang="en-US" sz="1000">
              <a:solidFill>
                <a:schemeClr val="bg1"/>
              </a:solidFill>
              <a:latin typeface="Meiryo UI" panose="020B0604030504040204" pitchFamily="50" charset="-128"/>
              <a:ea typeface="Meiryo UI" panose="020B0604030504040204" pitchFamily="50" charset="-128"/>
            </a:rPr>
            <a:t>外部設計</a:t>
          </a:r>
          <a:r>
            <a:rPr kumimoji="1" lang="en-US" altLang="ja-JP" sz="1000">
              <a:solidFill>
                <a:schemeClr val="bg1"/>
              </a:solidFill>
              <a:latin typeface="Meiryo UI" panose="020B0604030504040204" pitchFamily="50" charset="-128"/>
              <a:ea typeface="Meiryo UI" panose="020B0604030504040204" pitchFamily="50" charset="-128"/>
            </a:rPr>
            <a:t>】</a:t>
          </a:r>
        </a:p>
        <a:p>
          <a:pPr algn="l"/>
          <a:r>
            <a:rPr kumimoji="1" lang="ja-JP" altLang="en-US" sz="1000">
              <a:solidFill>
                <a:schemeClr val="bg1"/>
              </a:solidFill>
              <a:latin typeface="Meiryo UI" panose="020B0604030504040204" pitchFamily="50" charset="-128"/>
              <a:ea typeface="Meiryo UI" panose="020B0604030504040204" pitchFamily="50" charset="-128"/>
            </a:rPr>
            <a:t>「有効数は、遷移元画面からのパラメータ引き渡しではタイミングによってズレが生じてしまうため、当画面で都度集計し、最新の有効数を取得する仕様に変更お願いします。また、有効数を参照するため在庫・発注残照会画面と同様のロジックで、データを取得し、有効数を計算・表示する必要があります。</a:t>
          </a:r>
          <a:r>
            <a:rPr kumimoji="1" lang="en-US" altLang="ja-JP" sz="1000" strike="sngStrike" baseline="0">
              <a:solidFill>
                <a:schemeClr val="bg1"/>
              </a:solidFill>
              <a:latin typeface="Meiryo UI" panose="020B0604030504040204" pitchFamily="50" charset="-128"/>
              <a:ea typeface="Meiryo UI" panose="020B0604030504040204" pitchFamily="50" charset="-128"/>
            </a:rPr>
            <a:t>ATP_EKET</a:t>
          </a:r>
          <a:r>
            <a:rPr kumimoji="1" lang="ja-JP" altLang="en-US" sz="1000" strike="sngStrike" baseline="0">
              <a:solidFill>
                <a:schemeClr val="bg1"/>
              </a:solidFill>
              <a:latin typeface="Meiryo UI" panose="020B0604030504040204" pitchFamily="50" charset="-128"/>
              <a:ea typeface="Meiryo UI" panose="020B0604030504040204" pitchFamily="50" charset="-128"/>
            </a:rPr>
            <a:t>テーブルを参照する必要があるので、</a:t>
          </a:r>
          <a:r>
            <a:rPr kumimoji="1" lang="en-US" altLang="ja-JP" sz="1000" strike="sngStrike" baseline="0">
              <a:solidFill>
                <a:schemeClr val="bg1"/>
              </a:solidFill>
              <a:latin typeface="Meiryo UI" panose="020B0604030504040204" pitchFamily="50" charset="-128"/>
              <a:ea typeface="Meiryo UI" panose="020B0604030504040204" pitchFamily="50" charset="-128"/>
            </a:rPr>
            <a:t>CRUD</a:t>
          </a:r>
          <a:r>
            <a:rPr kumimoji="1" lang="ja-JP" altLang="en-US" sz="1000" strike="sngStrike" baseline="0">
              <a:solidFill>
                <a:schemeClr val="bg1"/>
              </a:solidFill>
              <a:latin typeface="Meiryo UI" panose="020B0604030504040204" pitchFamily="50" charset="-128"/>
              <a:ea typeface="Meiryo UI" panose="020B0604030504040204" pitchFamily="50" charset="-128"/>
            </a:rPr>
            <a:t>図の修正もお願いいたします。</a:t>
          </a:r>
          <a:r>
            <a:rPr kumimoji="1" lang="ja-JP" altLang="en-US" sz="1000">
              <a:solidFill>
                <a:schemeClr val="bg1"/>
              </a:solidFill>
              <a:latin typeface="Meiryo UI" panose="020B0604030504040204" pitchFamily="50" charset="-128"/>
              <a:ea typeface="Meiryo UI" panose="020B0604030504040204" pitchFamily="50" charset="-128"/>
            </a:rPr>
            <a:t>」の指摘もあるので、対応量は多いので、検討対応中です。</a:t>
          </a:r>
        </a:p>
      </xdr:txBody>
    </xdr:sp>
    <xdr:clientData/>
  </xdr:twoCellAnchor>
  <xdr:twoCellAnchor editAs="oneCell">
    <xdr:from>
      <xdr:col>151</xdr:col>
      <xdr:colOff>35717</xdr:colOff>
      <xdr:row>6</xdr:row>
      <xdr:rowOff>47627</xdr:rowOff>
    </xdr:from>
    <xdr:to>
      <xdr:col>247</xdr:col>
      <xdr:colOff>33431</xdr:colOff>
      <xdr:row>51</xdr:row>
      <xdr:rowOff>189264</xdr:rowOff>
    </xdr:to>
    <xdr:pic>
      <xdr:nvPicPr>
        <xdr:cNvPr id="3" name="図 2">
          <a:extLst>
            <a:ext uri="{FF2B5EF4-FFF2-40B4-BE49-F238E27FC236}">
              <a16:creationId xmlns="" xmlns:a16="http://schemas.microsoft.com/office/drawing/2014/main" id="{00000000-0008-0000-0400-000003000000}"/>
            </a:ext>
          </a:extLst>
        </xdr:cNvPr>
        <xdr:cNvPicPr>
          <a:picLocks noChangeAspect="1"/>
        </xdr:cNvPicPr>
      </xdr:nvPicPr>
      <xdr:blipFill rotWithShape="1">
        <a:blip xmlns:r="http://schemas.openxmlformats.org/officeDocument/2006/relationships" r:embed="rId3"/>
        <a:srcRect t="6611"/>
        <a:stretch/>
      </xdr:blipFill>
      <xdr:spPr>
        <a:xfrm>
          <a:off x="28825030" y="1226346"/>
          <a:ext cx="18285714" cy="9249918"/>
        </a:xfrm>
        <a:prstGeom prst="rect">
          <a:avLst/>
        </a:prstGeom>
      </xdr:spPr>
    </xdr:pic>
    <xdr:clientData/>
  </xdr:twoCellAnchor>
  <xdr:twoCellAnchor editAs="oneCell">
    <xdr:from>
      <xdr:col>54</xdr:col>
      <xdr:colOff>59529</xdr:colOff>
      <xdr:row>111</xdr:row>
      <xdr:rowOff>119062</xdr:rowOff>
    </xdr:from>
    <xdr:to>
      <xdr:col>150</xdr:col>
      <xdr:colOff>57243</xdr:colOff>
      <xdr:row>157</xdr:row>
      <xdr:rowOff>22574</xdr:rowOff>
    </xdr:to>
    <xdr:pic>
      <xdr:nvPicPr>
        <xdr:cNvPr id="6" name="図 5">
          <a:extLst>
            <a:ext uri="{FF2B5EF4-FFF2-40B4-BE49-F238E27FC236}">
              <a16:creationId xmlns="" xmlns:a16="http://schemas.microsoft.com/office/drawing/2014/main" id="{00000000-0008-0000-0400-000006000000}"/>
            </a:ext>
          </a:extLst>
        </xdr:cNvPr>
        <xdr:cNvPicPr>
          <a:picLocks noChangeAspect="1"/>
        </xdr:cNvPicPr>
      </xdr:nvPicPr>
      <xdr:blipFill rotWithShape="1">
        <a:blip xmlns:r="http://schemas.openxmlformats.org/officeDocument/2006/relationships" r:embed="rId4"/>
        <a:srcRect t="6972"/>
        <a:stretch/>
      </xdr:blipFill>
      <xdr:spPr>
        <a:xfrm>
          <a:off x="10370342" y="22550437"/>
          <a:ext cx="18285714" cy="9214200"/>
        </a:xfrm>
        <a:prstGeom prst="rect">
          <a:avLst/>
        </a:prstGeom>
      </xdr:spPr>
    </xdr:pic>
    <xdr:clientData/>
  </xdr:twoCellAnchor>
  <xdr:twoCellAnchor editAs="oneCell">
    <xdr:from>
      <xdr:col>54</xdr:col>
      <xdr:colOff>95250</xdr:colOff>
      <xdr:row>59</xdr:row>
      <xdr:rowOff>190499</xdr:rowOff>
    </xdr:from>
    <xdr:to>
      <xdr:col>150</xdr:col>
      <xdr:colOff>92964</xdr:colOff>
      <xdr:row>105</xdr:row>
      <xdr:rowOff>153542</xdr:rowOff>
    </xdr:to>
    <xdr:pic>
      <xdr:nvPicPr>
        <xdr:cNvPr id="7" name="図 6">
          <a:extLst>
            <a:ext uri="{FF2B5EF4-FFF2-40B4-BE49-F238E27FC236}">
              <a16:creationId xmlns=""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t="6371"/>
        <a:stretch/>
      </xdr:blipFill>
      <xdr:spPr>
        <a:xfrm>
          <a:off x="10406063" y="12096749"/>
          <a:ext cx="18285714" cy="9273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291353</xdr:colOff>
      <xdr:row>3</xdr:row>
      <xdr:rowOff>134469</xdr:rowOff>
    </xdr:from>
    <xdr:to>
      <xdr:col>4</xdr:col>
      <xdr:colOff>952501</xdr:colOff>
      <xdr:row>7</xdr:row>
      <xdr:rowOff>0</xdr:rowOff>
    </xdr:to>
    <xdr:sp macro="" textlink="">
      <xdr:nvSpPr>
        <xdr:cNvPr id="10" name="角丸四角形吹き出し 9">
          <a:extLst>
            <a:ext uri="{FF2B5EF4-FFF2-40B4-BE49-F238E27FC236}">
              <a16:creationId xmlns="" xmlns:a16="http://schemas.microsoft.com/office/drawing/2014/main" id="{00000000-0008-0000-0500-00000A000000}"/>
            </a:ext>
          </a:extLst>
        </xdr:cNvPr>
        <xdr:cNvSpPr/>
      </xdr:nvSpPr>
      <xdr:spPr>
        <a:xfrm>
          <a:off x="1948703" y="1496544"/>
          <a:ext cx="2728073" cy="665631"/>
        </a:xfrm>
        <a:prstGeom prst="wedgeRoundRectCallout">
          <a:avLst>
            <a:gd name="adj1" fmla="val 77707"/>
            <a:gd name="adj2" fmla="val 10289"/>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外部設計</a:t>
          </a:r>
          <a:r>
            <a:rPr kumimoji="1" lang="en-US" altLang="ja-JP" sz="1000">
              <a:latin typeface="Meiryo UI" panose="020B0604030504040204" pitchFamily="50" charset="-128"/>
              <a:ea typeface="Meiryo UI" panose="020B0604030504040204" pitchFamily="50" charset="-128"/>
            </a:rPr>
            <a:t>】</a:t>
          </a:r>
        </a:p>
        <a:p>
          <a:pPr algn="l"/>
          <a:r>
            <a:rPr kumimoji="1" lang="ja-JP" altLang="en-US" sz="1000">
              <a:latin typeface="Meiryo UI" panose="020B0604030504040204" pitchFamily="50" charset="-128"/>
              <a:ea typeface="Meiryo UI" panose="020B0604030504040204" pitchFamily="50" charset="-128"/>
            </a:rPr>
            <a:t>現法、ログインユーザ</a:t>
          </a:r>
          <a:r>
            <a:rPr kumimoji="1" lang="en-US" altLang="ja-JP" sz="1000">
              <a:latin typeface="Meiryo UI" panose="020B0604030504040204" pitchFamily="50" charset="-128"/>
              <a:ea typeface="Meiryo UI" panose="020B0604030504040204" pitchFamily="50" charset="-128"/>
            </a:rPr>
            <a:t>ID</a:t>
          </a:r>
          <a:r>
            <a:rPr kumimoji="1" lang="ja-JP" altLang="en-US" sz="1000">
              <a:latin typeface="Meiryo UI" panose="020B0604030504040204" pitchFamily="50" charset="-128"/>
              <a:ea typeface="Meiryo UI" panose="020B0604030504040204" pitchFamily="50" charset="-128"/>
            </a:rPr>
            <a:t>、ログインユーザ名、処理日時はペンディング中</a:t>
          </a:r>
          <a:endParaRPr kumimoji="1" lang="en-US" altLang="ja-JP" sz="1000">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762000</xdr:colOff>
      <xdr:row>1</xdr:row>
      <xdr:rowOff>66675</xdr:rowOff>
    </xdr:from>
    <xdr:to>
      <xdr:col>8</xdr:col>
      <xdr:colOff>2299317</xdr:colOff>
      <xdr:row>4</xdr:row>
      <xdr:rowOff>79302</xdr:rowOff>
    </xdr:to>
    <xdr:sp macro="" textlink="">
      <xdr:nvSpPr>
        <xdr:cNvPr id="4" name="正方形/長方形 3">
          <a:extLst>
            <a:ext uri="{FF2B5EF4-FFF2-40B4-BE49-F238E27FC236}">
              <a16:creationId xmlns="" xmlns:a16="http://schemas.microsoft.com/office/drawing/2014/main" id="{00000000-0008-0000-0600-000004000000}"/>
            </a:ext>
          </a:extLst>
        </xdr:cNvPr>
        <xdr:cNvSpPr/>
      </xdr:nvSpPr>
      <xdr:spPr>
        <a:xfrm>
          <a:off x="15068550" y="247650"/>
          <a:ext cx="1537317" cy="55555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b="1">
              <a:solidFill>
                <a:schemeClr val="bg1"/>
              </a:solidFill>
              <a:latin typeface="+mn-ea"/>
              <a:ea typeface="+mn-ea"/>
            </a:rPr>
            <a:t>【ToBe</a:t>
          </a:r>
          <a:r>
            <a:rPr kumimoji="1" lang="ja-JP" altLang="en-US" sz="900" b="1">
              <a:solidFill>
                <a:schemeClr val="bg1"/>
              </a:solidFill>
              <a:latin typeface="+mn-ea"/>
              <a:ea typeface="+mn-ea"/>
            </a:rPr>
            <a:t>外部設計</a:t>
          </a:r>
          <a:r>
            <a:rPr kumimoji="1" lang="en-US" altLang="ja-JP" sz="900" b="1">
              <a:solidFill>
                <a:schemeClr val="bg1"/>
              </a:solidFill>
              <a:latin typeface="+mn-ea"/>
              <a:ea typeface="+mn-ea"/>
            </a:rPr>
            <a:t>】</a:t>
          </a:r>
          <a:r>
            <a:rPr kumimoji="1" lang="ja-JP" altLang="en-US" sz="900" b="1">
              <a:solidFill>
                <a:schemeClr val="bg1"/>
              </a:solidFill>
              <a:latin typeface="+mn-ea"/>
              <a:ea typeface="+mn-ea"/>
            </a:rPr>
            <a:t>メッセージ</a:t>
          </a:r>
          <a:r>
            <a:rPr kumimoji="1" lang="en-US" altLang="ja-JP" sz="900" b="1">
              <a:solidFill>
                <a:schemeClr val="bg1"/>
              </a:solidFill>
              <a:latin typeface="+mn-ea"/>
              <a:ea typeface="+mn-ea"/>
            </a:rPr>
            <a:t>ID</a:t>
          </a:r>
          <a:r>
            <a:rPr kumimoji="1" lang="ja-JP" altLang="en-US" sz="900" b="1">
              <a:solidFill>
                <a:schemeClr val="bg1"/>
              </a:solidFill>
              <a:latin typeface="+mn-ea"/>
              <a:ea typeface="+mn-ea"/>
            </a:rPr>
            <a:t>については資料を探して</a:t>
          </a:r>
          <a:endParaRPr kumimoji="1" lang="en-US" altLang="ja-JP" sz="900" b="1">
            <a:solidFill>
              <a:schemeClr val="bg1"/>
            </a:solidFill>
            <a:latin typeface="+mn-ea"/>
            <a:ea typeface="+mn-ea"/>
          </a:endParaRPr>
        </a:p>
        <a:p>
          <a:r>
            <a:rPr kumimoji="1" lang="ja-JP" altLang="en-US" sz="900" b="1">
              <a:solidFill>
                <a:schemeClr val="bg1"/>
              </a:solidFill>
              <a:latin typeface="+mn-ea"/>
              <a:ea typeface="+mn-ea"/>
            </a:rPr>
            <a:t>、記入する</a:t>
          </a:r>
        </a:p>
      </xdr:txBody>
    </xdr:sp>
    <xdr:clientData/>
  </xdr:twoCellAnchor>
  <xdr:twoCellAnchor>
    <xdr:from>
      <xdr:col>7</xdr:col>
      <xdr:colOff>542925</xdr:colOff>
      <xdr:row>2</xdr:row>
      <xdr:rowOff>171450</xdr:rowOff>
    </xdr:from>
    <xdr:to>
      <xdr:col>8</xdr:col>
      <xdr:colOff>755844</xdr:colOff>
      <xdr:row>5</xdr:row>
      <xdr:rowOff>57975</xdr:rowOff>
    </xdr:to>
    <xdr:cxnSp macro="">
      <xdr:nvCxnSpPr>
        <xdr:cNvPr id="5" name="直線コネクタ 4">
          <a:extLst>
            <a:ext uri="{FF2B5EF4-FFF2-40B4-BE49-F238E27FC236}">
              <a16:creationId xmlns="" xmlns:a16="http://schemas.microsoft.com/office/drawing/2014/main" id="{00000000-0008-0000-0600-000005000000}"/>
            </a:ext>
          </a:extLst>
        </xdr:cNvPr>
        <xdr:cNvCxnSpPr/>
      </xdr:nvCxnSpPr>
      <xdr:spPr>
        <a:xfrm flipV="1">
          <a:off x="13868400" y="533400"/>
          <a:ext cx="1193994" cy="429450"/>
        </a:xfrm>
        <a:prstGeom prst="line">
          <a:avLst/>
        </a:prstGeom>
        <a:ln w="25400">
          <a:solidFill>
            <a:srgbClr val="218F2B"/>
          </a:solidFill>
          <a:headEnd type="triangle"/>
          <a:tailEnd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emspub\sofc\ogino\RD228&#38306;&#36899;\RD228_svn_doc\2.&#20181;&#27096;&#26360;&#38306;&#36899;\YG2RD2280007_&#30011;&#38754;&#35373;&#35336;&#20181;&#27096;&#2636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zu\project2\&#20140;&#12475;&#12521;&#12511;&#12479;PJ&#25512;&#36914;3&#35506;\&#26989;&#21209;&#25163;&#32154;&#31561;\&#24037;&#25968;&#31649;&#29702;&#65288;MEC)\&#29577;&#36896;&#29992;&#24037;&#25968;&#12501;&#12449;&#12452;&#12523;_120105_ogin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hhazawa\&#30011;&#38754;&#35373;&#35336;&#26360;_SCR-002_&#31038;&#20869;&#31227;&#21205;&#20253;&#31080;&#26908;&#3203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02_devnet\&#30011;&#38754;&#35373;&#35336;&#26360;_SCR-005_&#31038;&#20869;&#31227;&#21205;&#20837;&#24235;&#20837;&#21147;.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hideomi.takaoka/AppData/Roaming/NEC/PROCENTER/tmp/&#12304;&#12460;&#12452;&#12489;&#12521;&#12452;&#12531;&#29992;&#65288;&#12450;&#12454;&#12488;&#12503;&#12483;&#12488;&#65289;&#12305;&#12304;NGP(step2)&#12305;&#30011;&#38754;&#35373;&#35336;&#26360;_01_GQT1_&#30011;&#38754;&#27231;&#33021;&#35373;&#35336;_&#35211;&#31309;&#20837;&#21147;.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hhazawa\20201221\&#30011;&#38754;&#35373;&#35336;&#26360;_(&#30011;&#38754;ID)_&#30330;&#27880;&#27531;&#29031;&#2025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xdarts.on.kyocera.co.jp@SSL\DavWWWRoot\X-DARTS\Project\&#65312;CITS-DN-KC&#20849;&#26377;\CITS\090.&#31649;&#29702;\012.Q&amp;A&#31649;&#29702;\67264030001_Q&amp;A&#19968;&#3523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emspub\sofc\ogino\RD228&#38306;&#36899;\&#20316;&#25104;&#36884;&#20013;\&#12486;&#12473;&#12488;&#20181;&#27096;&#26360;\YG2RD2280014_&#32207;&#21512;&#12486;&#12473;&#12488;&#20181;&#27096;&#26360;_&#20462;&#27491;&#20013;\YG2RD2280007_&#30011;&#38754;&#35373;&#35336;&#20181;&#27096;&#2636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12469;&#12540;&#12499;&#12473;&#12471;&#12473;&#12486;&#12512;&#20107;&#26989;&#19977;&#37096;&#31649;&#29702;&#31471;&#26411;48/AppData/Roaming/NEC/PROCENTER/tmp/&#12304;NGP(step2)&#12305;02_&#30011;&#38754;&#27231;&#33021;&#35373;&#35336;_BOM&#12481;&#12455;&#12483;&#12463;.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 val="名前定義用"/>
    </sheetNames>
    <sheetDataSet>
      <sheetData sheetId="0" refreshError="1"/>
      <sheetData sheetId="1" refreshError="1"/>
      <sheetData sheetId="2" refreshError="1"/>
      <sheetData sheetId="3" refreshError="1"/>
      <sheetData sheetId="4" refreshError="1"/>
      <sheetData sheetId="5">
        <row r="44">
          <cell r="A44" t="str">
            <v>1-1</v>
          </cell>
          <cell r="B44" t="str">
            <v>メイン画面</v>
          </cell>
        </row>
        <row r="69">
          <cell r="A69" t="str">
            <v>1-2</v>
          </cell>
          <cell r="B69" t="str">
            <v>グラフ画面</v>
          </cell>
        </row>
        <row r="81">
          <cell r="A81" t="str">
            <v>1-3-1</v>
          </cell>
          <cell r="B81" t="str">
            <v>本体エラー履歴一覧画面</v>
          </cell>
        </row>
        <row r="106">
          <cell r="A106" t="str">
            <v>1-4</v>
          </cell>
          <cell r="B106" t="str">
            <v>ログ取得画面</v>
          </cell>
        </row>
        <row r="118">
          <cell r="A118" t="str">
            <v>1-5</v>
          </cell>
          <cell r="B118" t="str">
            <v>バージョン情報一覧画面</v>
          </cell>
        </row>
        <row r="132">
          <cell r="B132" t="str">
            <v>本体設定画面(1/5-FC-)</v>
          </cell>
        </row>
        <row r="154">
          <cell r="B154" t="str">
            <v>本体設定画面(2/5-FC-)</v>
          </cell>
        </row>
        <row r="177">
          <cell r="B177" t="str">
            <v>本体設定画面(3/5-PCS-)</v>
          </cell>
        </row>
        <row r="200">
          <cell r="B200" t="str">
            <v>本体設定画面(4/5-PCS-)</v>
          </cell>
        </row>
        <row r="223">
          <cell r="A223" t="str">
            <v>2-1-5</v>
          </cell>
          <cell r="B223" t="str">
            <v>本体設定画面(5/5-PCS-)</v>
          </cell>
        </row>
        <row r="242">
          <cell r="B242" t="str">
            <v>整定値設定閲覧画面</v>
          </cell>
        </row>
        <row r="267">
          <cell r="A267" t="str">
            <v>2-3-1</v>
          </cell>
          <cell r="B267" t="str">
            <v>試運転モード設定画面</v>
          </cell>
        </row>
        <row r="283">
          <cell r="A283" t="str">
            <v>2-3-2</v>
          </cell>
          <cell r="B283" t="str">
            <v>メンテナンスモード設定画面</v>
          </cell>
        </row>
        <row r="305">
          <cell r="A305" t="str">
            <v>2-4-1</v>
          </cell>
          <cell r="B305" t="str">
            <v>設定リセット画面(1/4)</v>
          </cell>
        </row>
        <row r="320">
          <cell r="A320" t="str">
            <v>2-4-2</v>
          </cell>
          <cell r="B320" t="str">
            <v>設定リセット画面(2/4)</v>
          </cell>
        </row>
        <row r="336">
          <cell r="A336" t="str">
            <v>2-4-3</v>
          </cell>
          <cell r="B336" t="str">
            <v>設定リセット画面(3/4)</v>
          </cell>
        </row>
        <row r="352">
          <cell r="A352" t="str">
            <v>2-4-4</v>
          </cell>
          <cell r="B352" t="str">
            <v>設定リセット画面(4/4)</v>
          </cell>
        </row>
        <row r="367">
          <cell r="A367" t="str">
            <v>2-5</v>
          </cell>
          <cell r="B367" t="str">
            <v>その他情報画面</v>
          </cell>
        </row>
        <row r="381">
          <cell r="A381" t="str">
            <v>3-1</v>
          </cell>
          <cell r="B381" t="str">
            <v>ネットワーク設定画面</v>
          </cell>
        </row>
        <row r="408">
          <cell r="A408" t="str">
            <v>3-2-1</v>
          </cell>
          <cell r="B408" t="str">
            <v>IPアドレス設定画面(1/2)</v>
          </cell>
        </row>
        <row r="426">
          <cell r="A426" t="str">
            <v>3-2-2</v>
          </cell>
          <cell r="B426" t="str">
            <v>IPアドレス設定画面(2/2)</v>
          </cell>
        </row>
        <row r="443">
          <cell r="A443" t="str">
            <v>3-3-1</v>
          </cell>
          <cell r="B443" t="str">
            <v>PROXY設定画面</v>
          </cell>
        </row>
        <row r="459">
          <cell r="A459" t="str">
            <v>3-4-1</v>
          </cell>
          <cell r="B459" t="str">
            <v>その他設定画面(1/2)</v>
          </cell>
        </row>
        <row r="484">
          <cell r="A484" t="str">
            <v>3-4-2</v>
          </cell>
          <cell r="B484" t="str">
            <v>その他設定画面(2/2)</v>
          </cell>
        </row>
        <row r="506">
          <cell r="A506" t="str">
            <v>3-5</v>
          </cell>
          <cell r="B506" t="str">
            <v>リモコンエラー履歴画面</v>
          </cell>
        </row>
        <row r="523">
          <cell r="A523" t="str">
            <v>d-1</v>
          </cell>
        </row>
        <row r="571">
          <cell r="A571" t="str">
            <v>d-2</v>
          </cell>
        </row>
        <row r="582">
          <cell r="A582" t="str">
            <v>d-3</v>
          </cell>
        </row>
        <row r="600">
          <cell r="A600" t="str">
            <v>d-4</v>
          </cell>
        </row>
        <row r="616">
          <cell r="A616" t="str">
            <v>d-5</v>
          </cell>
        </row>
        <row r="627">
          <cell r="A627" t="str">
            <v>d-6</v>
          </cell>
        </row>
        <row r="639">
          <cell r="A639" t="str">
            <v>d-7</v>
          </cell>
        </row>
      </sheetData>
      <sheetData sheetId="6" refreshError="1"/>
      <sheetData sheetId="7">
        <row r="3">
          <cell r="B3" t="str">
            <v>m-1</v>
          </cell>
        </row>
        <row r="4">
          <cell r="B4" t="str">
            <v>m-2</v>
          </cell>
        </row>
        <row r="6">
          <cell r="B6" t="str">
            <v>m-4</v>
          </cell>
        </row>
        <row r="7">
          <cell r="B7" t="str">
            <v>m-5</v>
          </cell>
        </row>
        <row r="8">
          <cell r="B8" t="str">
            <v>m-6</v>
          </cell>
        </row>
        <row r="9">
          <cell r="B9" t="str">
            <v>m-7</v>
          </cell>
        </row>
        <row r="10">
          <cell r="B10" t="str">
            <v>m-8</v>
          </cell>
        </row>
        <row r="11">
          <cell r="B11" t="str">
            <v>m-9</v>
          </cell>
        </row>
        <row r="12">
          <cell r="B12" t="str">
            <v>m-10</v>
          </cell>
        </row>
        <row r="13">
          <cell r="B13" t="str">
            <v>m-11</v>
          </cell>
        </row>
        <row r="14">
          <cell r="B14" t="str">
            <v>m-12</v>
          </cell>
        </row>
        <row r="15">
          <cell r="B15" t="str">
            <v>m-13</v>
          </cell>
        </row>
        <row r="16">
          <cell r="B16" t="str">
            <v>m-14</v>
          </cell>
        </row>
        <row r="17">
          <cell r="B17" t="str">
            <v>m-15</v>
          </cell>
        </row>
        <row r="18">
          <cell r="B18" t="str">
            <v>m-16</v>
          </cell>
        </row>
        <row r="19">
          <cell r="B19" t="str">
            <v>m-17</v>
          </cell>
        </row>
        <row r="20">
          <cell r="B20" t="str">
            <v>m-18</v>
          </cell>
        </row>
        <row r="22">
          <cell r="B22" t="str">
            <v>m-20</v>
          </cell>
        </row>
        <row r="26">
          <cell r="B26" t="str">
            <v>m-24</v>
          </cell>
        </row>
        <row r="27">
          <cell r="B27" t="str">
            <v>m-25</v>
          </cell>
        </row>
        <row r="28">
          <cell r="B28" t="str">
            <v>m-26</v>
          </cell>
        </row>
        <row r="30">
          <cell r="B30" t="str">
            <v>m-28</v>
          </cell>
        </row>
        <row r="31">
          <cell r="B31" t="str">
            <v>m-29</v>
          </cell>
        </row>
        <row r="32">
          <cell r="B32" t="str">
            <v>m-30</v>
          </cell>
        </row>
        <row r="35">
          <cell r="B35" t="str">
            <v>m-32</v>
          </cell>
        </row>
        <row r="36">
          <cell r="B36" t="str">
            <v>m-33</v>
          </cell>
        </row>
        <row r="37">
          <cell r="B37" t="str">
            <v>m-34</v>
          </cell>
        </row>
        <row r="38">
          <cell r="B38" t="str">
            <v>m-35</v>
          </cell>
        </row>
        <row r="39">
          <cell r="B39" t="str">
            <v>m-36</v>
          </cell>
        </row>
        <row r="42">
          <cell r="B42" t="str">
            <v>m-39</v>
          </cell>
        </row>
        <row r="43">
          <cell r="B43" t="str">
            <v>m-40</v>
          </cell>
        </row>
        <row r="45">
          <cell r="B45" t="str">
            <v>m-42</v>
          </cell>
        </row>
        <row r="47">
          <cell r="B47" t="str">
            <v>m-44</v>
          </cell>
        </row>
        <row r="48">
          <cell r="B48" t="str">
            <v>m-45</v>
          </cell>
        </row>
        <row r="49">
          <cell r="B49" t="str">
            <v>m-46</v>
          </cell>
        </row>
        <row r="50">
          <cell r="B50" t="str">
            <v>m-47</v>
          </cell>
        </row>
        <row r="51">
          <cell r="B51" t="str">
            <v>m-48</v>
          </cell>
        </row>
        <row r="52">
          <cell r="B52" t="str">
            <v>m-49</v>
          </cell>
        </row>
        <row r="53">
          <cell r="B53" t="str">
            <v>m-50</v>
          </cell>
        </row>
        <row r="54">
          <cell r="B54" t="str">
            <v>m-51</v>
          </cell>
        </row>
        <row r="55">
          <cell r="B55" t="str">
            <v>m-52</v>
          </cell>
        </row>
        <row r="56">
          <cell r="B56" t="str">
            <v>m-53</v>
          </cell>
        </row>
        <row r="57">
          <cell r="B57" t="str">
            <v>m-54</v>
          </cell>
        </row>
        <row r="58">
          <cell r="B58" t="str">
            <v>m-55</v>
          </cell>
        </row>
        <row r="60">
          <cell r="B60" t="str">
            <v>m-57</v>
          </cell>
        </row>
        <row r="61">
          <cell r="B61" t="str">
            <v>m-58</v>
          </cell>
        </row>
        <row r="62">
          <cell r="B62" t="str">
            <v>m-59</v>
          </cell>
        </row>
        <row r="63">
          <cell r="B63" t="str">
            <v>m-60</v>
          </cell>
        </row>
        <row r="64">
          <cell r="B64" t="str">
            <v>m-61</v>
          </cell>
        </row>
        <row r="65">
          <cell r="B65" t="str">
            <v>m-62</v>
          </cell>
        </row>
        <row r="66">
          <cell r="B66" t="str">
            <v>m-63</v>
          </cell>
        </row>
        <row r="67">
          <cell r="B67" t="str">
            <v>m-64</v>
          </cell>
        </row>
        <row r="68">
          <cell r="B68" t="str">
            <v>m-65</v>
          </cell>
        </row>
        <row r="69">
          <cell r="B69" t="str">
            <v>m-66</v>
          </cell>
        </row>
        <row r="70">
          <cell r="B70" t="str">
            <v>m-67</v>
          </cell>
        </row>
        <row r="71">
          <cell r="B71" t="str">
            <v>m-68</v>
          </cell>
        </row>
      </sheetData>
      <sheetData sheetId="8" refreshError="1"/>
      <sheetData sheetId="9">
        <row r="3">
          <cell r="B3" t="str">
            <v>i-1</v>
          </cell>
        </row>
      </sheetData>
      <sheetData sheetId="10">
        <row r="3">
          <cell r="B3" t="str">
            <v>t-1</v>
          </cell>
        </row>
        <row r="4">
          <cell r="B4" t="str">
            <v>t-2</v>
          </cell>
        </row>
        <row r="5">
          <cell r="B5" t="str">
            <v>t-3</v>
          </cell>
        </row>
        <row r="6">
          <cell r="B6" t="str">
            <v>t-4</v>
          </cell>
        </row>
        <row r="7">
          <cell r="B7" t="str">
            <v>t-5</v>
          </cell>
        </row>
        <row r="8">
          <cell r="B8" t="str">
            <v>t-6</v>
          </cell>
        </row>
        <row r="9">
          <cell r="B9" t="str">
            <v>t-7</v>
          </cell>
        </row>
        <row r="10">
          <cell r="B10" t="str">
            <v>t-8</v>
          </cell>
        </row>
        <row r="11">
          <cell r="B11" t="str">
            <v>t-9</v>
          </cell>
        </row>
        <row r="12">
          <cell r="B12" t="str">
            <v>t-10</v>
          </cell>
        </row>
        <row r="13">
          <cell r="B13" t="str">
            <v>t-11</v>
          </cell>
        </row>
        <row r="16">
          <cell r="B16" t="str">
            <v>t-14</v>
          </cell>
        </row>
        <row r="17">
          <cell r="B17" t="str">
            <v>t-15</v>
          </cell>
        </row>
        <row r="18">
          <cell r="B18" t="str">
            <v>t-16</v>
          </cell>
        </row>
        <row r="19">
          <cell r="B19" t="str">
            <v>t-17</v>
          </cell>
        </row>
        <row r="20">
          <cell r="B20" t="str">
            <v>t-18</v>
          </cell>
        </row>
        <row r="21">
          <cell r="B21" t="str">
            <v>t-19</v>
          </cell>
        </row>
        <row r="22">
          <cell r="B22" t="str">
            <v>t-20</v>
          </cell>
        </row>
        <row r="23">
          <cell r="B23" t="str">
            <v>t-21</v>
          </cell>
        </row>
        <row r="25">
          <cell r="B25" t="str">
            <v>t-23</v>
          </cell>
        </row>
      </sheetData>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 val="新規作業分類詳細"/>
      <sheetName val="作業内訳事例"/>
      <sheetName val="新規作業分類リスト"/>
      <sheetName val="(旧第3技術本部用)作業分類リスト"/>
      <sheetName val="FAQ"/>
      <sheetName val="記入上の注意"/>
      <sheetName val="定義"/>
      <sheetName val="1月5日付プロジェクトリスト"/>
      <sheetName val="作業区分リスト"/>
      <sheetName val="マスター管理"/>
      <sheetName val="label"/>
    </sheetNames>
    <sheetDataSet>
      <sheetData sheetId="0"/>
      <sheetData sheetId="1"/>
      <sheetData sheetId="2"/>
      <sheetData sheetId="3"/>
      <sheetData sheetId="4"/>
      <sheetData sheetId="5"/>
      <sheetData sheetId="6"/>
      <sheetData sheetId="7">
        <row r="11">
          <cell r="A11">
            <v>8.75</v>
          </cell>
        </row>
      </sheetData>
      <sheetData sheetId="8">
        <row r="3">
          <cell r="A3" t="str">
            <v>02A0</v>
          </cell>
          <cell r="B3" t="str">
            <v>KM-6230</v>
          </cell>
          <cell r="E3" t="str">
            <v>0</v>
          </cell>
        </row>
        <row r="4">
          <cell r="A4" t="str">
            <v>02A1</v>
          </cell>
          <cell r="B4" t="str">
            <v>15cpmD-PPC</v>
          </cell>
          <cell r="E4" t="str">
            <v>0</v>
          </cell>
        </row>
        <row r="5">
          <cell r="A5" t="str">
            <v>02A2</v>
          </cell>
          <cell r="B5" t="str">
            <v>18cpmD-PPC</v>
          </cell>
          <cell r="E5" t="str">
            <v>0</v>
          </cell>
        </row>
        <row r="6">
          <cell r="A6" t="str">
            <v>02A6</v>
          </cell>
          <cell r="B6" t="str">
            <v>KM-C830;Ci-NEXT</v>
          </cell>
          <cell r="E6" t="str">
            <v>0</v>
          </cell>
        </row>
        <row r="7">
          <cell r="A7" t="str">
            <v>02A7</v>
          </cell>
          <cell r="B7" t="str">
            <v>KM-4850w</v>
          </cell>
          <cell r="E7" t="str">
            <v>0</v>
          </cell>
        </row>
        <row r="8">
          <cell r="A8" t="str">
            <v>02AW</v>
          </cell>
          <cell r="B8" t="str">
            <v>KM-1570</v>
          </cell>
          <cell r="E8" t="str">
            <v>0</v>
          </cell>
        </row>
        <row r="9">
          <cell r="A9" t="str">
            <v>02AZ</v>
          </cell>
          <cell r="B9" t="str">
            <v>KM-4830</v>
          </cell>
          <cell r="E9" t="str">
            <v>0</v>
          </cell>
        </row>
        <row r="10">
          <cell r="A10" t="str">
            <v>02B0</v>
          </cell>
          <cell r="B10" t="str">
            <v>B-01,FS-1800＋ HP新ﾓﾃﾞﾙ対抗のためFS-1800を18ppm化する</v>
          </cell>
          <cell r="E10" t="str">
            <v>0</v>
          </cell>
        </row>
        <row r="11">
          <cell r="A11" t="str">
            <v>02B1</v>
          </cell>
          <cell r="B11" t="str">
            <v>B-02,FS-1900 HPLJ2200対抗として、低価格、USB付きﾓﾃﾞﾙを開発する</v>
          </cell>
          <cell r="E11" t="str">
            <v>0</v>
          </cell>
        </row>
        <row r="12">
          <cell r="A12" t="str">
            <v>02B3</v>
          </cell>
          <cell r="B12" t="str">
            <v>A-31,FS-9000 A-03の高速機36枚ﾌﾟﾘﾝﾀ</v>
          </cell>
          <cell r="E12" t="str">
            <v>0</v>
          </cell>
        </row>
        <row r="13">
          <cell r="A13" t="str">
            <v>02B4</v>
          </cell>
          <cell r="B13" t="str">
            <v>A-36,FS-7000＋ A3 高速機28枚ﾌﾟﾘﾝﾀ FS-7000ｺｽﾄﾀﾞｳﾝ改良ﾓﾃﾞﾙ</v>
          </cell>
          <cell r="E13" t="str">
            <v>0</v>
          </cell>
        </row>
        <row r="14">
          <cell r="A14" t="str">
            <v>02B5</v>
          </cell>
          <cell r="B14" t="str">
            <v>A-33,FS-6700 A3 20枚ﾌﾟﾘﾝﾀ</v>
          </cell>
          <cell r="E14" t="str">
            <v>0</v>
          </cell>
        </row>
        <row r="15">
          <cell r="A15" t="str">
            <v>02B6</v>
          </cell>
          <cell r="B15" t="str">
            <v>A-26,FS-3750</v>
          </cell>
          <cell r="E15" t="str">
            <v>0</v>
          </cell>
        </row>
        <row r="16">
          <cell r="A16" t="str">
            <v>02B7</v>
          </cell>
          <cell r="B16" t="str">
            <v>A-42,FS-1750 A4 14枚ﾌﾟﾘﾝﾀ</v>
          </cell>
          <cell r="E16" t="str">
            <v>0</v>
          </cell>
        </row>
        <row r="17">
          <cell r="A17" t="str">
            <v>02B8</v>
          </cell>
          <cell r="B17" t="str">
            <v>A-46,FS-1200 FS-1700 OPC搭載ﾓﾃﾞﾙ 普及型ｴｺｼｽ/A-59 LS-1200 FS-1200の国内版三洋向け</v>
          </cell>
          <cell r="E17" t="str">
            <v>0</v>
          </cell>
        </row>
        <row r="18">
          <cell r="A18" t="str">
            <v>02B9</v>
          </cell>
          <cell r="B18" t="str">
            <v>A-01,FS-1700 第3世代ｴｺｼｽ(12ppm) LS-1700 A-01の日本語国内ﾓﾃﾞﾙ</v>
          </cell>
          <cell r="E18" t="str">
            <v>0</v>
          </cell>
        </row>
        <row r="19">
          <cell r="A19" t="str">
            <v>02BA</v>
          </cell>
          <cell r="B19" t="str">
            <v>A0 Low Printer KM-P4845w</v>
          </cell>
          <cell r="E19" t="str">
            <v>0</v>
          </cell>
        </row>
        <row r="20">
          <cell r="A20" t="str">
            <v>02BC</v>
          </cell>
          <cell r="B20" t="str">
            <v>KM-4530,Eagle</v>
          </cell>
          <cell r="E20" t="str">
            <v>0</v>
          </cell>
        </row>
        <row r="21">
          <cell r="A21" t="str">
            <v>02BD</v>
          </cell>
          <cell r="B21" t="str">
            <v>KM-5530</v>
          </cell>
          <cell r="E21" t="str">
            <v>0</v>
          </cell>
        </row>
        <row r="22">
          <cell r="A22" t="str">
            <v>02BF</v>
          </cell>
          <cell r="B22" t="str">
            <v>A-76,FS-C8026N 26ppmｴﾝｼﾞﾝﾀﾝﾃﾞﾑｶﾗｰ/B-22,</v>
          </cell>
          <cell r="C22" t="str">
            <v>2000/04/28</v>
          </cell>
          <cell r="D22" t="str">
            <v>2003/10/31</v>
          </cell>
          <cell r="E22" t="str">
            <v>0</v>
          </cell>
        </row>
        <row r="23">
          <cell r="A23" t="str">
            <v>02BG</v>
          </cell>
          <cell r="B23" t="str">
            <v>4連-Tandem Color Copier,Mirage</v>
          </cell>
          <cell r="C23" t="str">
            <v>2000/04/28</v>
          </cell>
          <cell r="D23" t="str">
            <v>2004/01/29</v>
          </cell>
          <cell r="E23" t="str">
            <v>0</v>
          </cell>
        </row>
        <row r="24">
          <cell r="A24" t="str">
            <v>02BH</v>
          </cell>
          <cell r="B24" t="str">
            <v>25cpm D-PPC(Falcon)</v>
          </cell>
          <cell r="E24" t="str">
            <v>0</v>
          </cell>
        </row>
        <row r="25">
          <cell r="A25" t="str">
            <v>02BJ</v>
          </cell>
          <cell r="B25" t="str">
            <v>35cpm D-PPC(Falcon)</v>
          </cell>
          <cell r="E25" t="str">
            <v>0</v>
          </cell>
        </row>
        <row r="26">
          <cell r="A26" t="str">
            <v>02BK</v>
          </cell>
          <cell r="B26" t="str">
            <v>A-65,FS-9100DN FS-7000後継の高速機</v>
          </cell>
          <cell r="E26" t="str">
            <v>0</v>
          </cell>
        </row>
        <row r="27">
          <cell r="A27" t="str">
            <v>02BL</v>
          </cell>
          <cell r="B27" t="str">
            <v>A-66,FS-9500DN FS-9000後継の高速機</v>
          </cell>
          <cell r="E27" t="str">
            <v>0</v>
          </cell>
        </row>
        <row r="28">
          <cell r="A28" t="str">
            <v>02BN</v>
          </cell>
          <cell r="B28" t="str">
            <v>A-88,FS-1000＋ FS-1000改版12ppmﾓﾃﾞﾙ(FS-1000＋)</v>
          </cell>
          <cell r="E28" t="str">
            <v>0</v>
          </cell>
        </row>
        <row r="29">
          <cell r="A29" t="str">
            <v>02BR</v>
          </cell>
          <cell r="B29" t="str">
            <v>A-37,FS-1800 第4世代ｴｺｼｽA4中速</v>
          </cell>
          <cell r="E29" t="str">
            <v>0</v>
          </cell>
        </row>
        <row r="30">
          <cell r="A30" t="str">
            <v>02BS</v>
          </cell>
          <cell r="B30" t="str">
            <v>A-38,FS-3800 第4世代ｴｺｼｽA4高速 普通機12枚ﾌﾟﾘﾝﾀ</v>
          </cell>
          <cell r="E30" t="str">
            <v>0</v>
          </cell>
        </row>
        <row r="31">
          <cell r="A31" t="str">
            <v>02BT</v>
          </cell>
          <cell r="B31" t="str">
            <v>KM-1505(S1a廉価版)</v>
          </cell>
          <cell r="E31" t="str">
            <v>0</v>
          </cell>
        </row>
        <row r="32">
          <cell r="A32" t="str">
            <v>02BV</v>
          </cell>
          <cell r="B32" t="str">
            <v>KM-1525</v>
          </cell>
          <cell r="E32" t="str">
            <v>0</v>
          </cell>
        </row>
        <row r="33">
          <cell r="A33" t="str">
            <v>02BX</v>
          </cell>
          <cell r="B33" t="str">
            <v>A-94,FS-1010 USB,FAST1200</v>
          </cell>
          <cell r="E33" t="str">
            <v>0</v>
          </cell>
        </row>
        <row r="34">
          <cell r="A34" t="str">
            <v>02BY</v>
          </cell>
          <cell r="B34" t="str">
            <v>A-93,FS-1050 ｴﾝﾄﾘｴﾝｼﾞﾝの高速化、USB,FAST1200(LCD付き)</v>
          </cell>
          <cell r="E34" t="str">
            <v>0</v>
          </cell>
        </row>
        <row r="35">
          <cell r="A35" t="str">
            <v>02BZ</v>
          </cell>
          <cell r="B35" t="str">
            <v>A-95,LS6020 新A3ｴﾝｼﾞﾝ（国内向け）/A-96,FS6020 (海外向け)</v>
          </cell>
          <cell r="E35" t="str">
            <v>0</v>
          </cell>
        </row>
        <row r="36">
          <cell r="A36" t="str">
            <v>02C0</v>
          </cell>
          <cell r="B36" t="str">
            <v>A-11,FS-1600＋ W-67のSNMP対応NETWORKﾌﾟﾘﾝﾀ</v>
          </cell>
          <cell r="E36" t="str">
            <v>0</v>
          </cell>
        </row>
        <row r="37">
          <cell r="A37" t="str">
            <v>02C2</v>
          </cell>
          <cell r="B37" t="str">
            <v>A-08,FS-1550＋</v>
          </cell>
          <cell r="E37" t="str">
            <v>0</v>
          </cell>
        </row>
        <row r="38">
          <cell r="A38" t="str">
            <v>02C5</v>
          </cell>
          <cell r="B38" t="str">
            <v>A-27,FS-5800C ｴﾝｼﾞﾝOEMのA4ｶﾗｰﾓﾃﾞﾙ</v>
          </cell>
          <cell r="E38" t="str">
            <v>0</v>
          </cell>
        </row>
        <row r="39">
          <cell r="A39" t="str">
            <v>02C6</v>
          </cell>
          <cell r="B39" t="str">
            <v>A-57,FS-5900C FS-5800Cの後継ｶﾗｰﾌﾟﾘﾝﾀ</v>
          </cell>
          <cell r="E39" t="str">
            <v>0</v>
          </cell>
        </row>
        <row r="40">
          <cell r="A40" t="str">
            <v>02C7</v>
          </cell>
          <cell r="B40" t="str">
            <v>A-44,FS-680 FS-600 8ppmﾓﾃﾞﾙ</v>
          </cell>
          <cell r="E40" t="str">
            <v>0</v>
          </cell>
        </row>
        <row r="41">
          <cell r="A41" t="str">
            <v>02C9</v>
          </cell>
          <cell r="B41" t="str">
            <v>A3 16ppm Copier(Atlantis)</v>
          </cell>
          <cell r="C41" t="str">
            <v>2002/02/25</v>
          </cell>
          <cell r="E41" t="str">
            <v>0</v>
          </cell>
        </row>
        <row r="42">
          <cell r="A42" t="str">
            <v>02CA</v>
          </cell>
          <cell r="B42" t="str">
            <v>A-29,LS-3700 A-02の日本語国内ﾓﾃﾞﾙ</v>
          </cell>
          <cell r="E42" t="str">
            <v>0</v>
          </cell>
        </row>
        <row r="43">
          <cell r="A43" t="str">
            <v>02CB</v>
          </cell>
          <cell r="B43" t="str">
            <v>A-19,FS-600 ﾛｰｴﾝﾄﾞﾌﾟﾘﾝﾀ</v>
          </cell>
          <cell r="E43" t="str">
            <v>0</v>
          </cell>
        </row>
        <row r="44">
          <cell r="A44" t="str">
            <v>02CC</v>
          </cell>
          <cell r="B44" t="str">
            <v>A-30,FS-800 A-19の高速ﾓﾃﾞﾙ</v>
          </cell>
          <cell r="E44" t="str">
            <v>0</v>
          </cell>
        </row>
        <row r="45">
          <cell r="A45" t="str">
            <v>02CD</v>
          </cell>
          <cell r="B45" t="str">
            <v>A-58, LS-6800 LS-6700の高速版25ppm</v>
          </cell>
          <cell r="E45" t="str">
            <v>0</v>
          </cell>
        </row>
        <row r="46">
          <cell r="A46" t="str">
            <v>02CF</v>
          </cell>
          <cell r="B46" t="str">
            <v>A-61,FS-6300 LS-6300の海外ｱｼﾞｱ版16ppm</v>
          </cell>
          <cell r="E46" t="str">
            <v>0</v>
          </cell>
        </row>
        <row r="47">
          <cell r="A47" t="str">
            <v>02CG</v>
          </cell>
          <cell r="B47" t="str">
            <v>A-48,FS-6750 A3 20枚機/A-81,FS-6750 A3低価格ﾓﾃﾞﾙの開発(6300改)</v>
          </cell>
          <cell r="E47" t="str">
            <v>0</v>
          </cell>
        </row>
        <row r="48">
          <cell r="A48" t="str">
            <v>02CH</v>
          </cell>
          <cell r="B48" t="str">
            <v>B-03,LS9500DN 国内にLS-7700/9000の後継として</v>
          </cell>
          <cell r="E48" t="str">
            <v>0</v>
          </cell>
        </row>
        <row r="49">
          <cell r="A49" t="str">
            <v>02CJ</v>
          </cell>
          <cell r="B49" t="str">
            <v>A3/62cpm DPPC開発(PegasusⅡ)</v>
          </cell>
          <cell r="C49" t="str">
            <v>2001/09/30</v>
          </cell>
          <cell r="D49" t="str">
            <v>2002/07/23</v>
          </cell>
          <cell r="E49" t="str">
            <v>0</v>
          </cell>
        </row>
        <row r="50">
          <cell r="A50" t="str">
            <v>02CK</v>
          </cell>
          <cell r="B50" t="str">
            <v>B-04 LS-C8008N/B-05 FS-C8008N</v>
          </cell>
          <cell r="E50" t="str">
            <v>0</v>
          </cell>
        </row>
        <row r="51">
          <cell r="A51" t="str">
            <v>02CR</v>
          </cell>
          <cell r="B51" t="str">
            <v>A-05,LS-3550 W-75の後継機(18ppm)</v>
          </cell>
          <cell r="E51" t="str">
            <v>0</v>
          </cell>
        </row>
        <row r="52">
          <cell r="A52" t="str">
            <v>02CT</v>
          </cell>
          <cell r="B52" t="str">
            <v>A-09,LS-6550 W-74の後継機(13ppm)</v>
          </cell>
          <cell r="E52" t="str">
            <v>0</v>
          </cell>
        </row>
        <row r="53">
          <cell r="A53" t="str">
            <v>02CV</v>
          </cell>
          <cell r="B53" t="str">
            <v>A-24,FS-1700＋(A4 12枚ﾌﾟﾘﾝﾀ)</v>
          </cell>
          <cell r="E53" t="str">
            <v>0</v>
          </cell>
        </row>
        <row r="54">
          <cell r="A54" t="str">
            <v>02CW</v>
          </cell>
          <cell r="B54" t="str">
            <v>A-03,FS-7000 A4 24枚ﾌﾟﾘﾝﾀ</v>
          </cell>
          <cell r="E54" t="str">
            <v>0</v>
          </cell>
        </row>
        <row r="55">
          <cell r="A55" t="str">
            <v>02CX</v>
          </cell>
          <cell r="B55" t="str">
            <v>Ci-markⅡ A3 Fullcolor DPPC 8/30cpm</v>
          </cell>
          <cell r="C55" t="str">
            <v>2001/12/26</v>
          </cell>
          <cell r="D55" t="str">
            <v>2003/06/16</v>
          </cell>
          <cell r="E55" t="str">
            <v>0</v>
          </cell>
        </row>
        <row r="56">
          <cell r="A56" t="str">
            <v>02CY</v>
          </cell>
          <cell r="B56" t="str">
            <v>A-25,FS-3700＋</v>
          </cell>
          <cell r="E56" t="str">
            <v>0</v>
          </cell>
        </row>
        <row r="57">
          <cell r="A57" t="str">
            <v>02CZ</v>
          </cell>
          <cell r="B57" t="str">
            <v>A-13,FS-3600＋ W-78のSNMP対応NETWORKﾌﾟﾘﾝﾀ</v>
          </cell>
          <cell r="E57" t="str">
            <v>0</v>
          </cell>
        </row>
        <row r="58">
          <cell r="A58" t="str">
            <v>02D6</v>
          </cell>
          <cell r="B58" t="str">
            <v>Falcon25/35 中国向け販売機</v>
          </cell>
          <cell r="C58" t="str">
            <v>2002/04/26</v>
          </cell>
          <cell r="D58" t="str">
            <v>2003/02/25</v>
          </cell>
          <cell r="E58" t="str">
            <v>0</v>
          </cell>
        </row>
        <row r="59">
          <cell r="A59" t="str">
            <v>02D8</v>
          </cell>
          <cell r="B59" t="str">
            <v>S1b 中国向け販売機</v>
          </cell>
          <cell r="C59" t="str">
            <v>2002/04/26</v>
          </cell>
          <cell r="D59" t="str">
            <v>2003/02/25</v>
          </cell>
          <cell r="E59" t="str">
            <v>0</v>
          </cell>
        </row>
        <row r="60">
          <cell r="A60" t="str">
            <v>02D9</v>
          </cell>
          <cell r="B60" t="str">
            <v>A-80,FS-C5016N 47期本社研究開発ﾃｰﾏ80ppm高速機/B-17,LS-C5016N/B-18,A4 16ppmｶﾗｰ</v>
          </cell>
          <cell r="E60" t="str">
            <v>0</v>
          </cell>
        </row>
        <row r="61">
          <cell r="A61" t="str">
            <v>02DA</v>
          </cell>
          <cell r="B61" t="str">
            <v>A3/20ppm MFP(Atlantis)</v>
          </cell>
          <cell r="C61" t="str">
            <v>2002/02/25</v>
          </cell>
          <cell r="D61" t="str">
            <v>2004/06/11</v>
          </cell>
          <cell r="E61" t="str">
            <v>0</v>
          </cell>
        </row>
        <row r="62">
          <cell r="A62" t="str">
            <v>02DB</v>
          </cell>
          <cell r="B62" t="str">
            <v>A3/16ppm MFP(Atlantis)</v>
          </cell>
          <cell r="C62" t="str">
            <v>2002/02/25</v>
          </cell>
          <cell r="D62" t="str">
            <v>2004/06/11</v>
          </cell>
          <cell r="E62" t="str">
            <v>0</v>
          </cell>
        </row>
        <row r="63">
          <cell r="A63" t="str">
            <v>02DC</v>
          </cell>
          <cell r="B63" t="str">
            <v>A4/18ppm Copier(Discovery)</v>
          </cell>
          <cell r="C63" t="str">
            <v>2002/02/25</v>
          </cell>
          <cell r="D63" t="str">
            <v>2003/04/10</v>
          </cell>
          <cell r="E63" t="str">
            <v>0</v>
          </cell>
        </row>
        <row r="64">
          <cell r="A64" t="str">
            <v>02DD</v>
          </cell>
          <cell r="B64" t="str">
            <v>B-16,A4/18ppm MFP(Discovery)</v>
          </cell>
          <cell r="C64" t="str">
            <v>2002/02/25</v>
          </cell>
          <cell r="D64" t="str">
            <v>2004/05/24</v>
          </cell>
          <cell r="E64" t="str">
            <v>0</v>
          </cell>
        </row>
        <row r="65">
          <cell r="A65" t="str">
            <v>02DF</v>
          </cell>
          <cell r="B65" t="str">
            <v>Falcon40枚 FAX標準機</v>
          </cell>
          <cell r="C65" t="str">
            <v>2002/04/26</v>
          </cell>
          <cell r="D65" t="str">
            <v>2002/08/05</v>
          </cell>
          <cell r="E65" t="str">
            <v>0</v>
          </cell>
        </row>
        <row r="66">
          <cell r="A66" t="str">
            <v>02F0</v>
          </cell>
          <cell r="B66" t="str">
            <v>Voyager MFP 32/25cpm　海外仕様  KM-C3225</v>
          </cell>
          <cell r="C66" t="str">
            <v>2005/06/29</v>
          </cell>
          <cell r="E66" t="str">
            <v>0</v>
          </cell>
        </row>
        <row r="67">
          <cell r="A67" t="str">
            <v>02F1</v>
          </cell>
          <cell r="B67" t="str">
            <v>Ladybird</v>
          </cell>
          <cell r="E67" t="str">
            <v>0</v>
          </cell>
        </row>
        <row r="68">
          <cell r="A68" t="str">
            <v>02F3</v>
          </cell>
          <cell r="B68" t="str">
            <v>B-26,A-80展開機16/16ppmﾓﾃﾞﾙ</v>
          </cell>
          <cell r="C68" t="str">
            <v>2003/11/26</v>
          </cell>
          <cell r="E68" t="str">
            <v>0</v>
          </cell>
        </row>
        <row r="69">
          <cell r="A69" t="str">
            <v>02F4</v>
          </cell>
          <cell r="B69" t="str">
            <v>B-27,A-80展開機24/24ppmﾓﾃﾞﾙ</v>
          </cell>
          <cell r="C69" t="str">
            <v>2003/11/26</v>
          </cell>
          <cell r="E69" t="str">
            <v>0</v>
          </cell>
        </row>
        <row r="70">
          <cell r="A70" t="str">
            <v>02F5</v>
          </cell>
          <cell r="B70" t="str">
            <v>B-33,LS-6800後継機開発</v>
          </cell>
          <cell r="C70" t="str">
            <v>2003/12/26</v>
          </cell>
          <cell r="D70" t="str">
            <v>2004/07/05</v>
          </cell>
          <cell r="E70" t="str">
            <v>0</v>
          </cell>
        </row>
        <row r="71">
          <cell r="A71" t="str">
            <v>02F6</v>
          </cell>
          <cell r="B71" t="str">
            <v>SAGEM社向けFS-1920</v>
          </cell>
          <cell r="C71" t="str">
            <v>2003/10/31</v>
          </cell>
          <cell r="E71" t="str">
            <v>0</v>
          </cell>
        </row>
        <row r="72">
          <cell r="A72" t="str">
            <v>02F7</v>
          </cell>
          <cell r="B72" t="str">
            <v>第5世代 A3ﾓﾉｸﾛ32枚機 ﾌﾟﾘﾝﾀ 海外仕様,FS-6950DN</v>
          </cell>
          <cell r="C72" t="str">
            <v>2004/03/15</v>
          </cell>
          <cell r="E72" t="str">
            <v>0</v>
          </cell>
        </row>
        <row r="73">
          <cell r="A73" t="str">
            <v>02F8</v>
          </cell>
          <cell r="B73" t="str">
            <v>第5世代 A4ﾓﾉｸﾛ30枚機 ﾌﾟﾘﾝﾀ,FS-2000D</v>
          </cell>
          <cell r="C73" t="str">
            <v>2004/03/15</v>
          </cell>
          <cell r="E73" t="str">
            <v>0</v>
          </cell>
        </row>
        <row r="74">
          <cell r="A74" t="str">
            <v>02F9</v>
          </cell>
          <cell r="B74" t="str">
            <v>第5世代 A4ﾓﾉｸﾛ35枚機 ﾌﾟﾘﾝﾀ,FS-3900DN</v>
          </cell>
          <cell r="C74" t="str">
            <v>2004/03/15</v>
          </cell>
          <cell r="E74" t="str">
            <v>0</v>
          </cell>
        </row>
        <row r="75">
          <cell r="A75" t="str">
            <v>02FA</v>
          </cell>
          <cell r="B75" t="str">
            <v>A3/75cpm DPPC開発 PegasusⅢ (Pegasus75)</v>
          </cell>
          <cell r="C75" t="str">
            <v>2002/07/30</v>
          </cell>
          <cell r="D75" t="str">
            <v>2003/03/26</v>
          </cell>
          <cell r="E75" t="str">
            <v>0</v>
          </cell>
        </row>
        <row r="76">
          <cell r="A76" t="str">
            <v>02FB</v>
          </cell>
          <cell r="B76" t="str">
            <v>A3 80cpm DPPC開発</v>
          </cell>
          <cell r="C76" t="str">
            <v>2002/10/30</v>
          </cell>
          <cell r="E76" t="str">
            <v>0</v>
          </cell>
        </row>
        <row r="77">
          <cell r="A77" t="str">
            <v>02FC</v>
          </cell>
          <cell r="B77" t="str">
            <v>A3 60cpm DPPC開発</v>
          </cell>
          <cell r="C77" t="str">
            <v>2002/10/30</v>
          </cell>
          <cell r="E77" t="str">
            <v>0</v>
          </cell>
        </row>
        <row r="78">
          <cell r="A78" t="str">
            <v>02FD</v>
          </cell>
          <cell r="B78" t="str">
            <v>FalconⅡ 30cpm ﾓﾃﾞﾙ開発</v>
          </cell>
          <cell r="C78" t="str">
            <v>2002/10/30</v>
          </cell>
          <cell r="D78" t="str">
            <v>2003/08/08</v>
          </cell>
          <cell r="E78" t="str">
            <v>0</v>
          </cell>
        </row>
        <row r="79">
          <cell r="A79" t="str">
            <v>02FF</v>
          </cell>
          <cell r="B79" t="str">
            <v>FalconⅡ 40cpm ﾓﾃﾞﾙ開発</v>
          </cell>
          <cell r="C79" t="str">
            <v>2002/10/30</v>
          </cell>
          <cell r="D79" t="str">
            <v>2003/08/08</v>
          </cell>
          <cell r="E79" t="str">
            <v>0</v>
          </cell>
        </row>
        <row r="80">
          <cell r="A80" t="str">
            <v>02FG</v>
          </cell>
          <cell r="B80" t="str">
            <v>FalconⅡ 50cpm ﾓﾃﾞﾙ開発</v>
          </cell>
          <cell r="C80" t="str">
            <v>2002/10/30</v>
          </cell>
          <cell r="D80" t="str">
            <v>2003/08/08</v>
          </cell>
          <cell r="E80" t="str">
            <v>0</v>
          </cell>
        </row>
        <row r="81">
          <cell r="A81" t="str">
            <v>02FH</v>
          </cell>
          <cell r="B81" t="str">
            <v>B-09,LS-9551DN /B-10,FS9551DN　省ｴﾈ、1CPUなどｱｯﾌﾟｸﾞﾚｰﾄﾞﾓﾃﾞﾙ</v>
          </cell>
          <cell r="C81" t="str">
            <v>2002/10/30</v>
          </cell>
          <cell r="D81" t="str">
            <v>2004/01/05</v>
          </cell>
          <cell r="E81" t="str">
            <v>0</v>
          </cell>
        </row>
        <row r="82">
          <cell r="A82" t="str">
            <v>02FJ</v>
          </cell>
          <cell r="B82" t="str">
            <v>B-19,FS-9136DN /FS-9100ｱｯﾌﾟｸﾞﾚｰﾄﾞﾓﾃﾞﾙ</v>
          </cell>
          <cell r="C82" t="str">
            <v>2002/10/30</v>
          </cell>
          <cell r="D82" t="str">
            <v>2003/12/10</v>
          </cell>
          <cell r="E82" t="str">
            <v>0</v>
          </cell>
        </row>
        <row r="83">
          <cell r="A83" t="str">
            <v>02FK</v>
          </cell>
          <cell r="B83" t="str">
            <v>B-07,FS-3824N FS-3800 Networkﾓﾃﾞﾙ 1CPU NICによるｺｽﾄﾀﾞｳﾝ</v>
          </cell>
          <cell r="E83" t="str">
            <v>0</v>
          </cell>
        </row>
        <row r="84">
          <cell r="A84" t="str">
            <v>02FL</v>
          </cell>
          <cell r="B84" t="str">
            <v>B-08,FS-1918N FS-1900Networkﾓﾃﾞﾙ 1CPU NICによるｺｽﾄﾀﾞｳﾝ</v>
          </cell>
          <cell r="E84" t="str">
            <v>0</v>
          </cell>
        </row>
        <row r="85">
          <cell r="A85" t="str">
            <v>02FM</v>
          </cell>
          <cell r="B85" t="str">
            <v>B-11,FS-1020D FS-1010の18ppm化</v>
          </cell>
          <cell r="E85" t="str">
            <v>0</v>
          </cell>
        </row>
        <row r="86">
          <cell r="A86" t="str">
            <v>02FN</v>
          </cell>
          <cell r="B86" t="str">
            <v>B-14,FS-6026 6020高速化（韓国向けのみ）FS-6026(CHU)</v>
          </cell>
          <cell r="E86" t="str">
            <v>0</v>
          </cell>
        </row>
        <row r="87">
          <cell r="A87" t="str">
            <v>02FP</v>
          </cell>
          <cell r="B87" t="str">
            <v>B-20,FS-1920 FS-1900高速化</v>
          </cell>
          <cell r="E87" t="str">
            <v>0</v>
          </cell>
        </row>
        <row r="88">
          <cell r="A88" t="str">
            <v>02FR</v>
          </cell>
          <cell r="B88" t="str">
            <v>B-21,FS-3830N FS-3800高速化</v>
          </cell>
          <cell r="E88" t="str">
            <v>0</v>
          </cell>
        </row>
        <row r="89">
          <cell r="A89" t="str">
            <v>02FS</v>
          </cell>
          <cell r="B89" t="str">
            <v>Pegasus RM機</v>
          </cell>
          <cell r="C89" t="str">
            <v>2003/03/03</v>
          </cell>
          <cell r="E89" t="str">
            <v>0</v>
          </cell>
        </row>
        <row r="90">
          <cell r="A90" t="str">
            <v>02FT</v>
          </cell>
          <cell r="B90" t="str">
            <v>Atlantis A3 25ppm MFP</v>
          </cell>
          <cell r="C90" t="str">
            <v>2003/03/31</v>
          </cell>
          <cell r="D90" t="str">
            <v>2004/07/31</v>
          </cell>
          <cell r="E90" t="str">
            <v>0</v>
          </cell>
        </row>
        <row r="91">
          <cell r="A91" t="str">
            <v>02FV</v>
          </cell>
          <cell r="B91" t="str">
            <v>B-12,ﾋﾞｼﾞﾈｽﾛｰｴﾝﾄﾞﾓﾃﾞﾙ 16ppm</v>
          </cell>
          <cell r="C91" t="str">
            <v>2003/04/23</v>
          </cell>
          <cell r="E91" t="str">
            <v>0</v>
          </cell>
        </row>
        <row r="92">
          <cell r="A92" t="str">
            <v>02FW</v>
          </cell>
          <cell r="B92" t="str">
            <v>B-13 低価格ｴﾝﾄﾘﾓﾃﾞﾙ 18ppm</v>
          </cell>
          <cell r="C92" t="str">
            <v>2003/04/23</v>
          </cell>
          <cell r="E92" t="str">
            <v>0</v>
          </cell>
        </row>
        <row r="93">
          <cell r="A93" t="str">
            <v>02FX</v>
          </cell>
          <cell r="B93" t="str">
            <v>A3 20ppm COPY</v>
          </cell>
          <cell r="C93" t="str">
            <v>2003/09/16</v>
          </cell>
          <cell r="D93" t="str">
            <v>2003/12/25</v>
          </cell>
          <cell r="E93" t="str">
            <v>0</v>
          </cell>
        </row>
        <row r="94">
          <cell r="A94" t="str">
            <v>02FY</v>
          </cell>
          <cell r="B94" t="str">
            <v>B-28 FS-3800後継　低価格ﾓﾃﾞﾙ開発：FS-3820N(B-28)</v>
          </cell>
          <cell r="C94" t="str">
            <v>2003/09/24</v>
          </cell>
          <cell r="E94" t="str">
            <v>0</v>
          </cell>
        </row>
        <row r="95">
          <cell r="A95" t="str">
            <v>02FZ</v>
          </cell>
          <cell r="B95" t="str">
            <v>Voyager MFP 20/25cpm/海外仕様  KM-C2520</v>
          </cell>
          <cell r="C95" t="str">
            <v>2003/10/31</v>
          </cell>
          <cell r="E95" t="str">
            <v>0</v>
          </cell>
        </row>
        <row r="96">
          <cell r="A96" t="str">
            <v>02G0</v>
          </cell>
          <cell r="B96" t="str">
            <v>Hornet3 40ppm 国内仕様</v>
          </cell>
          <cell r="E96" t="str">
            <v>0</v>
          </cell>
        </row>
        <row r="97">
          <cell r="A97" t="str">
            <v>02G1</v>
          </cell>
          <cell r="B97" t="str">
            <v>Hornet3 高速A3 B/W 51ppm Printer 海外ﾓﾃﾞﾙ,FS-9530DN</v>
          </cell>
          <cell r="C97" t="str">
            <v>2005/07/14</v>
          </cell>
          <cell r="D97" t="str">
            <v>2006/03/28</v>
          </cell>
          <cell r="E97" t="str">
            <v>0</v>
          </cell>
        </row>
        <row r="98">
          <cell r="A98" t="str">
            <v>02G2</v>
          </cell>
          <cell r="B98" t="str">
            <v>Hornet3 高速A3 B/W 51ppm Printer 国内ﾓﾃﾞﾙ,LS-9530DN</v>
          </cell>
          <cell r="C98" t="str">
            <v>2005/07/14</v>
          </cell>
          <cell r="E98" t="str">
            <v>0</v>
          </cell>
        </row>
        <row r="99">
          <cell r="A99" t="str">
            <v>02G3</v>
          </cell>
          <cell r="B99" t="str">
            <v>第5世代 A3ﾓﾉｸﾛ32枚機ﾌﾟﾘﾝﾀ 国内仕様,LS-6950DN</v>
          </cell>
          <cell r="C99" t="str">
            <v>2004/03/15</v>
          </cell>
          <cell r="E99" t="str">
            <v>0</v>
          </cell>
        </row>
        <row r="100">
          <cell r="A100" t="str">
            <v>02G4</v>
          </cell>
          <cell r="B100" t="str">
            <v>FS-1016MFP</v>
          </cell>
          <cell r="E100" t="str">
            <v>0</v>
          </cell>
        </row>
        <row r="101">
          <cell r="A101" t="str">
            <v>02G5</v>
          </cell>
          <cell r="B101" t="str">
            <v>FS-1116MFP</v>
          </cell>
          <cell r="E101" t="str">
            <v>0</v>
          </cell>
        </row>
        <row r="102">
          <cell r="A102" t="str">
            <v>02G6</v>
          </cell>
          <cell r="B102" t="str">
            <v>FS-1030D</v>
          </cell>
          <cell r="C102" t="str">
            <v>2005/01/17</v>
          </cell>
          <cell r="D102" t="str">
            <v>2005/09/12</v>
          </cell>
          <cell r="E102" t="str">
            <v>0</v>
          </cell>
        </row>
        <row r="103">
          <cell r="A103" t="str">
            <v>02G7</v>
          </cell>
          <cell r="B103" t="str">
            <v>Ci-Mark3 40/8cpm</v>
          </cell>
          <cell r="C103" t="str">
            <v>2005/02/01</v>
          </cell>
          <cell r="D103" t="str">
            <v>2005/09/30</v>
          </cell>
          <cell r="E103" t="str">
            <v>0</v>
          </cell>
        </row>
        <row r="104">
          <cell r="A104" t="str">
            <v>02GA</v>
          </cell>
          <cell r="B104" t="str">
            <v>第5世代 A4ﾓﾉｸﾛ45枚機 ﾌﾟﾘﾝﾀ,FS-4000DN</v>
          </cell>
          <cell r="C104" t="str">
            <v>2004/03/15</v>
          </cell>
          <cell r="E104" t="str">
            <v>0</v>
          </cell>
        </row>
        <row r="105">
          <cell r="A105" t="str">
            <v>02GB</v>
          </cell>
          <cell r="B105" t="str">
            <v>Voyager MFP 20/25cpm/国内仕様  KM-C2520</v>
          </cell>
          <cell r="E105" t="str">
            <v>0</v>
          </cell>
        </row>
        <row r="106">
          <cell r="A106" t="str">
            <v>02GC</v>
          </cell>
          <cell r="B106" t="str">
            <v>Voyager MFP 32/25cpm　国内仕様  KM-C3225</v>
          </cell>
          <cell r="E106" t="str">
            <v>0</v>
          </cell>
        </row>
        <row r="107">
          <cell r="A107" t="str">
            <v>02GG</v>
          </cell>
          <cell r="B107" t="str">
            <v>LS-1820(FS-1920の国内ﾓﾃﾞﾙ)</v>
          </cell>
          <cell r="C107" t="str">
            <v>2004/02/24</v>
          </cell>
          <cell r="D107" t="str">
            <v>2004/07/27</v>
          </cell>
          <cell r="E107" t="str">
            <v>0</v>
          </cell>
        </row>
        <row r="108">
          <cell r="A108" t="str">
            <v>02GH</v>
          </cell>
          <cell r="B108" t="str">
            <v>LS-3830N(FS-3830Nの国内ﾓﾃﾞﾙ)</v>
          </cell>
          <cell r="C108" t="str">
            <v>2004/02/24</v>
          </cell>
          <cell r="D108" t="str">
            <v>2004/08/25</v>
          </cell>
          <cell r="E108" t="str">
            <v>0</v>
          </cell>
        </row>
        <row r="109">
          <cell r="A109" t="str">
            <v>02GJ</v>
          </cell>
          <cell r="B109" t="str">
            <v>Ladybird PCL ｺﾝﾄﾛｰﾗ版（海外）</v>
          </cell>
          <cell r="E109" t="str">
            <v>0</v>
          </cell>
        </row>
        <row r="110">
          <cell r="A110" t="str">
            <v>02GL</v>
          </cell>
          <cell r="B110" t="str">
            <v>ﾄﾙﾈｰﾄﾞ(16ppmGDIﾓﾃﾞﾙ)</v>
          </cell>
          <cell r="C110" t="str">
            <v>2004/03/01</v>
          </cell>
          <cell r="D110" t="str">
            <v>2004/08/30</v>
          </cell>
          <cell r="E110" t="str">
            <v>0</v>
          </cell>
        </row>
        <row r="111">
          <cell r="A111" t="str">
            <v>02GM</v>
          </cell>
          <cell r="B111" t="str">
            <v>Discovery Full Function , FS-1118MFP/KM-1820</v>
          </cell>
          <cell r="C111" t="str">
            <v>2004/06/02</v>
          </cell>
          <cell r="D111" t="str">
            <v>2004/12/20</v>
          </cell>
          <cell r="E111" t="str">
            <v>0</v>
          </cell>
        </row>
        <row r="112">
          <cell r="A112" t="str">
            <v>02GN</v>
          </cell>
          <cell r="B112" t="str">
            <v>Falcon3 A3 B/W MFP 30cpm　海外仕様　　KM-3050</v>
          </cell>
          <cell r="C112" t="str">
            <v>2004/04/16</v>
          </cell>
          <cell r="E112" t="str">
            <v>0</v>
          </cell>
        </row>
        <row r="113">
          <cell r="A113" t="str">
            <v>02GP</v>
          </cell>
          <cell r="B113" t="str">
            <v>Falcon3 A3 B/W MFP 40cpm　海外仕様　　KM-4050</v>
          </cell>
          <cell r="C113" t="str">
            <v>2004/04/16</v>
          </cell>
          <cell r="E113" t="str">
            <v>0</v>
          </cell>
        </row>
        <row r="114">
          <cell r="A114" t="str">
            <v>02GR</v>
          </cell>
          <cell r="B114" t="str">
            <v>Falcon3 A3 B/W MFP 50cpm　海外仕様　　KM-5050</v>
          </cell>
          <cell r="C114" t="str">
            <v>2004/04/16</v>
          </cell>
          <cell r="D114" t="str">
            <v>2005/07/15</v>
          </cell>
          <cell r="E114" t="str">
            <v>0</v>
          </cell>
        </row>
        <row r="115">
          <cell r="A115" t="str">
            <v>02GS</v>
          </cell>
          <cell r="B115" t="str">
            <v>三洋電機向けLS-6026</v>
          </cell>
          <cell r="C115" t="str">
            <v>2004/08/19</v>
          </cell>
          <cell r="D115" t="str">
            <v>2004/12/20</v>
          </cell>
          <cell r="E115" t="str">
            <v>0</v>
          </cell>
        </row>
        <row r="116">
          <cell r="A116" t="str">
            <v>02GV</v>
          </cell>
          <cell r="B116" t="str">
            <v>LS-C5030N (FS-C5030Nの国内展開ﾓﾃﾞﾙ)</v>
          </cell>
          <cell r="C116" t="str">
            <v>2004/06/24</v>
          </cell>
          <cell r="D116" t="str">
            <v>2004/12/31</v>
          </cell>
          <cell r="E116" t="str">
            <v>0</v>
          </cell>
        </row>
        <row r="117">
          <cell r="A117" t="str">
            <v>02GW</v>
          </cell>
          <cell r="B117" t="str">
            <v>Falcon3 A3 B/W MFP 30cpm　国内仕様　　KM-3050</v>
          </cell>
          <cell r="C117" t="str">
            <v>2004/04/16</v>
          </cell>
          <cell r="E117" t="str">
            <v>0</v>
          </cell>
        </row>
        <row r="118">
          <cell r="A118" t="str">
            <v>02GX</v>
          </cell>
          <cell r="B118" t="str">
            <v>Falcon3 A3 B/W MFP 40cpm　国内仕様　　KM-4050</v>
          </cell>
          <cell r="C118" t="str">
            <v>2004/04/16</v>
          </cell>
          <cell r="E118" t="str">
            <v>0</v>
          </cell>
        </row>
        <row r="119">
          <cell r="A119" t="str">
            <v>02GY</v>
          </cell>
          <cell r="B119" t="str">
            <v>Falcon3 A3 B/W MFP 50cpm　国内仕様　　KM-5050</v>
          </cell>
          <cell r="C119" t="str">
            <v>2004/04/16</v>
          </cell>
          <cell r="E119" t="str">
            <v>0</v>
          </cell>
        </row>
        <row r="120">
          <cell r="A120" t="str">
            <v>02GZ</v>
          </cell>
          <cell r="B120" t="str">
            <v>Hornet3 高速A3 B/W 40ppm Printer 海外ﾓﾃﾞﾙ,FS-9130DN</v>
          </cell>
          <cell r="C120" t="str">
            <v>2005/07/14</v>
          </cell>
          <cell r="E120" t="str">
            <v>0</v>
          </cell>
        </row>
        <row r="121">
          <cell r="A121" t="str">
            <v>02H0</v>
          </cell>
          <cell r="B121" t="str">
            <v>Stratos KM-2560 Seg2 ﾓﾉｸﾛ MFP 25cpm</v>
          </cell>
          <cell r="E121" t="str">
            <v>0</v>
          </cell>
        </row>
        <row r="122">
          <cell r="A122" t="str">
            <v>02H4</v>
          </cell>
          <cell r="B122" t="str">
            <v>A4ﾓﾉｸﾛﾌﾟﾘﾝﾀ DOLPHIN FS-1350DN</v>
          </cell>
          <cell r="E122" t="str">
            <v>0</v>
          </cell>
        </row>
        <row r="123">
          <cell r="A123" t="str">
            <v>02H5</v>
          </cell>
          <cell r="B123" t="str">
            <v>DOLPHIN A4ﾓﾉｸﾛﾌﾟﾘﾝﾀ　FS-1100</v>
          </cell>
          <cell r="E123" t="str">
            <v>0</v>
          </cell>
        </row>
        <row r="124">
          <cell r="A124" t="str">
            <v>02H7</v>
          </cell>
          <cell r="B124" t="str">
            <v>Saturn A3ｶﾗｰMFP 50/40cpm　KM-・・・　海外／国内仕様</v>
          </cell>
          <cell r="E124" t="str">
            <v>0</v>
          </cell>
        </row>
        <row r="125">
          <cell r="A125" t="str">
            <v>02H9</v>
          </cell>
          <cell r="B125" t="str">
            <v>Discovery2 A4 ﾓﾉｸﾛ MFP 28ppm 3in1ﾓﾃﾞﾙ(海外/国内/中南米),FS-1028MFP/LS-1028MFP/KM-2810</v>
          </cell>
          <cell r="E125" t="str">
            <v>0</v>
          </cell>
        </row>
        <row r="126">
          <cell r="A126" t="str">
            <v>02HA</v>
          </cell>
          <cell r="B126" t="str">
            <v>Atlantis GDIﾌﾟﾘﾝﾀ(ｵﾌﾟｼｮﾝ)20枚機,KM-2035</v>
          </cell>
          <cell r="C126" t="str">
            <v>2005/04/18</v>
          </cell>
          <cell r="E126" t="str">
            <v>0</v>
          </cell>
        </row>
        <row r="127">
          <cell r="A127" t="str">
            <v>02HB</v>
          </cell>
          <cell r="B127" t="str">
            <v>Atlantis GDIﾌﾟﾘﾝﾀ(ｵﾌﾟｼｮﾝ)16枚機,KM-1635</v>
          </cell>
          <cell r="C127" t="str">
            <v>2005/04/18</v>
          </cell>
          <cell r="E127" t="str">
            <v>0</v>
          </cell>
        </row>
        <row r="128">
          <cell r="A128" t="str">
            <v>02HC</v>
          </cell>
          <cell r="B128" t="str">
            <v>Voyager MFP 32cpm/海外仕様  KM-C3232</v>
          </cell>
          <cell r="E128" t="str">
            <v>0</v>
          </cell>
        </row>
        <row r="129">
          <cell r="A129" t="str">
            <v>02HD</v>
          </cell>
          <cell r="B129" t="str">
            <v>Voyager MFP 32cpm/国内仕様  KM-C3232</v>
          </cell>
          <cell r="E129" t="str">
            <v>0</v>
          </cell>
        </row>
        <row r="130">
          <cell r="A130" t="str">
            <v>02HF</v>
          </cell>
          <cell r="B130" t="str">
            <v>Atlantis GDI (a-Siﾄﾞﾗﾑ)16枚機　中国仕様</v>
          </cell>
          <cell r="E130" t="str">
            <v>0</v>
          </cell>
        </row>
        <row r="131">
          <cell r="A131" t="str">
            <v>02HG</v>
          </cell>
          <cell r="B131" t="str">
            <v>Treasure 35/35ppm A4 高速ｶﾗｰﾀﾝﾃﾞﾑ</v>
          </cell>
          <cell r="E131" t="str">
            <v>0</v>
          </cell>
        </row>
        <row r="132">
          <cell r="A132" t="str">
            <v>02HH</v>
          </cell>
          <cell r="B132" t="str">
            <v>Atlantis GDI (a-Siﾄﾞﾗﾑ)20枚機　中国仕様</v>
          </cell>
          <cell r="E132" t="str">
            <v>0</v>
          </cell>
        </row>
        <row r="133">
          <cell r="A133" t="str">
            <v>02HJ</v>
          </cell>
          <cell r="B133" t="str">
            <v>FS-C5015N 16/16枚機</v>
          </cell>
          <cell r="E133" t="str">
            <v>0</v>
          </cell>
        </row>
        <row r="134">
          <cell r="A134" t="str">
            <v>02HK</v>
          </cell>
          <cell r="B134" t="str">
            <v>FS-C5025N 20/20枚機</v>
          </cell>
          <cell r="E134" t="str">
            <v>0</v>
          </cell>
        </row>
        <row r="135">
          <cell r="A135" t="str">
            <v>02HL</v>
          </cell>
          <cell r="B135" t="str">
            <v>Cassiopeia 20/20ppm FS-C5100N</v>
          </cell>
          <cell r="E135" t="str">
            <v>0</v>
          </cell>
        </row>
        <row r="136">
          <cell r="A136" t="str">
            <v>02HM</v>
          </cell>
          <cell r="B136" t="str">
            <v>Cassiopeia 20/20ppm FS-C5200DN</v>
          </cell>
          <cell r="E136" t="str">
            <v>0</v>
          </cell>
        </row>
        <row r="137">
          <cell r="A137" t="str">
            <v>02HN</v>
          </cell>
          <cell r="B137" t="str">
            <v>Cassiopeia 25/25ppm FS-C5300DN</v>
          </cell>
          <cell r="E137" t="str">
            <v>0</v>
          </cell>
        </row>
        <row r="138">
          <cell r="A138" t="str">
            <v>02HP</v>
          </cell>
          <cell r="B138" t="str">
            <v>Voyager Printer32/32枚機 海外ﾓﾃﾞﾙ</v>
          </cell>
          <cell r="E138" t="str">
            <v>0</v>
          </cell>
        </row>
        <row r="139">
          <cell r="A139" t="str">
            <v>02HR</v>
          </cell>
          <cell r="B139" t="str">
            <v>Voyager Printer32/32枚機 国内ﾓﾃﾞﾙ</v>
          </cell>
          <cell r="E139" t="str">
            <v>0</v>
          </cell>
        </row>
        <row r="140">
          <cell r="A140" t="str">
            <v>02HS</v>
          </cell>
          <cell r="B140" t="str">
            <v>A4ﾓﾉｸﾛﾌﾟﾘﾝﾀ DOLPHIN　FS-1300D</v>
          </cell>
          <cell r="E140" t="str">
            <v>0</v>
          </cell>
        </row>
        <row r="141">
          <cell r="A141" t="str">
            <v>02HT</v>
          </cell>
          <cell r="B141" t="str">
            <v>Harrier2　A3　B/W　MFP（80cpm）＜仮＞</v>
          </cell>
          <cell r="E141" t="str">
            <v>0</v>
          </cell>
        </row>
        <row r="142">
          <cell r="A142" t="str">
            <v>02HV</v>
          </cell>
          <cell r="B142" t="str">
            <v>第5世代 A4ﾓﾉｸﾛ30枚機ﾌﾟﾘﾝﾀ 国内仕様　LS-2000D</v>
          </cell>
          <cell r="E142" t="str">
            <v>0</v>
          </cell>
        </row>
        <row r="143">
          <cell r="A143" t="str">
            <v>02HW</v>
          </cell>
          <cell r="B143" t="str">
            <v>第5世代 A4ﾓﾉｸﾛ35枚機ﾌﾟﾘﾝﾀ 国内仕様　LS-3900DN</v>
          </cell>
          <cell r="E143" t="str">
            <v>0</v>
          </cell>
        </row>
        <row r="144">
          <cell r="A144" t="str">
            <v>02HX</v>
          </cell>
          <cell r="B144" t="str">
            <v>第5世代 A4ﾓﾉｸﾛ45枚機ﾌﾟﾘﾝﾀ 国内仕様　LS-4000DN＜仮＞</v>
          </cell>
          <cell r="E144" t="str">
            <v>0</v>
          </cell>
        </row>
        <row r="145">
          <cell r="A145" t="str">
            <v>02HY</v>
          </cell>
          <cell r="B145" t="str">
            <v>Harrier2　A3　B/W　MFP（60cpm）＜仮＞</v>
          </cell>
          <cell r="E145" t="str">
            <v>0</v>
          </cell>
        </row>
        <row r="146">
          <cell r="A146" t="str">
            <v>02HZ</v>
          </cell>
          <cell r="B146" t="str">
            <v>Stratos KM-3060 Seg2 ﾓﾉｸﾛ MFP 30cpm</v>
          </cell>
          <cell r="E146" t="str">
            <v>0</v>
          </cell>
        </row>
        <row r="147">
          <cell r="A147" t="str">
            <v>02J0</v>
          </cell>
          <cell r="B147" t="str">
            <v>第5世代ｱｯﾌﾟｸﾞﾚｰﾄﾞﾓﾃﾞﾙ ﾓﾉｸﾛ A4 35ppm 海外ﾓﾃﾞﾙ,FS-2020D</v>
          </cell>
          <cell r="E147" t="str">
            <v>0</v>
          </cell>
        </row>
        <row r="148">
          <cell r="A148" t="str">
            <v>02J1</v>
          </cell>
          <cell r="B148" t="str">
            <v>第5世代ｱｯﾌﾟｸﾞﾚｰﾄﾞﾓﾃﾞﾙ ﾓﾉｸﾛ A4 40ppm 海外ﾓﾃﾞﾙ,FS-3920DN</v>
          </cell>
          <cell r="E148" t="str">
            <v>0</v>
          </cell>
        </row>
        <row r="149">
          <cell r="A149" t="str">
            <v>02J2</v>
          </cell>
          <cell r="B149" t="str">
            <v>第5世代ｱｯﾌﾟｸﾞﾚｰﾄﾞﾓﾃﾞﾙ ﾓﾉｸﾛ A4 45ppm 海外ﾓﾃﾞﾙ,FS-4020DN</v>
          </cell>
          <cell r="E149" t="str">
            <v>0</v>
          </cell>
        </row>
        <row r="150">
          <cell r="A150" t="str">
            <v>02J3</v>
          </cell>
          <cell r="B150" t="str">
            <v>第5世代ｱｯﾌﾟｸﾞﾚｰﾄﾞﾓﾃﾞﾙ ﾓﾉｸﾛ A4 35ppm 国内ﾓﾃﾞﾙ,LS-2020D</v>
          </cell>
          <cell r="E150" t="str">
            <v>0</v>
          </cell>
        </row>
        <row r="151">
          <cell r="A151" t="str">
            <v>02J4</v>
          </cell>
          <cell r="B151" t="str">
            <v>第5世代ｱｯﾌﾟｸﾞﾚｰﾄﾞﾓﾃﾞﾙ ﾓﾉｸﾛ A4 45ppm 国内ﾓﾃﾞﾙ,LS-4020DN</v>
          </cell>
          <cell r="E151" t="str">
            <v>0</v>
          </cell>
        </row>
        <row r="152">
          <cell r="A152" t="str">
            <v>02J5</v>
          </cell>
          <cell r="B152" t="str">
            <v>第5世代ｱｯﾌﾟｸﾞﾚｰﾄﾞﾓﾃﾞﾙ ﾓﾉｸﾛ A3 35ppm 海外ﾓﾃﾞﾙ,FS-6970DN</v>
          </cell>
          <cell r="E152" t="str">
            <v>0</v>
          </cell>
        </row>
        <row r="153">
          <cell r="A153" t="str">
            <v>02J6</v>
          </cell>
          <cell r="B153" t="str">
            <v>第5世代ｱｯﾌﾟｸﾞﾚｰﾄﾞﾓﾃﾞﾙ ﾓﾉｸﾛ A3 35ppm 国内ﾓﾃﾞﾙ,LS-6970DN</v>
          </cell>
          <cell r="E153" t="str">
            <v>0</v>
          </cell>
        </row>
        <row r="154">
          <cell r="A154" t="str">
            <v>02J8</v>
          </cell>
          <cell r="B154" t="str">
            <v>Cassiopeia 国内ﾜｰｸｸﾞﾙｰﾌﾟ向けA4ｶﾗｰﾀﾝﾃﾞﾑﾌﾟﾘﾝﾀ21/21ppmDNﾓﾃﾞﾙ</v>
          </cell>
          <cell r="E154" t="str">
            <v>0</v>
          </cell>
        </row>
        <row r="155">
          <cell r="A155" t="str">
            <v>02J9</v>
          </cell>
          <cell r="B155" t="str">
            <v>Cassiopeia 国内ﾜｰｸｸﾞﾙｰﾌﾟ向けA4ｶﾗｰﾀﾝﾃﾞﾑﾌﾟﾘﾝﾀ26/26ppmDNﾓﾃﾞﾙ</v>
          </cell>
          <cell r="E155" t="str">
            <v>0</v>
          </cell>
        </row>
        <row r="156">
          <cell r="A156" t="str">
            <v>02JA</v>
          </cell>
          <cell r="B156" t="str">
            <v>ﾓﾉｸﾛA4　28枚機　OEMﾓﾃﾞﾙ</v>
          </cell>
          <cell r="E156" t="str">
            <v>0</v>
          </cell>
        </row>
        <row r="157">
          <cell r="A157" t="str">
            <v>02JB</v>
          </cell>
          <cell r="B157" t="str">
            <v>Stratos　KM-2540</v>
          </cell>
          <cell r="E157" t="str">
            <v>0</v>
          </cell>
        </row>
        <row r="158">
          <cell r="A158" t="str">
            <v>02JC</v>
          </cell>
          <cell r="B158" t="str">
            <v>Stratos　KM-3040</v>
          </cell>
          <cell r="E158" t="str">
            <v>0</v>
          </cell>
        </row>
        <row r="159">
          <cell r="A159" t="str">
            <v>02JD</v>
          </cell>
          <cell r="B159" t="str">
            <v>Voyager_1.5　KM-C4035E　海外向け</v>
          </cell>
          <cell r="E159" t="str">
            <v>0</v>
          </cell>
        </row>
        <row r="160">
          <cell r="A160" t="str">
            <v>02JF</v>
          </cell>
          <cell r="B160" t="str">
            <v>Voyager_1.5　KM-C4035E　国内向け</v>
          </cell>
          <cell r="E160" t="str">
            <v>0</v>
          </cell>
        </row>
        <row r="161">
          <cell r="A161" t="str">
            <v>02JG</v>
          </cell>
          <cell r="B161" t="str">
            <v>Voyager_1.5　KM-C3232E　海外向け</v>
          </cell>
          <cell r="E161" t="str">
            <v>0</v>
          </cell>
        </row>
        <row r="162">
          <cell r="A162" t="str">
            <v>02JH</v>
          </cell>
          <cell r="B162" t="str">
            <v>Voyager_1.5　KM-C3232E　国内向け</v>
          </cell>
          <cell r="E162" t="str">
            <v>0</v>
          </cell>
        </row>
        <row r="163">
          <cell r="A163" t="str">
            <v>02JJ</v>
          </cell>
          <cell r="B163" t="str">
            <v>Voyager_1.5　KM-C3225E　海外向け</v>
          </cell>
          <cell r="E163" t="str">
            <v>0</v>
          </cell>
        </row>
        <row r="164">
          <cell r="A164" t="str">
            <v>02JK</v>
          </cell>
          <cell r="B164" t="str">
            <v>Voyager_1.5　KM-C3225E　国内向け</v>
          </cell>
          <cell r="E164" t="str">
            <v>0</v>
          </cell>
        </row>
        <row r="165">
          <cell r="A165" t="str">
            <v>02JL</v>
          </cell>
          <cell r="B165" t="str">
            <v>Voyager_1.5　KM-C2525E　海外向け</v>
          </cell>
          <cell r="E165" t="str">
            <v>0</v>
          </cell>
        </row>
        <row r="166">
          <cell r="A166" t="str">
            <v>02JM</v>
          </cell>
          <cell r="B166" t="str">
            <v>Voyager_1.5　KM-C2525E　国内向け</v>
          </cell>
          <cell r="E166" t="str">
            <v>0</v>
          </cell>
        </row>
        <row r="167">
          <cell r="A167" t="str">
            <v>02JN</v>
          </cell>
          <cell r="B167" t="str">
            <v>Discovery2 A4 ﾓﾉｸﾛ MFP 28ppm 4in1ﾓﾃﾞﾙ(海外/国内/中南米),FS-1128MFP/LS-1128MFP/KM-2820</v>
          </cell>
          <cell r="E167" t="str">
            <v>0</v>
          </cell>
        </row>
        <row r="168">
          <cell r="A168" t="str">
            <v>02JV</v>
          </cell>
          <cell r="B168" t="str">
            <v>Saturn A3ｶﾗｰMFP 40/40cpm　KM-・・・　海外／国内仕様</v>
          </cell>
          <cell r="E168" t="str">
            <v>0</v>
          </cell>
        </row>
        <row r="169">
          <cell r="A169" t="str">
            <v>02JX</v>
          </cell>
          <cell r="B169" t="str">
            <v>Saturn A3ｶﾗｰMFP 30/30cpm　KM-・・・　海外／国内仕様</v>
          </cell>
          <cell r="E169" t="str">
            <v>0</v>
          </cell>
        </row>
        <row r="170">
          <cell r="A170" t="str">
            <v>02JZ</v>
          </cell>
          <cell r="B170" t="str">
            <v>Saturn A3ｶﾗｰMFP 25/25cpm　KM-・・・　海外／国内仕様</v>
          </cell>
          <cell r="E170" t="str">
            <v>0</v>
          </cell>
        </row>
        <row r="171">
          <cell r="A171" t="str">
            <v>02K0</v>
          </cell>
          <cell r="B171" t="str">
            <v>HANABI A3カラー SMART MFP_25/25cpm</v>
          </cell>
          <cell r="E171" t="str">
            <v>0</v>
          </cell>
        </row>
        <row r="172">
          <cell r="A172" t="str">
            <v>02K1</v>
          </cell>
          <cell r="B172" t="str">
            <v>Discovery2 3in1 OEMモデル</v>
          </cell>
          <cell r="E172" t="str">
            <v>0</v>
          </cell>
        </row>
        <row r="173">
          <cell r="A173" t="str">
            <v>02K2</v>
          </cell>
          <cell r="B173" t="str">
            <v>Discovery2 4in1 OEMモデル</v>
          </cell>
          <cell r="E173" t="str">
            <v>0</v>
          </cell>
        </row>
        <row r="174">
          <cell r="A174" t="str">
            <v>02K3</v>
          </cell>
          <cell r="B174" t="str">
            <v>MATSURI A3mono SMART MFP_30ppm</v>
          </cell>
          <cell r="E174" t="str">
            <v>0</v>
          </cell>
        </row>
        <row r="175">
          <cell r="A175" t="str">
            <v>02K5</v>
          </cell>
          <cell r="B175" t="str">
            <v>Stratos2 A3ﾓﾉｸﾛMFP WC Model　30cpm</v>
          </cell>
          <cell r="E175" t="str">
            <v>0</v>
          </cell>
        </row>
        <row r="176">
          <cell r="A176" t="str">
            <v>02K8</v>
          </cell>
          <cell r="B176" t="str">
            <v>Cassiopeia 30ppm</v>
          </cell>
          <cell r="E176" t="str">
            <v>0</v>
          </cell>
        </row>
        <row r="177">
          <cell r="A177" t="str">
            <v>02K9</v>
          </cell>
          <cell r="B177" t="str">
            <v>A3カラーMFP　75/70（Mercury）</v>
          </cell>
          <cell r="E177" t="str">
            <v>0</v>
          </cell>
        </row>
        <row r="178">
          <cell r="A178" t="str">
            <v>02KA</v>
          </cell>
          <cell r="B178" t="str">
            <v>Saturn Printer</v>
          </cell>
          <cell r="E178" t="str">
            <v>0</v>
          </cell>
        </row>
        <row r="179">
          <cell r="A179" t="str">
            <v>02KB</v>
          </cell>
          <cell r="B179" t="str">
            <v>KM-3035RC</v>
          </cell>
          <cell r="E179" t="str">
            <v>0</v>
          </cell>
        </row>
        <row r="180">
          <cell r="A180" t="str">
            <v>02KC</v>
          </cell>
          <cell r="B180" t="str">
            <v>KM-4035RC</v>
          </cell>
          <cell r="E180" t="str">
            <v>0</v>
          </cell>
        </row>
        <row r="181">
          <cell r="A181" t="str">
            <v>02KD</v>
          </cell>
          <cell r="B181" t="str">
            <v>KM-5035RC</v>
          </cell>
          <cell r="E181" t="str">
            <v>0</v>
          </cell>
        </row>
        <row r="182">
          <cell r="A182" t="str">
            <v>02KH</v>
          </cell>
          <cell r="B182" t="str">
            <v>Orion 22MFP TASKalfa221</v>
          </cell>
          <cell r="E182" t="str">
            <v>0</v>
          </cell>
        </row>
        <row r="183">
          <cell r="A183" t="str">
            <v>02KJ</v>
          </cell>
          <cell r="B183" t="str">
            <v>Orion 18MFP TASKalfa181</v>
          </cell>
          <cell r="E183" t="str">
            <v>0</v>
          </cell>
        </row>
        <row r="184">
          <cell r="A184" t="str">
            <v>02KK</v>
          </cell>
          <cell r="B184" t="str">
            <v>Orion 22GDI TASKalfa220</v>
          </cell>
          <cell r="E184" t="str">
            <v>0</v>
          </cell>
        </row>
        <row r="185">
          <cell r="A185" t="str">
            <v>02KL</v>
          </cell>
          <cell r="B185" t="str">
            <v>Orion 18GDI TASKalfa180</v>
          </cell>
          <cell r="E185" t="str">
            <v>0</v>
          </cell>
        </row>
        <row r="186">
          <cell r="A186" t="str">
            <v>02KM</v>
          </cell>
          <cell r="B186" t="str">
            <v>Atlantis KTST向け16cpmGDI　OPC版</v>
          </cell>
          <cell r="E186" t="str">
            <v>0</v>
          </cell>
        </row>
        <row r="187">
          <cell r="A187" t="str">
            <v>02KN</v>
          </cell>
          <cell r="B187" t="str">
            <v>Harrier1.5　62枚機</v>
          </cell>
          <cell r="E187" t="str">
            <v>0</v>
          </cell>
        </row>
        <row r="188">
          <cell r="A188" t="str">
            <v>02KP</v>
          </cell>
          <cell r="B188" t="str">
            <v>Harrier1.5　82枚機</v>
          </cell>
          <cell r="E188" t="str">
            <v>0</v>
          </cell>
        </row>
        <row r="189">
          <cell r="A189" t="str">
            <v>02KR</v>
          </cell>
          <cell r="B189" t="str">
            <v>Falcon4　42枚機</v>
          </cell>
          <cell r="E189" t="str">
            <v>0</v>
          </cell>
        </row>
        <row r="190">
          <cell r="A190" t="str">
            <v>02KS</v>
          </cell>
          <cell r="B190" t="str">
            <v>Falcon4　52枚機</v>
          </cell>
          <cell r="E190" t="str">
            <v>0</v>
          </cell>
        </row>
        <row r="191">
          <cell r="A191" t="str">
            <v>02KT</v>
          </cell>
          <cell r="B191" t="str">
            <v>Gemini　A4 Color Printer　21ppm</v>
          </cell>
          <cell r="E191" t="str">
            <v>0</v>
          </cell>
        </row>
        <row r="192">
          <cell r="A192" t="str">
            <v>02KV</v>
          </cell>
          <cell r="B192" t="str">
            <v>Gemini　A4 Color Printer　26ppm</v>
          </cell>
          <cell r="E192" t="str">
            <v>0</v>
          </cell>
        </row>
        <row r="193">
          <cell r="A193" t="str">
            <v>02KW</v>
          </cell>
          <cell r="B193" t="str">
            <v>Gemini　A4 Color MFP　26ppm　3in1</v>
          </cell>
          <cell r="E193" t="str">
            <v>0</v>
          </cell>
        </row>
        <row r="194">
          <cell r="A194" t="str">
            <v>02KX</v>
          </cell>
          <cell r="B194" t="str">
            <v>Gemini　A4 Color MFP　26ppm　4in1</v>
          </cell>
          <cell r="E194" t="str">
            <v>0</v>
          </cell>
        </row>
        <row r="195">
          <cell r="A195" t="str">
            <v>02KY</v>
          </cell>
          <cell r="B195" t="str">
            <v>Saturn1.5 A3ｶﾗｰMFP 55/50cpm</v>
          </cell>
          <cell r="E195" t="str">
            <v>0</v>
          </cell>
        </row>
        <row r="196">
          <cell r="A196" t="str">
            <v>02KZ</v>
          </cell>
          <cell r="B196" t="str">
            <v>HANABI A3カラー SMART MFP_20/20cpm</v>
          </cell>
          <cell r="E196" t="str">
            <v>0</v>
          </cell>
        </row>
        <row r="197">
          <cell r="A197" t="str">
            <v>02L0</v>
          </cell>
          <cell r="B197" t="str">
            <v>Dolphin Plus A4モノクロプリンタ35ppm両面ネットワーク</v>
          </cell>
          <cell r="E197" t="str">
            <v>0</v>
          </cell>
        </row>
        <row r="198">
          <cell r="A198" t="str">
            <v>02L1</v>
          </cell>
          <cell r="B198" t="str">
            <v>6th ﾓﾉｸﾛ A4 50ppm</v>
          </cell>
          <cell r="E198" t="str">
            <v>0</v>
          </cell>
        </row>
        <row r="199">
          <cell r="A199" t="str">
            <v>02L2</v>
          </cell>
          <cell r="B199" t="str">
            <v>6th ﾓﾉｸﾛ A4 40ppm</v>
          </cell>
          <cell r="E199" t="str">
            <v>0</v>
          </cell>
        </row>
        <row r="200">
          <cell r="A200" t="str">
            <v>02L3</v>
          </cell>
          <cell r="B200" t="str">
            <v>MATSURI A3mono SMART MFP_25ppm</v>
          </cell>
          <cell r="E200" t="str">
            <v>0</v>
          </cell>
        </row>
        <row r="201">
          <cell r="A201" t="str">
            <v>02L4</v>
          </cell>
          <cell r="B201" t="str">
            <v>DolphinPlus SEC向け　FS-1120D〈仮〉</v>
          </cell>
          <cell r="E201" t="str">
            <v>0</v>
          </cell>
        </row>
        <row r="202">
          <cell r="A202" t="str">
            <v>02L5</v>
          </cell>
          <cell r="B202" t="str">
            <v>DolphinPlus SEC向け　FS-1320D〈仮〉</v>
          </cell>
          <cell r="E202" t="str">
            <v>0</v>
          </cell>
        </row>
        <row r="203">
          <cell r="A203" t="str">
            <v>02L6</v>
          </cell>
          <cell r="B203" t="str">
            <v>Venus2 30/30〈仮〉</v>
          </cell>
          <cell r="E203" t="str">
            <v>0</v>
          </cell>
        </row>
        <row r="204">
          <cell r="A204" t="str">
            <v>02L7</v>
          </cell>
          <cell r="B204" t="str">
            <v>VenusL 25/25〈仮〉</v>
          </cell>
          <cell r="E204" t="str">
            <v>0</v>
          </cell>
        </row>
        <row r="205">
          <cell r="A205" t="str">
            <v>02L9</v>
          </cell>
          <cell r="B205" t="str">
            <v>成長国専用Discovery-X（3in1）</v>
          </cell>
          <cell r="E205" t="str">
            <v>0</v>
          </cell>
        </row>
        <row r="206">
          <cell r="A206" t="str">
            <v>02LB</v>
          </cell>
          <cell r="B206" t="str">
            <v>A3カラーMFP  65/65（Mercury）</v>
          </cell>
          <cell r="E206" t="str">
            <v>0</v>
          </cell>
        </row>
        <row r="207">
          <cell r="A207" t="str">
            <v>02LC</v>
          </cell>
          <cell r="B207" t="str">
            <v>A3カラーMFP  55/50（Venus）</v>
          </cell>
          <cell r="E207" t="str">
            <v>0</v>
          </cell>
        </row>
        <row r="208">
          <cell r="A208" t="str">
            <v>02LF</v>
          </cell>
          <cell r="B208" t="str">
            <v>A3モノクロMFP  80枚（Zeus）</v>
          </cell>
          <cell r="E208" t="str">
            <v>0</v>
          </cell>
        </row>
        <row r="209">
          <cell r="A209" t="str">
            <v>02LG</v>
          </cell>
          <cell r="B209" t="str">
            <v>A3モノクロMFP  65枚（Zeus）</v>
          </cell>
          <cell r="E209" t="str">
            <v>0</v>
          </cell>
        </row>
        <row r="210">
          <cell r="A210" t="str">
            <v>02LH</v>
          </cell>
          <cell r="B210" t="str">
            <v>A3モノクロMFP  55枚（Gaia）</v>
          </cell>
          <cell r="E210" t="str">
            <v>0</v>
          </cell>
        </row>
        <row r="211">
          <cell r="A211" t="str">
            <v>02LJ</v>
          </cell>
          <cell r="B211" t="str">
            <v>A3モノクロMFP  45枚（Gaia）</v>
          </cell>
          <cell r="E211" t="str">
            <v>0</v>
          </cell>
        </row>
        <row r="212">
          <cell r="A212" t="str">
            <v>02LK</v>
          </cell>
          <cell r="B212" t="str">
            <v>A3カラーMFP  30/30（Venus）</v>
          </cell>
          <cell r="E212" t="str">
            <v>0</v>
          </cell>
        </row>
        <row r="213">
          <cell r="A213" t="str">
            <v>02LL</v>
          </cell>
          <cell r="B213" t="str">
            <v>A3モノクロMFP  35枚（Gaia）</v>
          </cell>
          <cell r="E213" t="str">
            <v>0</v>
          </cell>
        </row>
        <row r="214">
          <cell r="A214" t="str">
            <v>02LM</v>
          </cell>
          <cell r="B214" t="str">
            <v>A3カラーMFP  45/45（Venus） a-Siモデル</v>
          </cell>
          <cell r="E214" t="str">
            <v>0</v>
          </cell>
        </row>
        <row r="215">
          <cell r="A215" t="str">
            <v>02LN</v>
          </cell>
          <cell r="B215" t="str">
            <v>A3カラーMFP  35/35（Venus） a-Siモデル</v>
          </cell>
          <cell r="E215" t="str">
            <v>0</v>
          </cell>
        </row>
        <row r="216">
          <cell r="A216" t="str">
            <v>02LP</v>
          </cell>
          <cell r="B216" t="str">
            <v>5th Plus ﾓﾉｸﾛ A4 35ppm アジア向け</v>
          </cell>
          <cell r="E216" t="str">
            <v>0</v>
          </cell>
        </row>
        <row r="217">
          <cell r="A217" t="str">
            <v>02LR</v>
          </cell>
          <cell r="B217" t="str">
            <v>5th Plus ﾓﾉｸﾛ A4 40ppm アジア向け</v>
          </cell>
          <cell r="E217" t="str">
            <v>0</v>
          </cell>
        </row>
        <row r="218">
          <cell r="A218" t="str">
            <v>02LS</v>
          </cell>
          <cell r="B218" t="str">
            <v>5th Plus ﾓﾉｸﾛ A4 45ppm アジア向け</v>
          </cell>
          <cell r="E218" t="str">
            <v>0</v>
          </cell>
        </row>
        <row r="219">
          <cell r="A219" t="str">
            <v>02LT</v>
          </cell>
          <cell r="B219" t="str">
            <v>5th Plus ﾓﾉｸﾛ A3 35ppm アジア向け</v>
          </cell>
          <cell r="E219" t="str">
            <v>0</v>
          </cell>
        </row>
        <row r="220">
          <cell r="A220" t="str">
            <v>02LV</v>
          </cell>
          <cell r="B220" t="str">
            <v>6th ﾓﾉｸﾛ A4 60ppm</v>
          </cell>
          <cell r="E220" t="str">
            <v>0</v>
          </cell>
        </row>
        <row r="221">
          <cell r="A221" t="str">
            <v>02LW</v>
          </cell>
          <cell r="B221" t="str">
            <v>Cygnus A4中速モノクロMFP 3in1（40PPM）</v>
          </cell>
          <cell r="E221" t="str">
            <v>0</v>
          </cell>
        </row>
        <row r="222">
          <cell r="A222" t="str">
            <v>02LX</v>
          </cell>
          <cell r="B222" t="str">
            <v>Cygnus A4中速モノクロMFP 4in1（40PPM）</v>
          </cell>
          <cell r="E222" t="str">
            <v>0</v>
          </cell>
        </row>
        <row r="223">
          <cell r="A223" t="str">
            <v>02LY</v>
          </cell>
          <cell r="B223" t="str">
            <v>Dolphin Plus A4モノクロプリンタ30ppm両面</v>
          </cell>
          <cell r="E223" t="str">
            <v>0</v>
          </cell>
        </row>
        <row r="224">
          <cell r="A224" t="str">
            <v>02LZ</v>
          </cell>
          <cell r="B224" t="str">
            <v>Dolphin Plus A4モノクロプリンタ35ppm両面</v>
          </cell>
          <cell r="E224" t="str">
            <v>0</v>
          </cell>
        </row>
        <row r="225">
          <cell r="A225" t="str">
            <v>02M0</v>
          </cell>
          <cell r="B225" t="str">
            <v>成長国専用Discovery-X（4in1）</v>
          </cell>
          <cell r="E225" t="str">
            <v>0</v>
          </cell>
        </row>
        <row r="226">
          <cell r="A226" t="str">
            <v>02M1</v>
          </cell>
          <cell r="B226" t="str">
            <v>成長国専用Dolphin-X</v>
          </cell>
          <cell r="E226" t="str">
            <v>0</v>
          </cell>
        </row>
        <row r="227">
          <cell r="A227" t="str">
            <v>02M2</v>
          </cell>
          <cell r="B227" t="str">
            <v>Aquarius新興国New　20ppm　Printer</v>
          </cell>
          <cell r="E227" t="str">
            <v>0</v>
          </cell>
        </row>
        <row r="228">
          <cell r="A228" t="str">
            <v>02M3</v>
          </cell>
          <cell r="B228" t="str">
            <v>Aquarius新興国New　25ppm　Printer</v>
          </cell>
          <cell r="E228" t="str">
            <v>0</v>
          </cell>
        </row>
        <row r="229">
          <cell r="A229" t="str">
            <v>02M4</v>
          </cell>
          <cell r="B229" t="str">
            <v>Aquarius新興国New　20ppm　MFP（3in1）</v>
          </cell>
          <cell r="E229" t="str">
            <v>0</v>
          </cell>
        </row>
        <row r="230">
          <cell r="A230" t="str">
            <v>02M5</v>
          </cell>
          <cell r="B230" t="str">
            <v>Aquarius新興国New　20ppm　MFP（4in1）</v>
          </cell>
          <cell r="E230" t="str">
            <v>0</v>
          </cell>
        </row>
        <row r="231">
          <cell r="A231" t="str">
            <v>02M6</v>
          </cell>
          <cell r="B231" t="str">
            <v>Aquarius新興国New　25ppm　MFP（3in1）</v>
          </cell>
          <cell r="E231" t="str">
            <v>0</v>
          </cell>
        </row>
        <row r="232">
          <cell r="A232" t="str">
            <v>02M7</v>
          </cell>
          <cell r="B232" t="str">
            <v>Aquarius新興国New　25ppm　MFP（4in1）</v>
          </cell>
          <cell r="E232" t="str">
            <v>0</v>
          </cell>
        </row>
        <row r="233">
          <cell r="A233" t="str">
            <v>02M8</v>
          </cell>
          <cell r="B233" t="str">
            <v>Gemini-HyPAS  26ppm （3in1）</v>
          </cell>
          <cell r="E233" t="str">
            <v>0</v>
          </cell>
        </row>
        <row r="234">
          <cell r="A234" t="str">
            <v>02M9</v>
          </cell>
          <cell r="B234" t="str">
            <v>Gemini-HyPAS  26ppm （4in1)</v>
          </cell>
          <cell r="E234" t="str">
            <v>0</v>
          </cell>
        </row>
        <row r="235">
          <cell r="A235" t="str">
            <v>02MA</v>
          </cell>
          <cell r="B235" t="str">
            <v>Gemini-LED 26ppm （3in1）</v>
          </cell>
          <cell r="E235" t="str">
            <v>0</v>
          </cell>
        </row>
        <row r="236">
          <cell r="A236" t="str">
            <v>02MB</v>
          </cell>
          <cell r="B236" t="str">
            <v>Gemini-LED 26ppm （4in1）</v>
          </cell>
          <cell r="E236" t="str">
            <v>0</v>
          </cell>
        </row>
        <row r="237">
          <cell r="A237" t="str">
            <v>02MC</v>
          </cell>
          <cell r="B237" t="str">
            <v>Cygnus-HyPAS 40ppm （3in1）</v>
          </cell>
          <cell r="E237" t="str">
            <v>0</v>
          </cell>
        </row>
        <row r="238">
          <cell r="A238" t="str">
            <v>02MD</v>
          </cell>
          <cell r="B238" t="str">
            <v>Cygnus-HyPAS 40ppm （4in1）</v>
          </cell>
          <cell r="E238" t="str">
            <v>0</v>
          </cell>
        </row>
        <row r="239">
          <cell r="A239" t="str">
            <v>02MF</v>
          </cell>
          <cell r="B239" t="str">
            <v>Cygnus-LED 40ppm （3in1）</v>
          </cell>
          <cell r="E239" t="str">
            <v>0</v>
          </cell>
        </row>
        <row r="240">
          <cell r="A240" t="str">
            <v>02MG</v>
          </cell>
          <cell r="B240" t="str">
            <v>Cygnus-LED 40ppm （4in1）</v>
          </cell>
          <cell r="E240" t="str">
            <v>0</v>
          </cell>
        </row>
        <row r="241">
          <cell r="A241" t="str">
            <v>02MH</v>
          </cell>
          <cell r="B241" t="str">
            <v>Discovery30 30ppm （3in1）</v>
          </cell>
          <cell r="E241" t="str">
            <v>0</v>
          </cell>
        </row>
        <row r="242">
          <cell r="A242" t="str">
            <v>02MJ</v>
          </cell>
          <cell r="B242" t="str">
            <v>Discovery30 30ppm （4in1）</v>
          </cell>
          <cell r="E242" t="str">
            <v>0</v>
          </cell>
        </row>
        <row r="243">
          <cell r="A243" t="str">
            <v>02MK</v>
          </cell>
          <cell r="B243" t="str">
            <v>Discovery35 35ppm （3in1）</v>
          </cell>
          <cell r="E243" t="str">
            <v>0</v>
          </cell>
        </row>
        <row r="244">
          <cell r="A244" t="str">
            <v>02ML</v>
          </cell>
          <cell r="B244" t="str">
            <v>Discovery35 35ppm （4in1）</v>
          </cell>
          <cell r="E244" t="str">
            <v>0</v>
          </cell>
        </row>
        <row r="245">
          <cell r="A245" t="str">
            <v>02MM</v>
          </cell>
          <cell r="B245" t="str">
            <v>5th Plus トッパンフォームズ向け LS-6970DN</v>
          </cell>
          <cell r="E245" t="str">
            <v>0</v>
          </cell>
        </row>
        <row r="246">
          <cell r="A246" t="str">
            <v>02MN</v>
          </cell>
          <cell r="B246" t="str">
            <v>VenusPrinter A3color_55ppm</v>
          </cell>
          <cell r="E246" t="str">
            <v>0</v>
          </cell>
        </row>
        <row r="247">
          <cell r="A247" t="str">
            <v>02MP</v>
          </cell>
          <cell r="B247" t="str">
            <v>Gaiaプリンタ〈仮〉</v>
          </cell>
          <cell r="E247" t="str">
            <v>0</v>
          </cell>
        </row>
        <row r="248">
          <cell r="A248" t="str">
            <v>02MR</v>
          </cell>
          <cell r="B248" t="str">
            <v>Gemini Color Printer 30ppm〈仮〉</v>
          </cell>
          <cell r="E248" t="str">
            <v>0</v>
          </cell>
        </row>
        <row r="249">
          <cell r="A249" t="str">
            <v>02MS</v>
          </cell>
          <cell r="B249" t="str">
            <v>6th ﾓﾉｸﾛ A4 40ppm（ﾈｯﾄﾜｰｸ）</v>
          </cell>
          <cell r="E249" t="str">
            <v>0</v>
          </cell>
        </row>
        <row r="250">
          <cell r="A250" t="str">
            <v>02MT</v>
          </cell>
          <cell r="B250" t="str">
            <v>6th ﾓﾉｸﾛ A4 45ppm</v>
          </cell>
          <cell r="E250" t="str">
            <v>0</v>
          </cell>
        </row>
        <row r="251">
          <cell r="A251" t="str">
            <v>02MV</v>
          </cell>
          <cell r="B251" t="str">
            <v>Jupiter A3 Color MFP 25/25</v>
          </cell>
          <cell r="E251" t="str">
            <v>0</v>
          </cell>
        </row>
        <row r="252">
          <cell r="A252" t="str">
            <v>02MW</v>
          </cell>
          <cell r="B252" t="str">
            <v>MATSURI HyPAS  A3mono_30ppm</v>
          </cell>
          <cell r="E252" t="str">
            <v>0</v>
          </cell>
        </row>
        <row r="253">
          <cell r="A253" t="str">
            <v>02MX</v>
          </cell>
          <cell r="B253" t="str">
            <v>MATSURI HyPAS  A3mono_25ppm</v>
          </cell>
          <cell r="E253" t="str">
            <v>0</v>
          </cell>
        </row>
        <row r="254">
          <cell r="A254" t="str">
            <v>02MY</v>
          </cell>
          <cell r="B254" t="str">
            <v>HANABI HyPAS  A3color_25ppm</v>
          </cell>
          <cell r="E254" t="str">
            <v>0</v>
          </cell>
        </row>
        <row r="255">
          <cell r="A255" t="str">
            <v>02MZ</v>
          </cell>
          <cell r="B255" t="str">
            <v>HANABI HyPAS　A3color_20ppm</v>
          </cell>
          <cell r="E255" t="str">
            <v>0</v>
          </cell>
        </row>
        <row r="256">
          <cell r="A256" t="str">
            <v>02N0</v>
          </cell>
          <cell r="B256" t="str">
            <v>Triton 高速A3インクジェットプリンター_150ppm〈仮〉</v>
          </cell>
          <cell r="E256" t="str">
            <v>0</v>
          </cell>
        </row>
        <row r="257">
          <cell r="A257" t="str">
            <v>02N1</v>
          </cell>
          <cell r="B257" t="str">
            <v>VenusPrinter A3color_45ppm</v>
          </cell>
          <cell r="E257" t="str">
            <v>0</v>
          </cell>
        </row>
        <row r="258">
          <cell r="A258" t="str">
            <v>02N2</v>
          </cell>
          <cell r="B258" t="str">
            <v>Mercury2 75/70（仮）</v>
          </cell>
          <cell r="E258" t="str">
            <v>0</v>
          </cell>
        </row>
        <row r="259">
          <cell r="A259" t="str">
            <v>02N3</v>
          </cell>
          <cell r="B259" t="str">
            <v>Mercury2 65/65（仮）</v>
          </cell>
          <cell r="E259" t="str">
            <v>0</v>
          </cell>
        </row>
        <row r="260">
          <cell r="A260" t="str">
            <v>02N4</v>
          </cell>
          <cell r="B260" t="str">
            <v>Venus2 55/50（仮）</v>
          </cell>
          <cell r="E260" t="str">
            <v>0</v>
          </cell>
        </row>
        <row r="261">
          <cell r="A261" t="str">
            <v>02N5</v>
          </cell>
          <cell r="B261" t="str">
            <v>Venus2 45/45（仮）</v>
          </cell>
          <cell r="E261" t="str">
            <v>0</v>
          </cell>
        </row>
        <row r="262">
          <cell r="A262" t="str">
            <v>02N6</v>
          </cell>
          <cell r="B262" t="str">
            <v>Venus2 35/35（仮）</v>
          </cell>
          <cell r="E262" t="str">
            <v>0</v>
          </cell>
        </row>
        <row r="263">
          <cell r="A263" t="str">
            <v>02N7</v>
          </cell>
          <cell r="B263" t="str">
            <v>Zeus2 80（仮）</v>
          </cell>
          <cell r="E263" t="str">
            <v>0</v>
          </cell>
        </row>
        <row r="264">
          <cell r="A264" t="str">
            <v>02N8</v>
          </cell>
          <cell r="B264" t="str">
            <v>Zeus2 65（仮）</v>
          </cell>
          <cell r="E264" t="str">
            <v>0</v>
          </cell>
        </row>
        <row r="265">
          <cell r="A265" t="str">
            <v>02N9</v>
          </cell>
          <cell r="B265" t="str">
            <v>Gaia2 55（仮）</v>
          </cell>
          <cell r="E265" t="str">
            <v>0</v>
          </cell>
        </row>
        <row r="266">
          <cell r="A266" t="str">
            <v>02NA</v>
          </cell>
          <cell r="B266" t="str">
            <v>Gaia2 45（仮）</v>
          </cell>
          <cell r="E266" t="str">
            <v>0</v>
          </cell>
        </row>
        <row r="267">
          <cell r="A267" t="str">
            <v>02NB</v>
          </cell>
          <cell r="B267" t="str">
            <v>Gaia2 35（仮）</v>
          </cell>
          <cell r="E267" t="str">
            <v>0</v>
          </cell>
        </row>
        <row r="268">
          <cell r="A268" t="str">
            <v>03AK</v>
          </cell>
          <cell r="B268" t="str">
            <v>F-4130</v>
          </cell>
          <cell r="E268" t="str">
            <v>0</v>
          </cell>
        </row>
        <row r="269">
          <cell r="A269" t="str">
            <v>03AX</v>
          </cell>
          <cell r="B269" t="str">
            <v>M-2007</v>
          </cell>
          <cell r="E269" t="str">
            <v>0</v>
          </cell>
        </row>
        <row r="270">
          <cell r="A270" t="str">
            <v>03B1</v>
          </cell>
          <cell r="B270" t="str">
            <v>New S1b用FAXｷｯﾄ FAX System(B)</v>
          </cell>
          <cell r="E270" t="str">
            <v>0</v>
          </cell>
        </row>
        <row r="271">
          <cell r="A271" t="str">
            <v>03B3</v>
          </cell>
          <cell r="B271" t="str">
            <v>Scan System(C)</v>
          </cell>
          <cell r="E271" t="str">
            <v>0</v>
          </cell>
        </row>
        <row r="272">
          <cell r="A272" t="str">
            <v>03B8</v>
          </cell>
          <cell r="B272" t="str">
            <v>DF-610(全世界)&lt;ﾏﾙﾁﾌｨﾆｯｼｬ&gt;</v>
          </cell>
          <cell r="E272" t="str">
            <v>0</v>
          </cell>
        </row>
        <row r="273">
          <cell r="A273" t="str">
            <v>03B9</v>
          </cell>
          <cell r="B273" t="str">
            <v>DF-600 EAGLE/MIRAGE用安価ﾌｨﾆｯｼｬ</v>
          </cell>
          <cell r="E273" t="str">
            <v>0</v>
          </cell>
        </row>
        <row r="274">
          <cell r="A274" t="str">
            <v>03BK</v>
          </cell>
          <cell r="B274" t="str">
            <v>Printing System (K)</v>
          </cell>
          <cell r="E274" t="str">
            <v>0</v>
          </cell>
        </row>
        <row r="275">
          <cell r="A275" t="str">
            <v>03BM</v>
          </cell>
          <cell r="B275" t="str">
            <v>Printing System (M)</v>
          </cell>
          <cell r="E275" t="str">
            <v>0</v>
          </cell>
        </row>
        <row r="276">
          <cell r="A276" t="str">
            <v>03BT</v>
          </cell>
          <cell r="B276" t="str">
            <v>Scanner／Plotter System(C)</v>
          </cell>
          <cell r="E276" t="str">
            <v>0</v>
          </cell>
        </row>
        <row r="277">
          <cell r="A277" t="str">
            <v>03C0</v>
          </cell>
          <cell r="B277" t="str">
            <v>3BC型改 品質改良機(Falcon,Ci-Next用ｵﾌﾟｼｮﾝSRDF)</v>
          </cell>
          <cell r="E277" t="str">
            <v>0</v>
          </cell>
        </row>
        <row r="278">
          <cell r="A278" t="str">
            <v>03C1</v>
          </cell>
          <cell r="B278" t="str">
            <v>3BD型(F-4330)改 品質改良機(Pegasus用ﾌｨﾆｯｼｬｰ)</v>
          </cell>
          <cell r="E278" t="str">
            <v>0</v>
          </cell>
        </row>
        <row r="279">
          <cell r="A279" t="str">
            <v>03C2</v>
          </cell>
          <cell r="B279" t="str">
            <v>2A6型(Ci-Next)用FAXｷｯﾄｵﾌﾟｼｮﾝ</v>
          </cell>
          <cell r="E279" t="str">
            <v>0</v>
          </cell>
        </row>
        <row r="280">
          <cell r="A280" t="str">
            <v>03C4</v>
          </cell>
          <cell r="B280" t="str">
            <v>Eagle Print/Scan System(Q)J &lt;LS対応&gt;</v>
          </cell>
          <cell r="E280" t="str">
            <v>0</v>
          </cell>
        </row>
        <row r="281">
          <cell r="A281" t="str">
            <v>03C5</v>
          </cell>
          <cell r="B281" t="str">
            <v>Eagle Scan System(D)</v>
          </cell>
          <cell r="E281" t="str">
            <v>0</v>
          </cell>
        </row>
        <row r="282">
          <cell r="A282" t="str">
            <v>03C6</v>
          </cell>
          <cell r="B282" t="str">
            <v>Pegasus Next用SRDF</v>
          </cell>
          <cell r="E282" t="str">
            <v>0</v>
          </cell>
        </row>
        <row r="283">
          <cell r="A283" t="str">
            <v>03C7</v>
          </cell>
          <cell r="B283" t="str">
            <v>A0機用ｶｯﾄ紙ﾌｨｰﾀﾞ PF-900</v>
          </cell>
          <cell r="C283" t="str">
            <v>2001/09/27</v>
          </cell>
          <cell r="E283" t="str">
            <v>0</v>
          </cell>
        </row>
        <row r="284">
          <cell r="A284" t="str">
            <v>03C8</v>
          </cell>
          <cell r="B284" t="str">
            <v>Falcon25/35 Printing System(N)J &lt;LS対応&gt;</v>
          </cell>
          <cell r="C284" t="str">
            <v>2001/09/27</v>
          </cell>
          <cell r="E284" t="str">
            <v>0</v>
          </cell>
        </row>
        <row r="285">
          <cell r="A285" t="str">
            <v>03C9</v>
          </cell>
          <cell r="B285" t="str">
            <v>Falcon25/35 Print/Scan System(N)J &lt;LS対応&gt;</v>
          </cell>
          <cell r="C285" t="str">
            <v>2001/09/27</v>
          </cell>
          <cell r="E285" t="str">
            <v>0</v>
          </cell>
        </row>
        <row r="286">
          <cell r="A286" t="str">
            <v>03CA</v>
          </cell>
          <cell r="B286" t="str">
            <v>BF-1(ﾌﾞｯｸﾚｯﾄﾌｫﾙﾀﾞ)</v>
          </cell>
          <cell r="E286" t="str">
            <v>0</v>
          </cell>
        </row>
        <row r="287">
          <cell r="A287" t="str">
            <v>03CG</v>
          </cell>
          <cell r="B287" t="str">
            <v>Hornet用3,000枚ﾌｨﾆｯｼｬ</v>
          </cell>
          <cell r="E287" t="str">
            <v>0</v>
          </cell>
        </row>
        <row r="288">
          <cell r="A288" t="str">
            <v>03CJ</v>
          </cell>
          <cell r="B288" t="str">
            <v>Scaner Plotter System(E)</v>
          </cell>
          <cell r="E288" t="str">
            <v>0</v>
          </cell>
        </row>
        <row r="289">
          <cell r="A289" t="str">
            <v>03CK</v>
          </cell>
          <cell r="B289" t="str">
            <v>NEW MMD Kyocera Mita Administration System(KMAS)</v>
          </cell>
          <cell r="E289" t="str">
            <v>0</v>
          </cell>
        </row>
        <row r="290">
          <cell r="A290" t="str">
            <v>03CR</v>
          </cell>
          <cell r="B290" t="str">
            <v>Falcon25/35 Printing System(N)</v>
          </cell>
          <cell r="E290" t="str">
            <v>0</v>
          </cell>
        </row>
        <row r="291">
          <cell r="A291" t="str">
            <v>03CV</v>
          </cell>
          <cell r="B291" t="str">
            <v>2A6型(Ci-Next)用電子ｿｰﾄｵﾌﾟｼｮﾝ</v>
          </cell>
          <cell r="C291" t="str">
            <v>2001/01/24</v>
          </cell>
          <cell r="E291" t="str">
            <v>0</v>
          </cell>
        </row>
        <row r="292">
          <cell r="A292" t="str">
            <v>03CW</v>
          </cell>
          <cell r="B292" t="str">
            <v>Eagle Printing System (Q)</v>
          </cell>
          <cell r="C292" t="str">
            <v>2001/01/24</v>
          </cell>
          <cell r="E292" t="str">
            <v>0</v>
          </cell>
        </row>
        <row r="293">
          <cell r="A293" t="str">
            <v>03CX</v>
          </cell>
          <cell r="B293" t="str">
            <v>Falcon25/35用両面ﾕﾆｯﾄ</v>
          </cell>
          <cell r="E293" t="str">
            <v>0</v>
          </cell>
        </row>
        <row r="294">
          <cell r="A294" t="str">
            <v>03CY</v>
          </cell>
          <cell r="B294" t="str">
            <v>Mirage用500枚3段ﾃﾃﾞｽｸ</v>
          </cell>
          <cell r="C294" t="str">
            <v>2001/01/24</v>
          </cell>
          <cell r="E294" t="str">
            <v>0</v>
          </cell>
        </row>
        <row r="295">
          <cell r="A295" t="str">
            <v>03CZ</v>
          </cell>
          <cell r="B295" t="str">
            <v>Mirage用 500枚＋2列ﾃﾞｯｷﾃﾞｽｸ</v>
          </cell>
          <cell r="C295" t="str">
            <v>2001/01/24</v>
          </cell>
          <cell r="E295" t="str">
            <v>0</v>
          </cell>
        </row>
        <row r="296">
          <cell r="A296" t="str">
            <v>03D3</v>
          </cell>
          <cell r="B296" t="str">
            <v>A-17,A-01/02のｴﾝﾊﾝｽﾒﾝﾄﾕﾆｯﾄ DU-20</v>
          </cell>
          <cell r="E296" t="str">
            <v>0</v>
          </cell>
        </row>
        <row r="297">
          <cell r="A297" t="str">
            <v>03D4</v>
          </cell>
          <cell r="B297" t="str">
            <v>HS-8E,第4世代用大容量ﾍﾟｰﾊﾟｽﾀｯｶ</v>
          </cell>
          <cell r="E297" t="str">
            <v>0</v>
          </cell>
        </row>
        <row r="298">
          <cell r="A298" t="str">
            <v>03DA</v>
          </cell>
          <cell r="B298" t="str">
            <v>Kyoceramita Document Binder</v>
          </cell>
          <cell r="C298" t="str">
            <v>2001/07/16</v>
          </cell>
          <cell r="E298" t="str">
            <v>0</v>
          </cell>
        </row>
        <row r="299">
          <cell r="A299" t="str">
            <v>03DB</v>
          </cell>
          <cell r="B299" t="str">
            <v>Falcon25/35用 New FAX System(F)</v>
          </cell>
          <cell r="C299" t="str">
            <v>2001/10/31</v>
          </cell>
          <cell r="E299" t="str">
            <v>0</v>
          </cell>
        </row>
        <row r="300">
          <cell r="A300" t="str">
            <v>03DC</v>
          </cell>
          <cell r="B300" t="str">
            <v>Falcon25/35用ﾃﾞｭｱﾙ回線増設ｷｯﾄ DL-70</v>
          </cell>
          <cell r="C300" t="str">
            <v>2001/10/30</v>
          </cell>
          <cell r="E300" t="str">
            <v>0</v>
          </cell>
        </row>
        <row r="301">
          <cell r="A301" t="str">
            <v>03DD</v>
          </cell>
          <cell r="B301" t="str">
            <v>A-62,PF-60 第4世代用ﾍﾟｰﾊﾟﾌｨｰﾀﾞ</v>
          </cell>
          <cell r="E301" t="str">
            <v>0</v>
          </cell>
        </row>
        <row r="302">
          <cell r="A302" t="str">
            <v>03DN</v>
          </cell>
          <cell r="B302" t="str">
            <v>A-17,A-01/02のｴﾝﾊﾝｽﾒﾝﾄﾕﾆｯﾄ PF-20</v>
          </cell>
          <cell r="E302" t="str">
            <v>0</v>
          </cell>
        </row>
        <row r="303">
          <cell r="A303" t="str">
            <v>03DS</v>
          </cell>
          <cell r="B303" t="str">
            <v>A-63,DU-60 第4世代用両面ﾕﾆｯﾄ</v>
          </cell>
          <cell r="E303" t="str">
            <v>0</v>
          </cell>
        </row>
        <row r="304">
          <cell r="A304" t="str">
            <v>03DW</v>
          </cell>
          <cell r="B304" t="str">
            <v>A-84,EF-310 FS/3900DN/4000DN用　封筒ﾌｨｰﾀﾞ</v>
          </cell>
          <cell r="E304" t="str">
            <v>0</v>
          </cell>
        </row>
        <row r="305">
          <cell r="A305" t="str">
            <v>03F2</v>
          </cell>
          <cell r="B305" t="str">
            <v>A-17,A-01/02のｴﾝﾊﾝｽﾒﾝﾄﾕﾆｯﾄ PA-20</v>
          </cell>
          <cell r="E305" t="str">
            <v>0</v>
          </cell>
        </row>
        <row r="306">
          <cell r="A306" t="str">
            <v>03F7</v>
          </cell>
          <cell r="B306" t="str">
            <v>A-85,PF-8E 第4世代用大容量ﾍﾟｰﾊﾟﾌｨｰﾀﾞ</v>
          </cell>
          <cell r="E306" t="str">
            <v>0</v>
          </cell>
        </row>
        <row r="307">
          <cell r="A307" t="str">
            <v>03FH</v>
          </cell>
          <cell r="B307" t="str">
            <v>A-17,A-01/02のｴﾝﾊﾝｽﾒﾝﾄﾕﾆｯﾄ PF-7E</v>
          </cell>
          <cell r="E307" t="str">
            <v>0</v>
          </cell>
        </row>
        <row r="308">
          <cell r="A308" t="str">
            <v>03FM</v>
          </cell>
          <cell r="B308" t="str">
            <v>PB-60 第4世代用大容量ﾍﾟｰﾊﾟﾌｨｰﾀﾞ用ﾌﾟﾘﾝﾀﾍﾞｰｽ</v>
          </cell>
          <cell r="E308" t="str">
            <v>0</v>
          </cell>
        </row>
        <row r="309">
          <cell r="A309" t="str">
            <v>03FS</v>
          </cell>
          <cell r="B309" t="str">
            <v>A-17,A-01/02のｴﾝﾊﾝｽﾒﾝﾄﾕﾆｯﾄ HS-3E</v>
          </cell>
          <cell r="E309" t="str">
            <v>0</v>
          </cell>
        </row>
        <row r="310">
          <cell r="A310" t="str">
            <v>03FZ</v>
          </cell>
          <cell r="B310" t="str">
            <v>PF-6(Paper Feeder)</v>
          </cell>
          <cell r="E310" t="str">
            <v>0</v>
          </cell>
        </row>
        <row r="311">
          <cell r="A311" t="str">
            <v>03G1</v>
          </cell>
          <cell r="B311" t="str">
            <v>PA-2 ADAPTER KIT</v>
          </cell>
          <cell r="E311" t="str">
            <v>0</v>
          </cell>
        </row>
        <row r="312">
          <cell r="A312" t="str">
            <v>03G2</v>
          </cell>
          <cell r="B312" t="str">
            <v>HD-1</v>
          </cell>
          <cell r="E312" t="str">
            <v>0</v>
          </cell>
        </row>
        <row r="313">
          <cell r="A313" t="str">
            <v>03GP</v>
          </cell>
          <cell r="B313" t="str">
            <v>A-64,SO-60 第4世代用ﾒｰﾙﾎﾞｯｸｽ･ｿｰﾀ</v>
          </cell>
          <cell r="E313" t="str">
            <v>0</v>
          </cell>
        </row>
        <row r="314">
          <cell r="A314" t="str">
            <v>03H0</v>
          </cell>
          <cell r="B314" t="str">
            <v>2BG型(Mirage用)ﾌﾟﾘﾝﾀｺﾝﾄﾛｰﾗ</v>
          </cell>
          <cell r="C314" t="str">
            <v>2002/08/30</v>
          </cell>
          <cell r="E314" t="str">
            <v>0</v>
          </cell>
        </row>
        <row r="315">
          <cell r="A315" t="str">
            <v>03H1</v>
          </cell>
          <cell r="B315" t="str">
            <v>2BF型(Magic Printer)用両面ﾕﾆｯﾄ</v>
          </cell>
          <cell r="C315" t="str">
            <v>2002/08/30</v>
          </cell>
          <cell r="E315" t="str">
            <v>0</v>
          </cell>
        </row>
        <row r="316">
          <cell r="A316" t="str">
            <v>03H2</v>
          </cell>
          <cell r="B316" t="str">
            <v>B-06,DU-300 A4ｶﾗｰ用DU　ｵﾌﾟｼｮﾝﾕﾆｯﾄ</v>
          </cell>
          <cell r="E316" t="str">
            <v>0</v>
          </cell>
        </row>
        <row r="317">
          <cell r="A317" t="str">
            <v>03H3</v>
          </cell>
          <cell r="B317" t="str">
            <v>Harrier用ﾌｨﾆｯｼｬｰ開発</v>
          </cell>
          <cell r="C317" t="str">
            <v>2002/10/30</v>
          </cell>
          <cell r="E317" t="str">
            <v>0</v>
          </cell>
        </row>
        <row r="318">
          <cell r="A318" t="str">
            <v>03H4</v>
          </cell>
          <cell r="B318" t="str">
            <v>Harrier用ﾌｨﾆｯｼｬｰのﾊﾟﾝﾁﾕﾆｯﾄ(Opt.)開発</v>
          </cell>
          <cell r="C318" t="str">
            <v>2002/10/30</v>
          </cell>
          <cell r="E318" t="str">
            <v>0</v>
          </cell>
        </row>
        <row r="319">
          <cell r="A319" t="str">
            <v>03H5</v>
          </cell>
          <cell r="B319" t="str">
            <v>Harrier用ﾌｨﾆｯｼｬｰ用ｼｰﾄｲﾝｻｰﾀ(Opt.)開発</v>
          </cell>
          <cell r="C319" t="str">
            <v>2002/10/30</v>
          </cell>
          <cell r="E319" t="str">
            <v>0</v>
          </cell>
        </row>
        <row r="320">
          <cell r="A320" t="str">
            <v>03H6</v>
          </cell>
          <cell r="B320" t="str">
            <v>Harrier用DP</v>
          </cell>
          <cell r="C320" t="str">
            <v>2002/10/30</v>
          </cell>
          <cell r="E320" t="str">
            <v>0</v>
          </cell>
        </row>
        <row r="321">
          <cell r="A321" t="str">
            <v>03H7</v>
          </cell>
          <cell r="B321" t="str">
            <v>2CX型(Ci-MarkⅡ)用ﾌﾟﾘﾝﾀｺﾝﾄﾛｰﾗ</v>
          </cell>
          <cell r="C321" t="str">
            <v>2002/11/07</v>
          </cell>
          <cell r="E321" t="str">
            <v>0</v>
          </cell>
        </row>
        <row r="322">
          <cell r="A322" t="str">
            <v>03H8</v>
          </cell>
          <cell r="B322" t="str">
            <v>FalconⅡﾌﾟﾘﾝﾀｷｯﾄ</v>
          </cell>
          <cell r="C322" t="str">
            <v>2002/12/25</v>
          </cell>
          <cell r="E322" t="str">
            <v>0</v>
          </cell>
        </row>
        <row r="323">
          <cell r="A323" t="str">
            <v>03H9</v>
          </cell>
          <cell r="B323" t="str">
            <v>FalconⅡﾌﾟﾘﾝﾀ/ｽｷｬﾅｷｯﾄ</v>
          </cell>
          <cell r="C323" t="str">
            <v>2002/12/25</v>
          </cell>
          <cell r="E323" t="str">
            <v>0</v>
          </cell>
        </row>
        <row r="324">
          <cell r="A324" t="str">
            <v>03HA</v>
          </cell>
          <cell r="B324" t="str">
            <v>IB-6</v>
          </cell>
          <cell r="E324" t="str">
            <v>0</v>
          </cell>
        </row>
        <row r="325">
          <cell r="A325" t="str">
            <v>03HH</v>
          </cell>
          <cell r="B325" t="str">
            <v>PegasusⅡ Printing System</v>
          </cell>
          <cell r="C325" t="str">
            <v>2002/03/15</v>
          </cell>
          <cell r="E325" t="str">
            <v>0</v>
          </cell>
        </row>
        <row r="326">
          <cell r="A326" t="str">
            <v>03HJ</v>
          </cell>
          <cell r="B326" t="str">
            <v>PegasusⅡ Print Scan/System</v>
          </cell>
          <cell r="C326" t="str">
            <v>2002/03/15</v>
          </cell>
          <cell r="E326" t="str">
            <v>0</v>
          </cell>
        </row>
        <row r="327">
          <cell r="A327" t="str">
            <v>03HK</v>
          </cell>
          <cell r="B327" t="str">
            <v>Discovery(NewS1a)用DP</v>
          </cell>
          <cell r="C327" t="str">
            <v>2002/04/27</v>
          </cell>
          <cell r="E327" t="str">
            <v>0</v>
          </cell>
        </row>
        <row r="328">
          <cell r="A328" t="str">
            <v>03HL</v>
          </cell>
          <cell r="B328" t="str">
            <v>Atlantis(NewS1b)用DP</v>
          </cell>
          <cell r="C328" t="str">
            <v>2002/04/27</v>
          </cell>
          <cell r="E328" t="str">
            <v>0</v>
          </cell>
        </row>
        <row r="329">
          <cell r="A329" t="str">
            <v>03HM</v>
          </cell>
          <cell r="B329" t="str">
            <v>A-99,DU-400 A3ｴﾝﾄﾘ用DU</v>
          </cell>
          <cell r="E329" t="str">
            <v>0</v>
          </cell>
        </row>
        <row r="330">
          <cell r="A330" t="str">
            <v>03HN</v>
          </cell>
          <cell r="B330" t="str">
            <v>A-98,PF-400 A3ｴﾝﾄﾘ用PF</v>
          </cell>
          <cell r="E330" t="str">
            <v>0</v>
          </cell>
        </row>
        <row r="331">
          <cell r="A331" t="str">
            <v>03HP</v>
          </cell>
          <cell r="B331" t="str">
            <v>Atlantis(NewS1b)用胴内ﾌｨﾆｯｼｬ</v>
          </cell>
          <cell r="C331" t="str">
            <v>2002/04/27</v>
          </cell>
          <cell r="D331" t="str">
            <v>2004/06/21</v>
          </cell>
          <cell r="E331" t="str">
            <v>0</v>
          </cell>
        </row>
        <row r="332">
          <cell r="A332" t="str">
            <v>03HR</v>
          </cell>
          <cell r="B332" t="str">
            <v>Mirage/Magic用500枚積木ｶｾｯﾄ(PF-640)</v>
          </cell>
          <cell r="C332" t="str">
            <v>2002/04/27</v>
          </cell>
          <cell r="E332" t="str">
            <v>0</v>
          </cell>
        </row>
        <row r="333">
          <cell r="A333" t="str">
            <v>03HW</v>
          </cell>
          <cell r="B333" t="str">
            <v>Atlantis(S1b MFP/Copier)用PF</v>
          </cell>
          <cell r="C333" t="str">
            <v>2002/05/27</v>
          </cell>
          <cell r="E333" t="str">
            <v>0</v>
          </cell>
        </row>
        <row r="334">
          <cell r="A334" t="str">
            <v>03HX</v>
          </cell>
          <cell r="B334" t="str">
            <v>Atlantis用ｼﾞｮﾌﾞｾﾊﾟﾚｰﾀｰ</v>
          </cell>
          <cell r="C334" t="str">
            <v>2002/06/27</v>
          </cell>
          <cell r="D334" t="str">
            <v>2004/06/10</v>
          </cell>
          <cell r="E334" t="str">
            <v>0</v>
          </cell>
        </row>
        <row r="335">
          <cell r="A335" t="str">
            <v>03HY</v>
          </cell>
          <cell r="B335" t="str">
            <v>Atlantis(NewS1b)用両面ﾕﾆｯﾄ</v>
          </cell>
          <cell r="C335" t="str">
            <v>2002/06/27</v>
          </cell>
          <cell r="E335" t="str">
            <v>0</v>
          </cell>
        </row>
        <row r="336">
          <cell r="A336" t="str">
            <v>03HZ</v>
          </cell>
          <cell r="B336" t="str">
            <v>Mirage/Ci-MarkⅡ用FAXｷｯﾄ ﾈｯﾄﾜｰｸFAXPJ</v>
          </cell>
          <cell r="C336" t="str">
            <v>2002/07/31</v>
          </cell>
          <cell r="E336" t="str">
            <v>0</v>
          </cell>
        </row>
        <row r="337">
          <cell r="A337" t="str">
            <v>03J0</v>
          </cell>
          <cell r="B337" t="str">
            <v>Harrier用 Date Security Kit(B)</v>
          </cell>
          <cell r="E337" t="str">
            <v>0</v>
          </cell>
        </row>
        <row r="338">
          <cell r="A338" t="str">
            <v>03J1</v>
          </cell>
          <cell r="B338" t="str">
            <v>Falco3 A3 MFP用DFｵﾌﾟｼｮﾝ ﾌﾞｯｸﾚｯﾄ,BF-710</v>
          </cell>
          <cell r="C338" t="str">
            <v>2004/04/16</v>
          </cell>
          <cell r="E338" t="str">
            <v>0</v>
          </cell>
        </row>
        <row r="339">
          <cell r="A339" t="str">
            <v>03J2</v>
          </cell>
          <cell r="B339" t="str">
            <v>Falco3 A3 MFP用DFｵﾌﾟｼｮﾝ ﾒｰﾙﾎﾞｯｸｽ,MT-710</v>
          </cell>
          <cell r="C339" t="str">
            <v>2004/04/16</v>
          </cell>
          <cell r="E339" t="str">
            <v>0</v>
          </cell>
        </row>
        <row r="340">
          <cell r="A340" t="str">
            <v>03J3</v>
          </cell>
          <cell r="B340" t="str">
            <v>Falcon3用胴内ﾌｨﾆｯｼｬ DF-720</v>
          </cell>
          <cell r="C340" t="str">
            <v>2004/04/16</v>
          </cell>
          <cell r="E340" t="str">
            <v>0</v>
          </cell>
        </row>
        <row r="341">
          <cell r="A341" t="str">
            <v>03J4</v>
          </cell>
          <cell r="B341" t="str">
            <v>Falcon3用500枚×2段ﾃﾞｽｸ,PF-700</v>
          </cell>
          <cell r="C341" t="str">
            <v>2004/04/16</v>
          </cell>
          <cell r="E341" t="str">
            <v>0</v>
          </cell>
        </row>
        <row r="342">
          <cell r="A342" t="str">
            <v>03J5</v>
          </cell>
          <cell r="B342" t="str">
            <v>IB-21E(INTERFACE BOARD)</v>
          </cell>
          <cell r="E342" t="str">
            <v>0</v>
          </cell>
        </row>
        <row r="343">
          <cell r="A343" t="str">
            <v>03J6</v>
          </cell>
          <cell r="B343" t="str">
            <v>HD-5</v>
          </cell>
          <cell r="E343" t="str">
            <v>0</v>
          </cell>
        </row>
        <row r="344">
          <cell r="A344" t="str">
            <v>03J7</v>
          </cell>
          <cell r="B344" t="str">
            <v>H社向けOEM 40枚ｶﾗｰｽｷｬﾅ開発</v>
          </cell>
          <cell r="C344" t="str">
            <v>2005/02/28</v>
          </cell>
          <cell r="D344" t="str">
            <v>2006/03/31</v>
          </cell>
          <cell r="E344" t="str">
            <v>0</v>
          </cell>
        </row>
        <row r="345">
          <cell r="A345" t="str">
            <v>03J8</v>
          </cell>
          <cell r="B345" t="str">
            <v>Ladybird用PF</v>
          </cell>
          <cell r="E345" t="str">
            <v>0</v>
          </cell>
        </row>
        <row r="346">
          <cell r="A346" t="str">
            <v>03J9</v>
          </cell>
          <cell r="B346" t="str">
            <v>Voyager用DP  DP-710</v>
          </cell>
          <cell r="E346" t="str">
            <v>0</v>
          </cell>
        </row>
        <row r="347">
          <cell r="A347" t="str">
            <v>03JA</v>
          </cell>
          <cell r="B347" t="str">
            <v>FalconⅡ用ﾊｰﾄﾞﾃﾞｨｽｸ</v>
          </cell>
          <cell r="C347" t="str">
            <v>2002/12/25</v>
          </cell>
          <cell r="E347" t="str">
            <v>0</v>
          </cell>
        </row>
        <row r="348">
          <cell r="A348" t="str">
            <v>03JB</v>
          </cell>
          <cell r="B348" t="str">
            <v>H社向けOEM 50枚ｶﾗｰｽｷｬﾅ開発</v>
          </cell>
          <cell r="C348" t="str">
            <v>2003/04/23</v>
          </cell>
          <cell r="E348" t="str">
            <v>0</v>
          </cell>
        </row>
        <row r="349">
          <cell r="A349" t="str">
            <v>03JC</v>
          </cell>
          <cell r="B349" t="str">
            <v>H社向けOEM 50枚DP開発</v>
          </cell>
          <cell r="C349" t="str">
            <v>2003/04/23</v>
          </cell>
          <cell r="E349" t="str">
            <v>0</v>
          </cell>
        </row>
        <row r="350">
          <cell r="A350" t="str">
            <v>03JD</v>
          </cell>
          <cell r="B350" t="str">
            <v>Harrier用4000枚ﾃﾞｯｷ</v>
          </cell>
          <cell r="C350" t="str">
            <v>2003/07/01</v>
          </cell>
          <cell r="E350" t="str">
            <v>0</v>
          </cell>
        </row>
        <row r="351">
          <cell r="A351" t="str">
            <v>03JF</v>
          </cell>
          <cell r="B351" t="str">
            <v>Atlantis用FAXｷｯﾄ</v>
          </cell>
          <cell r="C351" t="str">
            <v>2003/05/28</v>
          </cell>
          <cell r="E351" t="str">
            <v>0</v>
          </cell>
        </row>
        <row r="352">
          <cell r="A352" t="str">
            <v>03JG</v>
          </cell>
          <cell r="B352" t="str">
            <v>Discovery用FAXｷｯﾄ</v>
          </cell>
          <cell r="C352" t="str">
            <v>2003/05/28</v>
          </cell>
          <cell r="E352" t="str">
            <v>0</v>
          </cell>
        </row>
        <row r="353">
          <cell r="A353" t="str">
            <v>03JK</v>
          </cell>
          <cell r="B353" t="str">
            <v>FalconⅡ Scan System(E)</v>
          </cell>
          <cell r="E353" t="str">
            <v>0</v>
          </cell>
        </row>
        <row r="354">
          <cell r="A354" t="str">
            <v>03JL</v>
          </cell>
          <cell r="B354" t="str">
            <v>MFP ﾌﾟﾘﾝﾀ用ICｶｰﾄﾞﾘｰﾀﾞ</v>
          </cell>
          <cell r="C354" t="str">
            <v>2003/08/05</v>
          </cell>
          <cell r="E354" t="str">
            <v>0</v>
          </cell>
        </row>
        <row r="355">
          <cell r="A355" t="str">
            <v>03JM</v>
          </cell>
          <cell r="B355" t="str">
            <v>MFP ﾌﾟﾘﾝﾀ用ICｶｰﾄﾞ</v>
          </cell>
          <cell r="C355" t="str">
            <v>2003/08/05</v>
          </cell>
          <cell r="E355" t="str">
            <v>0</v>
          </cell>
        </row>
        <row r="356">
          <cell r="A356" t="str">
            <v>03JN</v>
          </cell>
          <cell r="B356" t="str">
            <v>FalconⅠ用 Scan System(CHN)の開発</v>
          </cell>
          <cell r="E356" t="str">
            <v>0</v>
          </cell>
        </row>
        <row r="357">
          <cell r="A357" t="str">
            <v>03JR</v>
          </cell>
          <cell r="B357" t="str">
            <v>RoHS対応　ﾈｯﾄﾜｰｸｽｷｬﾅ</v>
          </cell>
          <cell r="E357" t="str">
            <v>0</v>
          </cell>
        </row>
        <row r="358">
          <cell r="A358" t="str">
            <v>03JS</v>
          </cell>
          <cell r="B358" t="str">
            <v>FalconⅡ用Date Security Kit</v>
          </cell>
          <cell r="E358" t="str">
            <v>0</v>
          </cell>
        </row>
        <row r="359">
          <cell r="A359" t="str">
            <v>03JT</v>
          </cell>
          <cell r="B359" t="str">
            <v>Harrier用 Printing System(V) 海外仕様</v>
          </cell>
          <cell r="E359" t="str">
            <v>0</v>
          </cell>
        </row>
        <row r="360">
          <cell r="A360" t="str">
            <v>03JV</v>
          </cell>
          <cell r="B360" t="str">
            <v>Harrier用 Scan System(G) 海外仕様</v>
          </cell>
          <cell r="E360" t="str">
            <v>0</v>
          </cell>
        </row>
        <row r="361">
          <cell r="A361" t="str">
            <v>03JW</v>
          </cell>
          <cell r="B361" t="str">
            <v>Harrier用 Print/Scan System(V) 国内仕様</v>
          </cell>
          <cell r="E361" t="str">
            <v>0</v>
          </cell>
        </row>
        <row r="362">
          <cell r="A362" t="str">
            <v>03JX</v>
          </cell>
          <cell r="B362" t="str">
            <v>Falcon3 A3MFP用 DP,DP-700</v>
          </cell>
          <cell r="C362" t="str">
            <v>2004/07/13</v>
          </cell>
          <cell r="E362" t="str">
            <v>0</v>
          </cell>
        </row>
        <row r="363">
          <cell r="A363" t="str">
            <v>03JY</v>
          </cell>
          <cell r="B363" t="str">
            <v>Falcon3 A3MFP用 DF,DF-710</v>
          </cell>
          <cell r="C363" t="str">
            <v>2004/04/16</v>
          </cell>
          <cell r="D363" t="str">
            <v>2005/12/31</v>
          </cell>
          <cell r="E363" t="str">
            <v>0</v>
          </cell>
        </row>
        <row r="364">
          <cell r="A364" t="str">
            <v>03JZ</v>
          </cell>
          <cell r="B364" t="str">
            <v>DU-301</v>
          </cell>
          <cell r="E364" t="str">
            <v>0</v>
          </cell>
        </row>
        <row r="365">
          <cell r="A365" t="str">
            <v>03K0</v>
          </cell>
          <cell r="B365" t="str">
            <v>IB-23</v>
          </cell>
          <cell r="E365" t="str">
            <v>0</v>
          </cell>
        </row>
        <row r="366">
          <cell r="A366" t="str">
            <v>03K1</v>
          </cell>
          <cell r="B366" t="str">
            <v>UG-18 : LS-2000D用 ｱｯﾌﾟｸﾞﾚｰﾄﾞｷｯﾄ</v>
          </cell>
          <cell r="E366" t="str">
            <v>0</v>
          </cell>
        </row>
        <row r="367">
          <cell r="A367" t="str">
            <v>03K2</v>
          </cell>
          <cell r="B367" t="str">
            <v>UG-19 : LS-3900DN用 ｱｯﾌﾟｸﾞﾚｰﾄﾞｷｯﾄ</v>
          </cell>
          <cell r="E367" t="str">
            <v>0</v>
          </cell>
        </row>
        <row r="368">
          <cell r="A368" t="str">
            <v>03K5</v>
          </cell>
          <cell r="B368" t="str">
            <v>Stratos用DP DP-670</v>
          </cell>
          <cell r="E368" t="str">
            <v>0</v>
          </cell>
        </row>
        <row r="369">
          <cell r="A369" t="str">
            <v>03K6</v>
          </cell>
          <cell r="B369" t="str">
            <v>Stratos用ｵﾌﾟｼｮﾝﾍﾟｰﾊﾟﾌｨｰﾀﾞ PF-670</v>
          </cell>
          <cell r="E369" t="str">
            <v>0</v>
          </cell>
        </row>
        <row r="370">
          <cell r="A370" t="str">
            <v>03K7</v>
          </cell>
          <cell r="B370" t="str">
            <v>Harrier2/Mercury用 DF 100枚綴じﾌｨﾆｯｼｬ</v>
          </cell>
          <cell r="E370" t="str">
            <v>0</v>
          </cell>
        </row>
        <row r="371">
          <cell r="A371" t="str">
            <v>03K8</v>
          </cell>
          <cell r="B371" t="str">
            <v>Cassiopeia/Treasure用ｴﾝﾊﾝｽﾒﾝﾄ　多用途ﾒﾃﾞｨｱ対応ﾍﾟｰﾊﾟﾌｨｰﾀﾞ</v>
          </cell>
          <cell r="E371" t="str">
            <v>0</v>
          </cell>
        </row>
        <row r="372">
          <cell r="A372" t="str">
            <v>03K9</v>
          </cell>
          <cell r="B372" t="str">
            <v>Cassiopeia/Treasure用ｴﾝﾊﾝｽﾒﾝﾄ　ﾍﾟｰﾊﾟﾌｨｰﾀﾞ</v>
          </cell>
          <cell r="E372" t="str">
            <v>0</v>
          </cell>
        </row>
        <row r="373">
          <cell r="A373" t="str">
            <v>03KA</v>
          </cell>
          <cell r="B373" t="str">
            <v>Falcon3用DFｵﾌﾟｼｮﾝﾊﾟﾝﾁﾕﾆｯﾄ，PH-5A/5B/5C</v>
          </cell>
          <cell r="C373" t="str">
            <v>2004/04/16</v>
          </cell>
          <cell r="E373" t="str">
            <v>0</v>
          </cell>
        </row>
        <row r="374">
          <cell r="A374" t="str">
            <v>03KB</v>
          </cell>
          <cell r="B374" t="str">
            <v>Falcon3用ｼﾞｮﾌﾞｾﾊﾟﾚｰﾀ,JS-700</v>
          </cell>
          <cell r="C374" t="str">
            <v>2004/04/16</v>
          </cell>
          <cell r="E374" t="str">
            <v>0</v>
          </cell>
        </row>
        <row r="375">
          <cell r="A375" t="str">
            <v>03KC</v>
          </cell>
          <cell r="B375" t="str">
            <v>Atlantis用GDIPrintingSystem</v>
          </cell>
          <cell r="C375" t="str">
            <v>2005/04/18</v>
          </cell>
          <cell r="E375" t="str">
            <v>0</v>
          </cell>
        </row>
        <row r="376">
          <cell r="A376" t="str">
            <v>03KD</v>
          </cell>
          <cell r="B376" t="str">
            <v>Ci-Mark3用Print Scan System</v>
          </cell>
          <cell r="E376" t="str">
            <v>0</v>
          </cell>
        </row>
        <row r="377">
          <cell r="A377" t="str">
            <v>03KF</v>
          </cell>
          <cell r="B377" t="str">
            <v>第5世代用2000枚ｽﾄﾚｰﾄ給紙装置,PF-315</v>
          </cell>
          <cell r="C377" t="str">
            <v>2005/04/18</v>
          </cell>
          <cell r="E377" t="str">
            <v>0</v>
          </cell>
        </row>
        <row r="378">
          <cell r="A378" t="str">
            <v>03KG</v>
          </cell>
          <cell r="B378" t="str">
            <v>第5世代A4 30枚機用ﾈｯﾄﾜｰｸｷｯﾄ,IB-30</v>
          </cell>
          <cell r="C378" t="str">
            <v>2005/03/14</v>
          </cell>
          <cell r="E378" t="str">
            <v>0</v>
          </cell>
        </row>
        <row r="379">
          <cell r="A379" t="str">
            <v>03KH</v>
          </cell>
          <cell r="B379" t="str">
            <v>Falcon3用 Fax System(M)</v>
          </cell>
          <cell r="C379" t="str">
            <v>2005/04/21</v>
          </cell>
          <cell r="E379" t="str">
            <v>0</v>
          </cell>
        </row>
        <row r="380">
          <cell r="A380" t="str">
            <v>03KJ</v>
          </cell>
          <cell r="B380" t="str">
            <v>Falcon3用FAXﾊﾞｯｸｱｯﾌﾟKit,BU-10</v>
          </cell>
          <cell r="C380" t="str">
            <v>2005/04/21</v>
          </cell>
          <cell r="E380" t="str">
            <v>0</v>
          </cell>
        </row>
        <row r="381">
          <cell r="A381" t="str">
            <v>03KK</v>
          </cell>
          <cell r="B381" t="str">
            <v>FAX System(N)</v>
          </cell>
          <cell r="E381" t="str">
            <v>0</v>
          </cell>
        </row>
        <row r="382">
          <cell r="A382" t="str">
            <v>03KL</v>
          </cell>
          <cell r="B382" t="str">
            <v>UG-31 Voyager用PDF</v>
          </cell>
          <cell r="E382" t="str">
            <v>0</v>
          </cell>
        </row>
        <row r="383">
          <cell r="A383" t="str">
            <v>03KM</v>
          </cell>
          <cell r="B383" t="str">
            <v>Data Security Kit(D)</v>
          </cell>
          <cell r="E383" t="str">
            <v>0</v>
          </cell>
        </row>
        <row r="384">
          <cell r="A384" t="str">
            <v>03KN</v>
          </cell>
          <cell r="B384" t="str">
            <v>JS-710</v>
          </cell>
          <cell r="E384" t="str">
            <v>0</v>
          </cell>
        </row>
        <row r="385">
          <cell r="A385" t="str">
            <v>03KP</v>
          </cell>
          <cell r="B385" t="str">
            <v>Falcon3 Data Security Kit (C)</v>
          </cell>
          <cell r="E385" t="str">
            <v>0</v>
          </cell>
        </row>
        <row r="386">
          <cell r="A386" t="str">
            <v>03KR</v>
          </cell>
          <cell r="B386" t="str">
            <v>Falcon3 PDF ｱｯﾌﾟｸﾞﾚｰﾄﾞKit (UG-30)</v>
          </cell>
          <cell r="E386" t="str">
            <v>0</v>
          </cell>
        </row>
        <row r="387">
          <cell r="A387" t="str">
            <v>03KS</v>
          </cell>
          <cell r="B387" t="str">
            <v>Falcon3用日本語PostScript3拡張ｷｯﾄ（UG-17）</v>
          </cell>
          <cell r="E387" t="str">
            <v>0</v>
          </cell>
        </row>
        <row r="388">
          <cell r="A388" t="str">
            <v>03KT</v>
          </cell>
          <cell r="B388" t="str">
            <v>PB-315 第5世代 Printer Base</v>
          </cell>
          <cell r="E388" t="str">
            <v>0</v>
          </cell>
        </row>
        <row r="389">
          <cell r="A389" t="str">
            <v>03KV</v>
          </cell>
          <cell r="B389" t="str">
            <v>第5世代 ﾌｪｰｽｱｯﾌﾟﾄﾚｰ(A4)ﾀｲﾌﾟ (PT-310)海外</v>
          </cell>
          <cell r="E389" t="str">
            <v>0</v>
          </cell>
        </row>
        <row r="390">
          <cell r="A390" t="str">
            <v>03KW</v>
          </cell>
          <cell r="B390" t="str">
            <v>第5世代 ﾌｪｰｽｱｯﾌﾟﾄﾚｰ(A3)ﾀｲﾌﾟ (PT-430)国内/海外</v>
          </cell>
          <cell r="E390" t="str">
            <v>0</v>
          </cell>
        </row>
        <row r="391">
          <cell r="A391" t="str">
            <v>03KX</v>
          </cell>
          <cell r="B391" t="str">
            <v>第5世代 ｴﾝﾍﾞﾛｰﾌﾟﾌｨｰﾀﾞｰ (EF-310)海外</v>
          </cell>
          <cell r="E391" t="str">
            <v>0</v>
          </cell>
        </row>
        <row r="392">
          <cell r="A392" t="str">
            <v>03KY</v>
          </cell>
          <cell r="B392" t="str">
            <v>PSｷｯﾄ （UG-16)国内</v>
          </cell>
          <cell r="E392" t="str">
            <v>0</v>
          </cell>
        </row>
        <row r="393">
          <cell r="A393" t="str">
            <v>03KZ</v>
          </cell>
          <cell r="B393" t="str">
            <v>Harrier用 A3 4,000枚ﾃﾞｯｷ PF-660</v>
          </cell>
          <cell r="E393" t="str">
            <v>0</v>
          </cell>
        </row>
        <row r="394">
          <cell r="A394" t="str">
            <v>03L0</v>
          </cell>
          <cell r="B394" t="str">
            <v>VictoryPJｿﾌﾄ　FS-9530DN</v>
          </cell>
          <cell r="E394" t="str">
            <v>0</v>
          </cell>
        </row>
        <row r="395">
          <cell r="A395" t="str">
            <v>03L1</v>
          </cell>
          <cell r="B395" t="str">
            <v>VictoryPJｿﾌﾄ　FS-C5015N</v>
          </cell>
          <cell r="E395" t="str">
            <v>0</v>
          </cell>
        </row>
        <row r="396">
          <cell r="A396" t="str">
            <v>03L2</v>
          </cell>
          <cell r="B396" t="str">
            <v>VictoryPJｿﾌﾄ　FS-C5025N</v>
          </cell>
          <cell r="E396" t="str">
            <v>0</v>
          </cell>
        </row>
        <row r="397">
          <cell r="A397" t="str">
            <v>03L3</v>
          </cell>
          <cell r="B397" t="str">
            <v>VictoryPJｿﾌﾄ　FS-C5030N</v>
          </cell>
          <cell r="E397" t="str">
            <v>0</v>
          </cell>
        </row>
        <row r="398">
          <cell r="A398" t="str">
            <v>03L4</v>
          </cell>
          <cell r="B398" t="str">
            <v>VictoryPJｿﾌﾄ　FS-C8100DN</v>
          </cell>
          <cell r="E398" t="str">
            <v>0</v>
          </cell>
        </row>
        <row r="399">
          <cell r="A399" t="str">
            <v>03L7</v>
          </cell>
          <cell r="B399" t="str">
            <v>Fax System(J)RC</v>
          </cell>
          <cell r="E399" t="str">
            <v>0</v>
          </cell>
        </row>
        <row r="400">
          <cell r="A400" t="str">
            <v>03L8</v>
          </cell>
          <cell r="B400" t="str">
            <v>Print/Scan system(U)RC</v>
          </cell>
          <cell r="E400" t="str">
            <v>0</v>
          </cell>
        </row>
        <row r="401">
          <cell r="A401" t="str">
            <v>03L9</v>
          </cell>
          <cell r="B401" t="str">
            <v>機密文書ｶﾞｰﾄﾞｷｯﾄ(A)</v>
          </cell>
          <cell r="E401" t="str">
            <v>0</v>
          </cell>
        </row>
        <row r="402">
          <cell r="A402" t="str">
            <v>03LA</v>
          </cell>
          <cell r="B402" t="str">
            <v>Harrier2/Mercury用 DF ｼｰﾄｲﾝｻｰﾀ</v>
          </cell>
          <cell r="E402" t="str">
            <v>0</v>
          </cell>
        </row>
        <row r="403">
          <cell r="A403" t="str">
            <v>03LB</v>
          </cell>
          <cell r="B403" t="str">
            <v>Stratos用胴内DF DF-670</v>
          </cell>
          <cell r="E403" t="str">
            <v>0</v>
          </cell>
        </row>
        <row r="404">
          <cell r="A404" t="str">
            <v>03LC</v>
          </cell>
          <cell r="B404" t="str">
            <v>Stratos用ｼﾞｮﾌﾞｾﾊﾟﾚｰﾀ JS-670</v>
          </cell>
          <cell r="E404" t="str">
            <v>0</v>
          </cell>
        </row>
        <row r="405">
          <cell r="A405" t="str">
            <v>03LF</v>
          </cell>
          <cell r="B405" t="str">
            <v>DOLPHIN用ﾍﾟｰﾊﾟﾌｨｰﾀﾞ　PF-100</v>
          </cell>
          <cell r="E405" t="str">
            <v>0</v>
          </cell>
        </row>
        <row r="406">
          <cell r="A406" t="str">
            <v>03LG</v>
          </cell>
          <cell r="B406" t="str">
            <v>Stratos　Printing System(Y)</v>
          </cell>
          <cell r="E406" t="str">
            <v>0</v>
          </cell>
        </row>
        <row r="407">
          <cell r="A407" t="str">
            <v>03LH</v>
          </cell>
          <cell r="B407" t="str">
            <v>Stratos　FAXｷｯﾄ FAX System(P)</v>
          </cell>
          <cell r="E407" t="str">
            <v>0</v>
          </cell>
        </row>
        <row r="408">
          <cell r="A408" t="str">
            <v>03LJ</v>
          </cell>
          <cell r="B408" t="str">
            <v>A4 MFP用New DP（Discovery2用DP）</v>
          </cell>
          <cell r="E408" t="str">
            <v>0</v>
          </cell>
        </row>
        <row r="409">
          <cell r="A409" t="str">
            <v>03LK</v>
          </cell>
          <cell r="B409" t="str">
            <v>ｶﾗｰMFP用New DP(SaturnDP;両面同時),DP-760</v>
          </cell>
          <cell r="E409" t="str">
            <v>0</v>
          </cell>
        </row>
        <row r="410">
          <cell r="A410" t="str">
            <v>03LL</v>
          </cell>
          <cell r="B410" t="str">
            <v>ｶﾗｰMFP用New DP(SaturnDP；反転),DP-750</v>
          </cell>
          <cell r="E410" t="str">
            <v>0</v>
          </cell>
        </row>
        <row r="411">
          <cell r="A411" t="str">
            <v>03LM</v>
          </cell>
          <cell r="B411" t="str">
            <v>A3 MFP用500枚×2段ﾃﾞｽｸ(SaturnPF),PF-720</v>
          </cell>
          <cell r="E411" t="str">
            <v>0</v>
          </cell>
        </row>
        <row r="412">
          <cell r="A412" t="str">
            <v>03LR</v>
          </cell>
          <cell r="B412" t="str">
            <v>H社向けOEM ｽｷｬﾅ(Marble)</v>
          </cell>
          <cell r="E412" t="str">
            <v>0</v>
          </cell>
        </row>
        <row r="413">
          <cell r="A413" t="str">
            <v>03LS</v>
          </cell>
          <cell r="B413" t="str">
            <v>H社向けOEM DP(Marble)</v>
          </cell>
          <cell r="E413" t="str">
            <v>0</v>
          </cell>
        </row>
        <row r="414">
          <cell r="A414" t="str">
            <v>03LT</v>
          </cell>
          <cell r="B414" t="str">
            <v>A3 MFP用3,000枚ﾌｨﾆｯｼｬ(SaturnDF),DF-760</v>
          </cell>
          <cell r="E414" t="str">
            <v>0</v>
          </cell>
        </row>
        <row r="415">
          <cell r="A415" t="str">
            <v>03LV</v>
          </cell>
          <cell r="B415" t="str">
            <v>A3 MFP用ﾌﾞｯｸﾚｯﾄﾕﾆｯﾄ(SaturnDF),BF-720</v>
          </cell>
          <cell r="E415" t="str">
            <v>0</v>
          </cell>
        </row>
        <row r="416">
          <cell r="A416" t="str">
            <v>03LW</v>
          </cell>
          <cell r="B416" t="str">
            <v>A3 MFP用ﾒｰﾙﾎﾞｯｸｽ(SaturnDF),MT-720</v>
          </cell>
          <cell r="E416" t="str">
            <v>0</v>
          </cell>
        </row>
        <row r="417">
          <cell r="A417" t="str">
            <v>03LX</v>
          </cell>
          <cell r="B417" t="str">
            <v>ICｶｰﾄﾞ認証ｷｯﾄ(A)</v>
          </cell>
          <cell r="E417" t="str">
            <v>0</v>
          </cell>
        </row>
        <row r="418">
          <cell r="A418" t="str">
            <v>03LY</v>
          </cell>
          <cell r="B418" t="str">
            <v>VictoryPJｿﾌﾄ　FS-3900DN</v>
          </cell>
          <cell r="E418" t="str">
            <v>0</v>
          </cell>
        </row>
        <row r="419">
          <cell r="A419" t="str">
            <v>03LZ</v>
          </cell>
          <cell r="B419" t="str">
            <v>VictoryPJｿﾌﾄ　FS-4000DN</v>
          </cell>
          <cell r="E419" t="str">
            <v>0</v>
          </cell>
        </row>
        <row r="420">
          <cell r="A420" t="str">
            <v>03M0</v>
          </cell>
          <cell r="B420" t="str">
            <v>Harrier1.5用 PF-660(B)</v>
          </cell>
          <cell r="E420" t="str">
            <v>0</v>
          </cell>
        </row>
        <row r="421">
          <cell r="A421" t="str">
            <v>03M1</v>
          </cell>
          <cell r="B421" t="str">
            <v>Harrier1.5用 Printing System(W)</v>
          </cell>
          <cell r="E421" t="str">
            <v>0</v>
          </cell>
        </row>
        <row r="422">
          <cell r="A422" t="str">
            <v>03M2</v>
          </cell>
          <cell r="B422" t="str">
            <v>Harrier1.5用 Scan System(H)</v>
          </cell>
          <cell r="E422" t="str">
            <v>0</v>
          </cell>
        </row>
        <row r="423">
          <cell r="A423" t="str">
            <v>03M3</v>
          </cell>
          <cell r="B423" t="str">
            <v>Harrier1.5用 Print/Scan System(X)</v>
          </cell>
          <cell r="E423" t="str">
            <v>0</v>
          </cell>
        </row>
        <row r="424">
          <cell r="A424" t="str">
            <v>03M4</v>
          </cell>
          <cell r="B424" t="str">
            <v>Alphard（Mercury・Zeus）用 DP</v>
          </cell>
          <cell r="E424" t="str">
            <v>0</v>
          </cell>
        </row>
        <row r="425">
          <cell r="A425" t="str">
            <v>03M5</v>
          </cell>
          <cell r="B425" t="str">
            <v>Discovery2 DP OEMモデル</v>
          </cell>
          <cell r="E425" t="str">
            <v>0</v>
          </cell>
        </row>
        <row r="426">
          <cell r="A426" t="str">
            <v>03M6</v>
          </cell>
          <cell r="B426" t="str">
            <v>Gemini用DP</v>
          </cell>
          <cell r="E426" t="str">
            <v>0</v>
          </cell>
        </row>
        <row r="427">
          <cell r="A427" t="str">
            <v>03M7</v>
          </cell>
          <cell r="B427" t="str">
            <v>A4NewDP〈仮〉</v>
          </cell>
          <cell r="E427" t="str">
            <v>0</v>
          </cell>
        </row>
        <row r="428">
          <cell r="A428" t="str">
            <v>03M8</v>
          </cell>
          <cell r="B428" t="str">
            <v>MATSURI用A3_DP</v>
          </cell>
          <cell r="E428" t="str">
            <v>0</v>
          </cell>
        </row>
        <row r="429">
          <cell r="A429" t="str">
            <v>03M9</v>
          </cell>
          <cell r="B429" t="str">
            <v>Gemini用マルチPF</v>
          </cell>
          <cell r="E429" t="str">
            <v>0</v>
          </cell>
        </row>
        <row r="430">
          <cell r="A430" t="str">
            <v>03MA</v>
          </cell>
          <cell r="B430" t="str">
            <v>Saturn用ｼﾞｮﾌﾞｾﾊﾟﾚｰﾀ,JS-720</v>
          </cell>
          <cell r="E430" t="str">
            <v>0</v>
          </cell>
        </row>
        <row r="431">
          <cell r="A431" t="str">
            <v>03MB</v>
          </cell>
          <cell r="B431" t="str">
            <v>Saturn用FAXｷｯﾄ</v>
          </cell>
          <cell r="E431" t="str">
            <v>0</v>
          </cell>
        </row>
        <row r="432">
          <cell r="A432" t="str">
            <v>03MC</v>
          </cell>
          <cell r="B432" t="str">
            <v>ｲﾝﾀｰﾈｯﾄFAX Kit(A)</v>
          </cell>
          <cell r="E432" t="str">
            <v>0</v>
          </cell>
        </row>
        <row r="433">
          <cell r="A433" t="str">
            <v>03MD</v>
          </cell>
          <cell r="B433" t="str">
            <v>IB-31 5世代Plusﾌﾟﾘﾝﾀ用ﾈｯﾄﾜｰｸｵﾌﾟｼｮﾝ</v>
          </cell>
          <cell r="E433" t="str">
            <v>0</v>
          </cell>
        </row>
        <row r="434">
          <cell r="A434" t="str">
            <v>03MF</v>
          </cell>
          <cell r="B434" t="str">
            <v>IB-40,IPv6-IPv4ｺﾝﾊﾞｰﾀﾈｯﾄﾜｰｸｶｰﾄﾞ</v>
          </cell>
          <cell r="E434" t="str">
            <v>0</v>
          </cell>
        </row>
        <row r="435">
          <cell r="A435" t="str">
            <v>03MG</v>
          </cell>
          <cell r="B435" t="str">
            <v>2.5inch HDDｵﾌﾟｼｮﾝ,HD-5A</v>
          </cell>
          <cell r="E435" t="str">
            <v>0</v>
          </cell>
        </row>
        <row r="436">
          <cell r="A436" t="str">
            <v>03MH</v>
          </cell>
          <cell r="B436" t="str">
            <v>Orion SFDC/MFP用 PF</v>
          </cell>
          <cell r="E436" t="str">
            <v>0</v>
          </cell>
        </row>
        <row r="437">
          <cell r="A437" t="str">
            <v>03MJ</v>
          </cell>
          <cell r="B437" t="str">
            <v>Orion MFP用DF</v>
          </cell>
          <cell r="E437" t="str">
            <v>0</v>
          </cell>
        </row>
        <row r="438">
          <cell r="A438" t="str">
            <v>03MK</v>
          </cell>
          <cell r="B438" t="str">
            <v>Orion SFDC/MFP用 JS</v>
          </cell>
          <cell r="E438" t="str">
            <v>0</v>
          </cell>
        </row>
        <row r="439">
          <cell r="A439" t="str">
            <v>03ML</v>
          </cell>
          <cell r="B439" t="str">
            <v>Harrier1.5用 DF-650(B)</v>
          </cell>
          <cell r="E439" t="str">
            <v>0</v>
          </cell>
        </row>
        <row r="440">
          <cell r="A440" t="str">
            <v>03MM</v>
          </cell>
          <cell r="B440" t="str">
            <v>Harrier1.5用 BF-1(B)</v>
          </cell>
          <cell r="E440" t="str">
            <v>0</v>
          </cell>
        </row>
        <row r="441">
          <cell r="A441" t="str">
            <v>03MN</v>
          </cell>
          <cell r="B441" t="str">
            <v>Harrier1.5用 MT-1(B)</v>
          </cell>
          <cell r="E441" t="str">
            <v>0</v>
          </cell>
        </row>
        <row r="442">
          <cell r="A442" t="str">
            <v>03MP</v>
          </cell>
          <cell r="B442" t="str">
            <v>KSFアクティベーションキー</v>
          </cell>
          <cell r="E442" t="str">
            <v>0</v>
          </cell>
        </row>
        <row r="443">
          <cell r="A443" t="str">
            <v>03MR</v>
          </cell>
          <cell r="B443" t="str">
            <v>Orion SFDC/MFP用 ＤＵ</v>
          </cell>
          <cell r="E443" t="str">
            <v>0</v>
          </cell>
        </row>
        <row r="444">
          <cell r="A444" t="str">
            <v>03MS</v>
          </cell>
          <cell r="B444" t="str">
            <v>Data Security Kit（Ｅ)</v>
          </cell>
          <cell r="E444" t="str">
            <v>0</v>
          </cell>
        </row>
        <row r="445">
          <cell r="A445" t="str">
            <v>03MT</v>
          </cell>
          <cell r="B445" t="str">
            <v>ICカード認証キット（B）</v>
          </cell>
          <cell r="E445" t="str">
            <v>0</v>
          </cell>
        </row>
        <row r="446">
          <cell r="A446" t="str">
            <v>03MV</v>
          </cell>
          <cell r="B446" t="str">
            <v>Harrier1.5用 PF-650(B)</v>
          </cell>
          <cell r="E446" t="str">
            <v>0</v>
          </cell>
        </row>
        <row r="447">
          <cell r="A447" t="str">
            <v>03MW</v>
          </cell>
          <cell r="B447" t="str">
            <v>Harrier1.5 DP　＜仮＞</v>
          </cell>
          <cell r="E447" t="str">
            <v>0</v>
          </cell>
        </row>
        <row r="448">
          <cell r="A448" t="str">
            <v>03MX</v>
          </cell>
          <cell r="B448" t="str">
            <v>Orion用　DP</v>
          </cell>
          <cell r="E448" t="str">
            <v>0</v>
          </cell>
        </row>
        <row r="449">
          <cell r="A449" t="str">
            <v>03MY</v>
          </cell>
          <cell r="B449" t="str">
            <v>Orion SFDC用Printing System</v>
          </cell>
          <cell r="E449" t="str">
            <v>0</v>
          </cell>
        </row>
        <row r="450">
          <cell r="A450" t="str">
            <v>03MZ</v>
          </cell>
          <cell r="B450" t="str">
            <v>Orion MFP用 FAX System</v>
          </cell>
          <cell r="E450" t="str">
            <v>0</v>
          </cell>
        </row>
        <row r="451">
          <cell r="A451" t="str">
            <v>03N0</v>
          </cell>
          <cell r="B451" t="str">
            <v>Alphard用　BK/C　メールボックス</v>
          </cell>
          <cell r="E451" t="str">
            <v>0</v>
          </cell>
        </row>
        <row r="452">
          <cell r="A452" t="str">
            <v>03N1</v>
          </cell>
          <cell r="B452" t="str">
            <v>PB-325 6th Printer Base（PF-315+の台）</v>
          </cell>
          <cell r="E452" t="str">
            <v>0</v>
          </cell>
        </row>
        <row r="453">
          <cell r="A453" t="str">
            <v>03N2</v>
          </cell>
          <cell r="B453" t="str">
            <v>Discovery30/35用PF　　PF-100の色替え</v>
          </cell>
          <cell r="E453" t="str">
            <v>0</v>
          </cell>
        </row>
        <row r="454">
          <cell r="A454" t="str">
            <v>03N3</v>
          </cell>
          <cell r="B454" t="str">
            <v>Discovery30/35用DP　DP-110改</v>
          </cell>
          <cell r="E454" t="str">
            <v>0</v>
          </cell>
        </row>
        <row r="455">
          <cell r="A455" t="str">
            <v>03N4</v>
          </cell>
          <cell r="B455" t="str">
            <v>Jupiter用 2段PF</v>
          </cell>
          <cell r="E455" t="str">
            <v>0</v>
          </cell>
        </row>
        <row r="456">
          <cell r="A456" t="str">
            <v>03N5</v>
          </cell>
          <cell r="B456" t="str">
            <v>6世代プリンタ用パラレルオプション（IB-32）</v>
          </cell>
          <cell r="E456" t="str">
            <v>0</v>
          </cell>
        </row>
        <row r="457">
          <cell r="A457" t="str">
            <v>03N6</v>
          </cell>
          <cell r="B457" t="str">
            <v>Jupiter用 FAX System（W）</v>
          </cell>
          <cell r="E457" t="str">
            <v>0</v>
          </cell>
        </row>
        <row r="458">
          <cell r="A458" t="str">
            <v>03N7</v>
          </cell>
          <cell r="B458" t="str">
            <v>6th用 PT-320</v>
          </cell>
          <cell r="E458" t="str">
            <v>0</v>
          </cell>
        </row>
        <row r="459">
          <cell r="A459" t="str">
            <v>03N8</v>
          </cell>
          <cell r="B459" t="str">
            <v>Alphard用 BK/C JS（胴内） 03NZの改良</v>
          </cell>
          <cell r="E459" t="str">
            <v>0</v>
          </cell>
        </row>
        <row r="460">
          <cell r="A460" t="str">
            <v>03N9</v>
          </cell>
          <cell r="B460" t="str">
            <v>Mercury2、Venus2用のプリントコントローラ(Fiery)〈仮〉</v>
          </cell>
          <cell r="E460" t="str">
            <v>0</v>
          </cell>
        </row>
        <row r="461">
          <cell r="A461" t="str">
            <v>03NA</v>
          </cell>
          <cell r="B461" t="str">
            <v>Gemini用ノーマルPF</v>
          </cell>
          <cell r="E461" t="str">
            <v>0</v>
          </cell>
        </row>
        <row r="462">
          <cell r="A462" t="str">
            <v>03NB</v>
          </cell>
          <cell r="B462" t="str">
            <v>Alphard用 BK/C　4000枚DF</v>
          </cell>
          <cell r="E462" t="str">
            <v>0</v>
          </cell>
        </row>
        <row r="463">
          <cell r="A463" t="str">
            <v>03NC</v>
          </cell>
          <cell r="B463" t="str">
            <v>Alphard用 BK/C　1000枚DF</v>
          </cell>
          <cell r="E463" t="str">
            <v>0</v>
          </cell>
        </row>
        <row r="464">
          <cell r="A464" t="str">
            <v>03ND</v>
          </cell>
          <cell r="B464" t="str">
            <v>Alphard用 BK/C　ブックレット（3NB用）</v>
          </cell>
          <cell r="E464" t="str">
            <v>0</v>
          </cell>
        </row>
        <row r="465">
          <cell r="A465" t="str">
            <v>03NF</v>
          </cell>
          <cell r="B465" t="str">
            <v>Alphard用 BK/C　(1,500枚x2)PF</v>
          </cell>
          <cell r="E465" t="str">
            <v>0</v>
          </cell>
        </row>
        <row r="466">
          <cell r="A466" t="str">
            <v>03NG</v>
          </cell>
          <cell r="B466" t="str">
            <v>Alphard用 BK/C　A4(3,000枚)サイドデッキ</v>
          </cell>
          <cell r="E466" t="str">
            <v>0</v>
          </cell>
        </row>
        <row r="467">
          <cell r="A467" t="str">
            <v>03NH</v>
          </cell>
          <cell r="B467" t="str">
            <v>Stratos2 A3ﾓﾉｸﾛMFP WC Model用　PF</v>
          </cell>
          <cell r="E467" t="str">
            <v>0</v>
          </cell>
        </row>
        <row r="468">
          <cell r="A468" t="str">
            <v>03NJ</v>
          </cell>
          <cell r="B468" t="str">
            <v>Alphard用 BK/C　(500枚x2段)PF</v>
          </cell>
          <cell r="E468" t="str">
            <v>0</v>
          </cell>
        </row>
        <row r="469">
          <cell r="A469" t="str">
            <v>03NK</v>
          </cell>
          <cell r="B469" t="str">
            <v>Alphard用 BK/C　パンチユニット</v>
          </cell>
          <cell r="E469" t="str">
            <v>0</v>
          </cell>
        </row>
        <row r="470">
          <cell r="A470" t="str">
            <v>03NL</v>
          </cell>
          <cell r="B470" t="str">
            <v>Alphard用 BK/C　サイドマルチトレイ</v>
          </cell>
          <cell r="E470" t="str">
            <v>0</v>
          </cell>
        </row>
        <row r="471">
          <cell r="A471" t="str">
            <v>03NM</v>
          </cell>
          <cell r="B471" t="str">
            <v>Alphard用 BK/C　ジョブセパレータ</v>
          </cell>
          <cell r="E471" t="str">
            <v>0</v>
          </cell>
        </row>
        <row r="472">
          <cell r="A472" t="str">
            <v>03NN</v>
          </cell>
          <cell r="B472" t="str">
            <v>MATSURI用　2段ペーパフィーダ</v>
          </cell>
          <cell r="E472" t="str">
            <v>0</v>
          </cell>
        </row>
        <row r="473">
          <cell r="A473" t="str">
            <v>03NP</v>
          </cell>
          <cell r="B473" t="str">
            <v>MATSURI用　1段ペーパフィーダ</v>
          </cell>
          <cell r="E473" t="str">
            <v>0</v>
          </cell>
        </row>
        <row r="474">
          <cell r="A474" t="str">
            <v>03NR</v>
          </cell>
          <cell r="B474" t="str">
            <v>Alphard（Mercury、Venus）用のプリントコントローラ（Fiery）</v>
          </cell>
          <cell r="E474" t="str">
            <v>0</v>
          </cell>
        </row>
        <row r="475">
          <cell r="A475" t="str">
            <v>03NS</v>
          </cell>
          <cell r="B475" t="str">
            <v>Matsuri/Hanabi用フィニッシャ対応アタッチメントキット</v>
          </cell>
          <cell r="E475" t="str">
            <v>0</v>
          </cell>
        </row>
        <row r="476">
          <cell r="A476" t="str">
            <v>03NT</v>
          </cell>
          <cell r="B476" t="str">
            <v>Gemini/MATSURI/HANABIｵﾌﾟｼｮﾝThinPrint（UG-33）</v>
          </cell>
          <cell r="E476" t="str">
            <v>0</v>
          </cell>
        </row>
        <row r="477">
          <cell r="A477" t="str">
            <v>03NV</v>
          </cell>
          <cell r="B477" t="str">
            <v>Alphard（Venus・Gaia）用 DP</v>
          </cell>
          <cell r="E477" t="str">
            <v>0</v>
          </cell>
        </row>
        <row r="478">
          <cell r="A478" t="str">
            <v>03NW</v>
          </cell>
          <cell r="B478" t="str">
            <v>Alphard（Venus・Gaia）用 両面同時DP</v>
          </cell>
          <cell r="E478" t="str">
            <v>0</v>
          </cell>
        </row>
        <row r="479">
          <cell r="A479" t="str">
            <v>03NX</v>
          </cell>
          <cell r="B479" t="str">
            <v>エミュレーション拡張オプション（UG-34)</v>
          </cell>
          <cell r="E479" t="str">
            <v>0</v>
          </cell>
        </row>
        <row r="480">
          <cell r="A480" t="str">
            <v>03NY</v>
          </cell>
          <cell r="B480" t="str">
            <v>6th用 PF</v>
          </cell>
          <cell r="E480" t="str">
            <v>0</v>
          </cell>
        </row>
        <row r="481">
          <cell r="A481" t="str">
            <v>03NZ</v>
          </cell>
          <cell r="B481" t="str">
            <v>Alphard用 BK/C　ジョブセパレーター（胴内）</v>
          </cell>
          <cell r="E481" t="str">
            <v>0</v>
          </cell>
        </row>
        <row r="482">
          <cell r="A482" t="str">
            <v>03P0</v>
          </cell>
          <cell r="B482" t="str">
            <v>Alphard2用DF　アタッチメントキット〈仮〉</v>
          </cell>
          <cell r="E482" t="str">
            <v>0</v>
          </cell>
        </row>
        <row r="483">
          <cell r="A483" t="str">
            <v>03P1</v>
          </cell>
          <cell r="B483" t="str">
            <v>サーチャブルPDFアクティベーション・キット〈仮〉</v>
          </cell>
          <cell r="E483" t="str">
            <v>0</v>
          </cell>
        </row>
        <row r="484">
          <cell r="A484" t="str">
            <v>03P2</v>
          </cell>
          <cell r="B484" t="str">
            <v>Venus2、Gaia2用 両面同時読込DP〈仮〉</v>
          </cell>
          <cell r="E484" t="str">
            <v>0</v>
          </cell>
        </row>
        <row r="485">
          <cell r="A485" t="str">
            <v>03P3</v>
          </cell>
          <cell r="B485" t="str">
            <v>Alphard2用　データセキュリティーキット（FIPS対応）〈仮〉</v>
          </cell>
          <cell r="E485" t="str">
            <v>0</v>
          </cell>
        </row>
        <row r="486">
          <cell r="A486" t="str">
            <v>03P4</v>
          </cell>
          <cell r="B486" t="str">
            <v>Alphard2用　コピーガードキット〈仮〉</v>
          </cell>
          <cell r="E486" t="str">
            <v>0</v>
          </cell>
        </row>
        <row r="487">
          <cell r="A487" t="str">
            <v>05CJ</v>
          </cell>
          <cell r="B487" t="str">
            <v>A-15,FS-6500＋</v>
          </cell>
          <cell r="E487" t="str">
            <v>0</v>
          </cell>
        </row>
        <row r="488">
          <cell r="A488" t="str">
            <v>05CK</v>
          </cell>
          <cell r="B488" t="str">
            <v>A-22,LS-6700 A3 18-20ppm LS-6550の後継機(NX2000ﾌﾟﾛｼﾞｪｸﾄ)</v>
          </cell>
          <cell r="E488" t="str">
            <v>0</v>
          </cell>
        </row>
        <row r="489">
          <cell r="A489" t="str">
            <v>05CM</v>
          </cell>
          <cell r="B489" t="str">
            <v>A-14,LS-7000</v>
          </cell>
          <cell r="E489" t="str">
            <v>0</v>
          </cell>
        </row>
        <row r="490">
          <cell r="A490" t="str">
            <v>05CN</v>
          </cell>
          <cell r="B490" t="str">
            <v>A-41,LS-7700 LS-7000のﾏｲﾅﾁｪﾝｼﾞﾓﾃﾞﾙ</v>
          </cell>
          <cell r="E490" t="str">
            <v>0</v>
          </cell>
        </row>
        <row r="491">
          <cell r="A491" t="str">
            <v>05CR</v>
          </cell>
          <cell r="B491" t="str">
            <v>A-34,LS-800 FS-800の日本語国内ﾓﾃﾞﾙ</v>
          </cell>
          <cell r="E491" t="str">
            <v>0</v>
          </cell>
        </row>
        <row r="492">
          <cell r="A492" t="str">
            <v>05D1</v>
          </cell>
          <cell r="B492" t="str">
            <v>A-40,LS-6300 LS-6700の下位ﾓﾃﾞﾙ</v>
          </cell>
          <cell r="E492" t="str">
            <v>0</v>
          </cell>
        </row>
        <row r="493">
          <cell r="A493" t="str">
            <v>05DW</v>
          </cell>
          <cell r="B493" t="str">
            <v>A-20,FS-1700 第3世代ｴｺｼｽ(12ppm)のWindowsPrinter</v>
          </cell>
          <cell r="E493" t="str">
            <v>0</v>
          </cell>
        </row>
        <row r="494">
          <cell r="A494" t="str">
            <v>05DX</v>
          </cell>
          <cell r="B494" t="str">
            <v>A-21,FS-3700 第3世代ｴｺｼｽ(18ppm)のWindowsPrinter</v>
          </cell>
          <cell r="E494" t="str">
            <v>0</v>
          </cell>
        </row>
        <row r="495">
          <cell r="A495" t="str">
            <v>05F2</v>
          </cell>
          <cell r="B495" t="str">
            <v>A-47,LS-6700S LS-6700のﾒﾓﾘｰ追加ﾓﾃﾞﾙ</v>
          </cell>
          <cell r="E495" t="str">
            <v>0</v>
          </cell>
        </row>
        <row r="496">
          <cell r="A496" t="str">
            <v>05FF</v>
          </cell>
          <cell r="B496" t="str">
            <v>A-75,PF-75 次期高速機ﾃﾞｭｰﾌﾟﾚｯｸｽ</v>
          </cell>
          <cell r="E496" t="str">
            <v>0</v>
          </cell>
        </row>
        <row r="497">
          <cell r="A497" t="str">
            <v>05G0</v>
          </cell>
          <cell r="B497" t="str">
            <v>KM-C2030</v>
          </cell>
          <cell r="C497" t="str">
            <v>2002/07/01</v>
          </cell>
          <cell r="E497" t="str">
            <v>0</v>
          </cell>
        </row>
        <row r="498">
          <cell r="A498" t="str">
            <v>05G1</v>
          </cell>
          <cell r="B498" t="str">
            <v>SCANNER UNIT KM-C2030/C3130</v>
          </cell>
          <cell r="E498" t="str">
            <v>0</v>
          </cell>
        </row>
        <row r="499">
          <cell r="A499" t="str">
            <v>05G2</v>
          </cell>
          <cell r="B499" t="str">
            <v>DP-620</v>
          </cell>
          <cell r="E499" t="str">
            <v>0</v>
          </cell>
        </row>
        <row r="500">
          <cell r="A500" t="str">
            <v>05G3</v>
          </cell>
          <cell r="B500" t="str">
            <v>DF-620</v>
          </cell>
          <cell r="E500" t="str">
            <v>0</v>
          </cell>
        </row>
        <row r="501">
          <cell r="A501" t="str">
            <v>05G4</v>
          </cell>
          <cell r="B501" t="str">
            <v>DF-625</v>
          </cell>
          <cell r="E501" t="str">
            <v>0</v>
          </cell>
        </row>
        <row r="502">
          <cell r="A502" t="str">
            <v>05G5</v>
          </cell>
          <cell r="B502" t="str">
            <v>PF-620</v>
          </cell>
          <cell r="E502" t="str">
            <v>0</v>
          </cell>
        </row>
        <row r="503">
          <cell r="A503" t="str">
            <v>05G6</v>
          </cell>
          <cell r="B503" t="str">
            <v>DU-620</v>
          </cell>
          <cell r="E503" t="str">
            <v>0</v>
          </cell>
        </row>
        <row r="504">
          <cell r="A504" t="str">
            <v>05G7</v>
          </cell>
          <cell r="B504" t="str">
            <v>Fiery Z5 31C-M</v>
          </cell>
          <cell r="E504" t="str">
            <v>0</v>
          </cell>
        </row>
        <row r="505">
          <cell r="A505" t="str">
            <v>05G8</v>
          </cell>
          <cell r="B505" t="str">
            <v>Fiery X3e 31c-M</v>
          </cell>
          <cell r="E505" t="str">
            <v>0</v>
          </cell>
        </row>
        <row r="506">
          <cell r="A506" t="str">
            <v>05G9</v>
          </cell>
          <cell r="B506" t="str">
            <v>Color Printer Controller CPC31C-M</v>
          </cell>
          <cell r="E506" t="str">
            <v>0</v>
          </cell>
        </row>
        <row r="507">
          <cell r="A507" t="str">
            <v>05GL</v>
          </cell>
          <cell r="B507" t="str">
            <v>PH-3A(KMA)/PH-3B(KME･KMJ)/PH-3C(KME)&lt;ﾊﾟﾝﾁ&gt;</v>
          </cell>
          <cell r="E507" t="str">
            <v>0</v>
          </cell>
        </row>
        <row r="508">
          <cell r="A508" t="str">
            <v>05GM</v>
          </cell>
          <cell r="B508" t="str">
            <v>Kyocera Mita Drawing Library (KMDL)</v>
          </cell>
          <cell r="E508" t="str">
            <v>0</v>
          </cell>
        </row>
        <row r="509">
          <cell r="A509" t="str">
            <v>05GN</v>
          </cell>
          <cell r="B509" t="str">
            <v>A-91,LS-1800 第4世代のLS化</v>
          </cell>
          <cell r="E509" t="str">
            <v>0</v>
          </cell>
        </row>
        <row r="510">
          <cell r="A510" t="str">
            <v>05GP</v>
          </cell>
          <cell r="B510" t="str">
            <v>A-92,LS-3800 第4世代のLS化</v>
          </cell>
          <cell r="E510" t="str">
            <v>0</v>
          </cell>
        </row>
        <row r="511">
          <cell r="A511" t="str">
            <v>05GR</v>
          </cell>
          <cell r="B511" t="str">
            <v>500*2ﾃﾞｽｸ FOR KM-C830</v>
          </cell>
          <cell r="E511" t="str">
            <v>0</v>
          </cell>
        </row>
        <row r="512">
          <cell r="A512" t="str">
            <v>05GS</v>
          </cell>
          <cell r="B512" t="str">
            <v>500＋ADUﾃﾞｽｸ FOR KM-C830D</v>
          </cell>
          <cell r="E512" t="str">
            <v>0</v>
          </cell>
        </row>
        <row r="513">
          <cell r="A513" t="str">
            <v>05GT</v>
          </cell>
          <cell r="B513" t="str">
            <v>KM-3510w ｵﾌﾟｼｮﾝRADF-RF3e</v>
          </cell>
          <cell r="E513" t="str">
            <v>0</v>
          </cell>
        </row>
        <row r="514">
          <cell r="A514" t="str">
            <v>05GV</v>
          </cell>
          <cell r="B514" t="str">
            <v>松下電送OEM FAX KM-F1050(10枚機) 仕入れPPF上位機</v>
          </cell>
          <cell r="C514" t="str">
            <v>2001/10/30</v>
          </cell>
          <cell r="E514" t="str">
            <v>0</v>
          </cell>
        </row>
        <row r="515">
          <cell r="A515" t="str">
            <v>05GW</v>
          </cell>
          <cell r="B515" t="str">
            <v>松下電送OEM FAX KM-F650(6枚機) 仕入れPPF 位機</v>
          </cell>
          <cell r="C515" t="str">
            <v>2001/10/30</v>
          </cell>
          <cell r="E515" t="str">
            <v>0</v>
          </cell>
        </row>
        <row r="516">
          <cell r="A516" t="str">
            <v>05GZ</v>
          </cell>
          <cell r="B516" t="str">
            <v>KM-C3130</v>
          </cell>
          <cell r="C516" t="str">
            <v>2002/07/01</v>
          </cell>
          <cell r="E516" t="str">
            <v>0</v>
          </cell>
        </row>
        <row r="517">
          <cell r="A517" t="str">
            <v>05H0</v>
          </cell>
          <cell r="B517" t="str">
            <v>Falcon3用3000枚ﾃﾞｯｷ【ﾆｽｶ（株）からの仕入れ商品】,PF-750</v>
          </cell>
          <cell r="C517" t="str">
            <v>2004/04/16</v>
          </cell>
          <cell r="E517" t="str">
            <v>0</v>
          </cell>
        </row>
        <row r="518">
          <cell r="A518" t="str">
            <v>05H1</v>
          </cell>
          <cell r="B518" t="str">
            <v>Falcon3用1000枚ﾌｨﾆｯｼｬ【ﾆｽｶ（株）からの仕入れ商品】,DF-730</v>
          </cell>
          <cell r="C518" t="str">
            <v>2004/04/16</v>
          </cell>
          <cell r="E518" t="str">
            <v>0</v>
          </cell>
        </row>
        <row r="519">
          <cell r="A519" t="str">
            <v>05H2</v>
          </cell>
          <cell r="B519" t="str">
            <v>(A3 ﾓﾉｸﾛ 32枚機 ﾌﾟﾘﾝﾀ用)ｵﾌﾟｼｮﾝﾍﾟｰﾊﾟﾌｨｰﾀﾞ【ﾆｽｶ（株）からの仕入れ商品】,PF-430</v>
          </cell>
          <cell r="C519" t="str">
            <v>2004/03/15</v>
          </cell>
          <cell r="E519" t="str">
            <v>0</v>
          </cell>
        </row>
        <row r="520">
          <cell r="A520" t="str">
            <v>05H3</v>
          </cell>
          <cell r="B520" t="str">
            <v>(A4 ﾓﾉｸﾛ 30/35/45枚機 ﾌﾟﾘﾝﾀ用)ｵﾌﾟｼｮﾝﾍﾟｰﾊﾟﾌｨｰﾀﾞ【ﾆｽｶ（株）からの仕入れ商品】,PF-310</v>
          </cell>
          <cell r="C520" t="str">
            <v>2004/03/15</v>
          </cell>
          <cell r="E520" t="str">
            <v>0</v>
          </cell>
        </row>
        <row r="521">
          <cell r="A521" t="str">
            <v>05H4</v>
          </cell>
          <cell r="B521" t="str">
            <v>Tornado用外付けﾈｯﾄﾜｰｸﾌﾟﾘﾝﾄｻｰﾊﾞ,IB-100</v>
          </cell>
          <cell r="C521" t="str">
            <v>2004/06/22</v>
          </cell>
          <cell r="D521" t="str">
            <v>2005/02/28</v>
          </cell>
          <cell r="E521" t="str">
            <v>0</v>
          </cell>
        </row>
        <row r="522">
          <cell r="A522" t="str">
            <v>05H5</v>
          </cell>
          <cell r="B522" t="str">
            <v>AtlantisGDI,Dragon,Ladybird用外付けﾈｯﾄﾜｰｸﾌﾟﾘﾝﾄ/ｽｷｬﾝｻｰﾊﾞ,IB-110</v>
          </cell>
          <cell r="C522" t="str">
            <v>2005/05/12</v>
          </cell>
          <cell r="E522" t="str">
            <v>0</v>
          </cell>
        </row>
        <row r="523">
          <cell r="A523" t="str">
            <v>05H6</v>
          </cell>
          <cell r="B523" t="str">
            <v>桂川電機（KIP)仕入れA0機,KM-3650w</v>
          </cell>
          <cell r="C523" t="str">
            <v>2005/08/24</v>
          </cell>
          <cell r="D523" t="str">
            <v>2006/04/01</v>
          </cell>
          <cell r="E523" t="str">
            <v>0</v>
          </cell>
        </row>
        <row r="524">
          <cell r="A524" t="str">
            <v>05H7</v>
          </cell>
          <cell r="B524" t="str">
            <v>R仕入れNewA2機</v>
          </cell>
          <cell r="E524" t="str">
            <v>0</v>
          </cell>
        </row>
        <row r="525">
          <cell r="A525" t="str">
            <v>05H8</v>
          </cell>
          <cell r="B525" t="str">
            <v>A3 MFP用3,000枚ﾃﾞｯｷ【ﾆｽｶ社からの仕入れ商品】,PF-760</v>
          </cell>
          <cell r="E525" t="str">
            <v>0</v>
          </cell>
        </row>
        <row r="526">
          <cell r="A526" t="str">
            <v>05H9</v>
          </cell>
          <cell r="B526" t="str">
            <v>ｺｲﾝﾍﾞﾝﾀﾞｰ（CV-1）（仕入れ）</v>
          </cell>
          <cell r="E526" t="str">
            <v>0</v>
          </cell>
        </row>
        <row r="527">
          <cell r="A527" t="str">
            <v>05HA</v>
          </cell>
          <cell r="B527" t="str">
            <v>KM-8530</v>
          </cell>
          <cell r="E527" t="str">
            <v>0</v>
          </cell>
        </row>
        <row r="528">
          <cell r="A528" t="str">
            <v>05HB</v>
          </cell>
          <cell r="B528" t="str">
            <v>DF-630</v>
          </cell>
          <cell r="E528" t="str">
            <v>0</v>
          </cell>
        </row>
        <row r="529">
          <cell r="A529" t="str">
            <v>05HC</v>
          </cell>
          <cell r="B529" t="str">
            <v>DF-635</v>
          </cell>
          <cell r="E529" t="str">
            <v>0</v>
          </cell>
        </row>
        <row r="530">
          <cell r="A530" t="str">
            <v>05HD</v>
          </cell>
          <cell r="B530" t="str">
            <v>LT-402</v>
          </cell>
          <cell r="E530" t="str">
            <v>0</v>
          </cell>
        </row>
        <row r="531">
          <cell r="A531" t="str">
            <v>05HF</v>
          </cell>
          <cell r="B531" t="str">
            <v>LT-412</v>
          </cell>
          <cell r="E531" t="str">
            <v>0</v>
          </cell>
        </row>
        <row r="532">
          <cell r="A532" t="str">
            <v>05HG</v>
          </cell>
          <cell r="B532" t="str">
            <v>Printing System(2)</v>
          </cell>
          <cell r="E532" t="str">
            <v>0</v>
          </cell>
        </row>
        <row r="533">
          <cell r="A533" t="str">
            <v>05HH</v>
          </cell>
          <cell r="B533" t="str">
            <v>PI-108(ｺﾆｶ商品名)</v>
          </cell>
          <cell r="E533" t="str">
            <v>0</v>
          </cell>
        </row>
        <row r="534">
          <cell r="A534" t="str">
            <v>05HJ</v>
          </cell>
          <cell r="B534" t="str">
            <v>PU-108(ｺﾆｶ商品名)</v>
          </cell>
          <cell r="E534" t="str">
            <v>0</v>
          </cell>
        </row>
        <row r="535">
          <cell r="A535" t="str">
            <v>05HL</v>
          </cell>
          <cell r="B535" t="str">
            <v>FalocnⅡ/HornetⅡ用1000枚Finisher(ﾆｽｶからの仕入れ商品)</v>
          </cell>
          <cell r="C535" t="str">
            <v>2002/10/30</v>
          </cell>
          <cell r="E535" t="str">
            <v>0</v>
          </cell>
        </row>
        <row r="536">
          <cell r="A536" t="str">
            <v>05HM</v>
          </cell>
          <cell r="B536" t="str">
            <v>NEW A2 MFP</v>
          </cell>
          <cell r="C536" t="str">
            <v>2003/07/28</v>
          </cell>
          <cell r="E536" t="str">
            <v>0</v>
          </cell>
        </row>
        <row r="537">
          <cell r="A537" t="str">
            <v>05HN</v>
          </cell>
          <cell r="B537" t="str">
            <v>KM-C2230,C350(ﾐﾉﾙﾀ)</v>
          </cell>
          <cell r="C537" t="str">
            <v>2004/03/27</v>
          </cell>
          <cell r="D537" t="str">
            <v>2004/06/30</v>
          </cell>
          <cell r="E537" t="str">
            <v>0</v>
          </cell>
        </row>
        <row r="538">
          <cell r="A538" t="str">
            <v>05HP</v>
          </cell>
          <cell r="B538" t="str">
            <v>DP-621,DF-601(ﾐﾉﾙﾀ)</v>
          </cell>
          <cell r="C538" t="str">
            <v>2004/03/27</v>
          </cell>
          <cell r="D538" t="str">
            <v>2004/06/30</v>
          </cell>
          <cell r="E538" t="str">
            <v>0</v>
          </cell>
        </row>
        <row r="539">
          <cell r="A539" t="str">
            <v>05HR</v>
          </cell>
          <cell r="B539" t="str">
            <v>DF-626,FS-601(ﾐﾉﾙﾀ)</v>
          </cell>
          <cell r="C539" t="str">
            <v>2004/03/27</v>
          </cell>
          <cell r="D539" t="str">
            <v>2004/06/30</v>
          </cell>
          <cell r="E539" t="str">
            <v>0</v>
          </cell>
        </row>
        <row r="540">
          <cell r="A540" t="str">
            <v>05HS</v>
          </cell>
          <cell r="B540" t="str">
            <v>DF-621,FS-501(ﾐﾉﾙﾀ)</v>
          </cell>
          <cell r="C540" t="str">
            <v>2004/03/27</v>
          </cell>
          <cell r="D540" t="str">
            <v>2004/06/30</v>
          </cell>
          <cell r="E540" t="str">
            <v>0</v>
          </cell>
        </row>
        <row r="541">
          <cell r="A541" t="str">
            <v>05HT</v>
          </cell>
          <cell r="B541" t="str">
            <v>DU-621,AD-501(ﾐﾉﾙﾀ)</v>
          </cell>
          <cell r="C541" t="str">
            <v>2004/03/27</v>
          </cell>
          <cell r="D541" t="str">
            <v>2004/06/30</v>
          </cell>
          <cell r="E541" t="str">
            <v>0</v>
          </cell>
        </row>
        <row r="542">
          <cell r="A542" t="str">
            <v>05HV</v>
          </cell>
          <cell r="B542" t="str">
            <v>PF-625,PC-101(ﾐﾉﾙﾀ)</v>
          </cell>
          <cell r="C542" t="str">
            <v>2004/03/27</v>
          </cell>
          <cell r="D542" t="str">
            <v>2004/06/30</v>
          </cell>
          <cell r="E542" t="str">
            <v>0</v>
          </cell>
        </row>
        <row r="543">
          <cell r="A543" t="str">
            <v>05HW</v>
          </cell>
          <cell r="B543" t="str">
            <v>PF-627,PC-201(ﾐﾉﾙﾀ)</v>
          </cell>
          <cell r="C543" t="str">
            <v>2004/03/27</v>
          </cell>
          <cell r="D543" t="str">
            <v>2004/06/30</v>
          </cell>
          <cell r="E543" t="str">
            <v>0</v>
          </cell>
        </row>
        <row r="544">
          <cell r="A544" t="str">
            <v>05HX</v>
          </cell>
          <cell r="B544" t="str">
            <v>PF-621,PC-401(ﾐﾉﾙﾀ)</v>
          </cell>
          <cell r="C544" t="str">
            <v>2004/03/27</v>
          </cell>
          <cell r="D544" t="str">
            <v>2004/06/30</v>
          </cell>
          <cell r="E544" t="str">
            <v>0</v>
          </cell>
        </row>
        <row r="545">
          <cell r="A545" t="str">
            <v>05HY</v>
          </cell>
          <cell r="B545" t="str">
            <v>Fiery X3e 22C-KM</v>
          </cell>
          <cell r="C545" t="str">
            <v>2004/03/27</v>
          </cell>
          <cell r="D545" t="str">
            <v>2004/06/30</v>
          </cell>
          <cell r="E545" t="str">
            <v>0</v>
          </cell>
        </row>
        <row r="546">
          <cell r="A546" t="str">
            <v>05HZ</v>
          </cell>
          <cell r="B546" t="str">
            <v>PRINTME TERMINAL</v>
          </cell>
          <cell r="E546" t="str">
            <v>0</v>
          </cell>
        </row>
        <row r="547">
          <cell r="A547" t="str">
            <v>05J0</v>
          </cell>
          <cell r="B547" t="str">
            <v>桂川電機（KIP）仕入A0機 下位機</v>
          </cell>
          <cell r="E547" t="str">
            <v>0</v>
          </cell>
        </row>
        <row r="548">
          <cell r="A548" t="str">
            <v>05J1</v>
          </cell>
          <cell r="B548" t="str">
            <v>Cygnus-T/L用PF　PF-310の色替え（ニスカ仕入れ商品）</v>
          </cell>
          <cell r="E548" t="str">
            <v>0</v>
          </cell>
        </row>
        <row r="549">
          <cell r="A549" t="str">
            <v>05J2</v>
          </cell>
          <cell r="B549" t="str">
            <v>トッパンフォームズ向け PF-430（ニスカ仕入れ商品）</v>
          </cell>
          <cell r="E549" t="str">
            <v>0</v>
          </cell>
        </row>
        <row r="550">
          <cell r="A550" t="str">
            <v>05J3</v>
          </cell>
          <cell r="B550" t="str">
            <v>R社仕入れA4MFP</v>
          </cell>
          <cell r="E550" t="str">
            <v>0</v>
          </cell>
        </row>
        <row r="551">
          <cell r="A551" t="str">
            <v>05J4</v>
          </cell>
          <cell r="B551" t="str">
            <v>6th用のSSDオプション（Buffalo社仕入れ）</v>
          </cell>
          <cell r="E551" t="str">
            <v>0</v>
          </cell>
        </row>
        <row r="552">
          <cell r="A552" t="str">
            <v>05J5</v>
          </cell>
          <cell r="B552" t="str">
            <v>IB-51　無線LAN（Silex社からの仕入れ）</v>
          </cell>
          <cell r="E552" t="str">
            <v>0</v>
          </cell>
        </row>
        <row r="553">
          <cell r="A553" t="str">
            <v>05JA</v>
          </cell>
          <cell r="B553" t="str">
            <v>A3 MFP用1,000枚ﾌｨﾆｯｼｬ【ﾆｽｶ社からの仕入れ商品】,DF-780</v>
          </cell>
          <cell r="E553" t="str">
            <v>0</v>
          </cell>
        </row>
        <row r="554">
          <cell r="A554" t="str">
            <v>05JB</v>
          </cell>
          <cell r="B554" t="str">
            <v>ｶｰﾄﾞﾘｰﾀﾞ仕入れ 【ｻｸｻ社からの仕入れ商品】</v>
          </cell>
          <cell r="E554" t="str">
            <v>0</v>
          </cell>
        </row>
        <row r="555">
          <cell r="A555" t="str">
            <v>05JD</v>
          </cell>
          <cell r="B555" t="str">
            <v>Saturn2用OP ｻｲﾄﾞﾃﾞｯｷ【東北ﾘｺｰ㈱からの仕入れ】　＜仮＞</v>
          </cell>
          <cell r="E555" t="str">
            <v>0</v>
          </cell>
        </row>
        <row r="556">
          <cell r="A556" t="str">
            <v>05JG</v>
          </cell>
          <cell r="B556" t="str">
            <v>桂川電機（KIP）仕入NewA0機</v>
          </cell>
          <cell r="E556" t="str">
            <v>0</v>
          </cell>
        </row>
        <row r="557">
          <cell r="A557" t="str">
            <v>05JH</v>
          </cell>
          <cell r="B557" t="str">
            <v>R社仕入れA0機（KMJ向け）</v>
          </cell>
          <cell r="E557" t="str">
            <v>0</v>
          </cell>
        </row>
        <row r="558">
          <cell r="A558" t="str">
            <v>05JJ</v>
          </cell>
          <cell r="B558" t="str">
            <v>Mercury用ラージサイズデッキ</v>
          </cell>
          <cell r="E558" t="str">
            <v>0</v>
          </cell>
        </row>
        <row r="559">
          <cell r="A559" t="str">
            <v>05JK</v>
          </cell>
          <cell r="B559" t="str">
            <v>R仕入れA4カラーMFP</v>
          </cell>
          <cell r="E559" t="str">
            <v>0</v>
          </cell>
        </row>
        <row r="560">
          <cell r="A560" t="str">
            <v>05JL</v>
          </cell>
          <cell r="B560" t="str">
            <v>FAXキット（KM-2560用）【PCC社からの仕入れ】FAX System(M)</v>
          </cell>
          <cell r="E560" t="str">
            <v>0</v>
          </cell>
        </row>
        <row r="561">
          <cell r="A561" t="str">
            <v>05JN</v>
          </cell>
          <cell r="B561" t="str">
            <v>Ｔ社仕入れTASKalfa 550c/650c/750c</v>
          </cell>
          <cell r="E561" t="str">
            <v>0</v>
          </cell>
        </row>
        <row r="562">
          <cell r="A562" t="str">
            <v>05JP</v>
          </cell>
          <cell r="B562" t="str">
            <v>FAXキット（Falcon4、Stratos2、Saturn1.5用）【PCC社からの仕入れ】FAX System(S)</v>
          </cell>
          <cell r="E562" t="str">
            <v>0</v>
          </cell>
        </row>
        <row r="563">
          <cell r="A563" t="str">
            <v>05JR</v>
          </cell>
          <cell r="B563" t="str">
            <v>FAX System(U)</v>
          </cell>
          <cell r="E563" t="str">
            <v>0</v>
          </cell>
        </row>
        <row r="564">
          <cell r="A564" t="str">
            <v>05JS</v>
          </cell>
          <cell r="B564" t="str">
            <v>Matsuri/Hanabi用フィニッシャ（ニスカからの仕入れ）</v>
          </cell>
          <cell r="E564" t="str">
            <v>0</v>
          </cell>
        </row>
        <row r="565">
          <cell r="A565" t="str">
            <v>05JT</v>
          </cell>
          <cell r="B565" t="str">
            <v>FAX System(V)Alphard用（PSN社からの仕入れ）</v>
          </cell>
          <cell r="E565" t="str">
            <v>0</v>
          </cell>
        </row>
        <row r="566">
          <cell r="A566" t="str">
            <v>05JV</v>
          </cell>
          <cell r="B566" t="str">
            <v>Gigabit Ethernet（Silex 社からの仕入れ）</v>
          </cell>
          <cell r="E566" t="str">
            <v>0</v>
          </cell>
        </row>
        <row r="567">
          <cell r="A567" t="str">
            <v>05JW</v>
          </cell>
          <cell r="B567" t="str">
            <v>R仕入れA0機 （5JH後継機） TASKalfa4814w</v>
          </cell>
          <cell r="E567" t="str">
            <v>0</v>
          </cell>
        </row>
        <row r="568">
          <cell r="A568" t="str">
            <v>05JX</v>
          </cell>
          <cell r="B568" t="str">
            <v>R仕入れA0機 （5JH後継機） TASKalfa4815w</v>
          </cell>
          <cell r="E568" t="str">
            <v>0</v>
          </cell>
        </row>
        <row r="569">
          <cell r="A569" t="str">
            <v>05JY</v>
          </cell>
          <cell r="B569" t="str">
            <v>R仕入れA0機 （5JH後継機） TASKalfa4816w</v>
          </cell>
          <cell r="E569" t="str">
            <v>0</v>
          </cell>
        </row>
        <row r="570">
          <cell r="A570" t="str">
            <v>05JZ</v>
          </cell>
          <cell r="B570" t="str">
            <v>桂川電機（KIP）仕入A0機 上位機</v>
          </cell>
          <cell r="E570" t="str">
            <v>0</v>
          </cell>
        </row>
        <row r="571">
          <cell r="A571" t="str">
            <v>05KA</v>
          </cell>
          <cell r="B571" t="str">
            <v>ソリューション商材</v>
          </cell>
          <cell r="E571" t="str">
            <v>0</v>
          </cell>
        </row>
        <row r="572">
          <cell r="A572" t="str">
            <v>05L0</v>
          </cell>
          <cell r="B572" t="str">
            <v>HyPAS-APP-01 ～ HyPAS-APP-99</v>
          </cell>
          <cell r="E572" t="str">
            <v>0</v>
          </cell>
        </row>
        <row r="573">
          <cell r="A573" t="str">
            <v>09AA</v>
          </cell>
          <cell r="B573" t="str">
            <v>キャプチャ・イメージ変換システム</v>
          </cell>
          <cell r="E573" t="str">
            <v>0</v>
          </cell>
        </row>
        <row r="574">
          <cell r="A574" t="str">
            <v>09AB</v>
          </cell>
          <cell r="B574" t="str">
            <v>eキャプチャソリューション</v>
          </cell>
          <cell r="E574" t="str">
            <v>0</v>
          </cell>
        </row>
        <row r="575">
          <cell r="A575" t="str">
            <v>09AC</v>
          </cell>
          <cell r="B575" t="str">
            <v>KMnet Policy Manager</v>
          </cell>
          <cell r="E575" t="str">
            <v>0</v>
          </cell>
        </row>
        <row r="576">
          <cell r="A576" t="str">
            <v>09AD</v>
          </cell>
          <cell r="B576" t="str">
            <v>Card Reader Holder</v>
          </cell>
          <cell r="E576" t="str">
            <v>0</v>
          </cell>
        </row>
        <row r="577">
          <cell r="A577" t="str">
            <v>09AF</v>
          </cell>
          <cell r="B577" t="str">
            <v>Keyboard Holder</v>
          </cell>
          <cell r="E577" t="str">
            <v>0</v>
          </cell>
        </row>
        <row r="578">
          <cell r="A578" t="str">
            <v>09AG</v>
          </cell>
          <cell r="B578" t="str">
            <v>ハンドセットホルダー</v>
          </cell>
          <cell r="E578" t="str">
            <v>0</v>
          </cell>
        </row>
        <row r="579">
          <cell r="A579" t="str">
            <v>AA9W</v>
          </cell>
          <cell r="B579" t="str">
            <v>溶融トナー離型性評価技術の開発</v>
          </cell>
          <cell r="E579" t="str">
            <v>0</v>
          </cell>
        </row>
        <row r="580">
          <cell r="A580" t="str">
            <v>EE21</v>
          </cell>
          <cell r="B580" t="str">
            <v>液体現像ｼｽﾃﾑ開発</v>
          </cell>
          <cell r="E580" t="str">
            <v>0</v>
          </cell>
        </row>
        <row r="581">
          <cell r="A581" t="str">
            <v>EE22</v>
          </cell>
          <cell r="B581" t="str">
            <v>省ｴﾈﾙｷﾞｰ定着技術開発</v>
          </cell>
          <cell r="E581" t="str">
            <v>0</v>
          </cell>
        </row>
        <row r="582">
          <cell r="A582" t="str">
            <v>EE23</v>
          </cell>
          <cell r="B582" t="str">
            <v>高画質化設計</v>
          </cell>
          <cell r="E582" t="str">
            <v>0</v>
          </cell>
        </row>
        <row r="583">
          <cell r="A583" t="str">
            <v>EE24</v>
          </cell>
          <cell r="B583" t="str">
            <v>静音化設計</v>
          </cell>
          <cell r="E583" t="str">
            <v>0</v>
          </cell>
        </row>
        <row r="584">
          <cell r="A584" t="str">
            <v>EE25</v>
          </cell>
          <cell r="B584" t="str">
            <v>ﾗｲﾝｲﾝｸｼﾞｪｯﾄｼｽﾃﾑ技術開発</v>
          </cell>
          <cell r="E584" t="str">
            <v>0</v>
          </cell>
        </row>
        <row r="585">
          <cell r="A585" t="str">
            <v>EE26</v>
          </cell>
          <cell r="B585" t="str">
            <v>新画像処理技術検討</v>
          </cell>
          <cell r="E585" t="str">
            <v>0</v>
          </cell>
        </row>
        <row r="586">
          <cell r="A586" t="str">
            <v>EE27</v>
          </cell>
          <cell r="B586" t="str">
            <v>加熱ﾍﾞﾙﾄ定着ｼｽﾃﾑの確立</v>
          </cell>
          <cell r="E586" t="str">
            <v>0</v>
          </cell>
        </row>
        <row r="587">
          <cell r="A587" t="str">
            <v>EE28</v>
          </cell>
          <cell r="B587" t="str">
            <v>IH定着要素技術開発</v>
          </cell>
          <cell r="E587" t="str">
            <v>0</v>
          </cell>
        </row>
        <row r="588">
          <cell r="A588" t="str">
            <v>EE29</v>
          </cell>
          <cell r="B588" t="str">
            <v>ﾊﾞｲｱｽﾄﾞﾗﾑの共同開発と使用ﾌﾟﾛｾｽ開発</v>
          </cell>
          <cell r="E588" t="str">
            <v>0</v>
          </cell>
        </row>
        <row r="589">
          <cell r="A589" t="str">
            <v>EE30</v>
          </cell>
          <cell r="B589" t="str">
            <v>高画質低価格LSUの開発</v>
          </cell>
          <cell r="E589" t="str">
            <v>0</v>
          </cell>
        </row>
        <row r="590">
          <cell r="A590" t="str">
            <v>EE31</v>
          </cell>
          <cell r="B590" t="str">
            <v>液体定着の開発</v>
          </cell>
          <cell r="E590" t="str">
            <v>0</v>
          </cell>
        </row>
        <row r="591">
          <cell r="A591" t="str">
            <v>EE32</v>
          </cell>
          <cell r="B591" t="str">
            <v>補助電源による定着急速立ち上げ技術</v>
          </cell>
          <cell r="E591" t="str">
            <v>0</v>
          </cell>
        </row>
        <row r="592">
          <cell r="A592" t="str">
            <v>EE33</v>
          </cell>
          <cell r="B592" t="str">
            <v>Wisecore Ver.2.10（Falcon3）</v>
          </cell>
          <cell r="E592" t="str">
            <v>0</v>
          </cell>
        </row>
        <row r="593">
          <cell r="A593" t="str">
            <v>EE34</v>
          </cell>
          <cell r="B593" t="str">
            <v>IC Card System</v>
          </cell>
          <cell r="E593" t="str">
            <v>0</v>
          </cell>
        </row>
        <row r="594">
          <cell r="A594" t="str">
            <v>EE35</v>
          </cell>
          <cell r="B594" t="str">
            <v>ﾒﾃﾞｨｱ対応搬送技術開発（厚紙・ﾀﾌﾞ紙・ｺｰﾄ紙）</v>
          </cell>
          <cell r="E594" t="str">
            <v>0</v>
          </cell>
        </row>
        <row r="595">
          <cell r="A595" t="str">
            <v>EE36</v>
          </cell>
          <cell r="B595" t="str">
            <v>新冷却ｼｽﾃﾑ技術</v>
          </cell>
          <cell r="E595" t="str">
            <v>0</v>
          </cell>
        </row>
        <row r="596">
          <cell r="A596" t="str">
            <v>EE37</v>
          </cell>
          <cell r="B596" t="str">
            <v>ﾍﾞﾙﾄの蛇行補正制御についての要素技術開発</v>
          </cell>
          <cell r="E596" t="str">
            <v>0</v>
          </cell>
        </row>
        <row r="597">
          <cell r="A597" t="str">
            <v>EE38</v>
          </cell>
          <cell r="B597" t="str">
            <v>ｽﾘｯﾄｶﾞﾗｽ自動清掃機構開発</v>
          </cell>
          <cell r="E597" t="str">
            <v>0</v>
          </cell>
        </row>
        <row r="598">
          <cell r="A598" t="str">
            <v>EE39</v>
          </cell>
          <cell r="B598" t="str">
            <v>ｶｰﾙ除去技術</v>
          </cell>
          <cell r="E598" t="str">
            <v>0</v>
          </cell>
        </row>
        <row r="599">
          <cell r="A599" t="str">
            <v>EE40</v>
          </cell>
          <cell r="B599" t="str">
            <v>高精度減速機構の要素技術開発</v>
          </cell>
          <cell r="E599" t="str">
            <v>0</v>
          </cell>
        </row>
        <row r="600">
          <cell r="A600" t="str">
            <v>EE41</v>
          </cell>
          <cell r="B600" t="str">
            <v>静音化（快音化）のための要素技術開発</v>
          </cell>
          <cell r="E600" t="str">
            <v>0</v>
          </cell>
        </row>
        <row r="601">
          <cell r="A601" t="str">
            <v>EE42</v>
          </cell>
          <cell r="B601" t="str">
            <v>弾性中間転写ﾍﾞﾙﾄの開発</v>
          </cell>
          <cell r="E601" t="str">
            <v>0</v>
          </cell>
        </row>
        <row r="602">
          <cell r="A602" t="str">
            <v>EE43</v>
          </cell>
          <cell r="B602" t="str">
            <v>高速、高画質ｶﾗｰ定着開発（ﾏｰｷｭﾘｰ定着）</v>
          </cell>
          <cell r="E602" t="str">
            <v>0</v>
          </cell>
        </row>
        <row r="603">
          <cell r="A603" t="str">
            <v>EE44</v>
          </cell>
          <cell r="B603" t="str">
            <v>ﾋｰﾄﾍﾞﾙﾄ加熱定着</v>
          </cell>
          <cell r="E603" t="str">
            <v>0</v>
          </cell>
        </row>
        <row r="604">
          <cell r="A604" t="str">
            <v>EE45</v>
          </cell>
          <cell r="B604" t="str">
            <v>局所加熱</v>
          </cell>
          <cell r="E604" t="str">
            <v>0</v>
          </cell>
        </row>
        <row r="605">
          <cell r="A605" t="str">
            <v>EE46</v>
          </cell>
          <cell r="B605" t="str">
            <v>IH定着技術</v>
          </cell>
          <cell r="E605" t="str">
            <v>0</v>
          </cell>
        </row>
        <row r="606">
          <cell r="A606" t="str">
            <v>EE47</v>
          </cell>
          <cell r="B606" t="str">
            <v>ｵｰﾊﾞｰｺｰﾄOPCｼｽﾃﾑの開発</v>
          </cell>
          <cell r="E606" t="str">
            <v>0</v>
          </cell>
        </row>
        <row r="607">
          <cell r="A607" t="str">
            <v>EE48</v>
          </cell>
          <cell r="B607" t="str">
            <v>高速ｶﾗｰ対応帯電ﾛｰﾗｼｽﾃﾑの開発</v>
          </cell>
          <cell r="E607" t="str">
            <v>0</v>
          </cell>
        </row>
        <row r="608">
          <cell r="A608" t="str">
            <v>EE49</v>
          </cell>
          <cell r="B608" t="str">
            <v>薄膜NDL a-Siﾄﾞﾗﾑをｷｰﾃﾞﾊﾞｲｽとする高画質ﾌﾟﾛｾｽ技術開発</v>
          </cell>
          <cell r="E608" t="str">
            <v>0</v>
          </cell>
        </row>
        <row r="609">
          <cell r="A609" t="str">
            <v>EE50</v>
          </cell>
          <cell r="B609" t="str">
            <v>磁性一成分現象の高画質化技術</v>
          </cell>
          <cell r="E609" t="str">
            <v>0</v>
          </cell>
        </row>
        <row r="610">
          <cell r="A610" t="str">
            <v>EE51</v>
          </cell>
          <cell r="B610" t="str">
            <v>高速ｶﾗｰの高画質現像技術開発</v>
          </cell>
          <cell r="E610" t="str">
            <v>0</v>
          </cell>
        </row>
        <row r="611">
          <cell r="A611" t="str">
            <v>EE52</v>
          </cell>
          <cell r="B611" t="str">
            <v>ﾓﾉﾘｼｯｸ4ﾋﾞｰﾑLD書込光学系技術</v>
          </cell>
          <cell r="E611" t="str">
            <v>0</v>
          </cell>
        </row>
        <row r="612">
          <cell r="A612" t="str">
            <v>EE53</v>
          </cell>
          <cell r="B612" t="str">
            <v>青色LD搭載　高精細書込光学系</v>
          </cell>
          <cell r="E612" t="str">
            <v>0</v>
          </cell>
        </row>
        <row r="613">
          <cell r="A613" t="str">
            <v>EE54</v>
          </cell>
          <cell r="B613" t="str">
            <v>2400dpiLPH書込光学系技術</v>
          </cell>
          <cell r="E613" t="str">
            <v>0</v>
          </cell>
        </row>
        <row r="614">
          <cell r="A614" t="str">
            <v>EE55</v>
          </cell>
          <cell r="B614" t="str">
            <v>MEMSﾐﾗｰを用いた書込光学系の開発</v>
          </cell>
          <cell r="E614" t="str">
            <v>0</v>
          </cell>
        </row>
        <row r="615">
          <cell r="A615" t="str">
            <v>EE56</v>
          </cell>
          <cell r="B615" t="str">
            <v>高精度ｷｬﾘﾌﾞﾚｰｼｮﾝ技術</v>
          </cell>
          <cell r="E615" t="str">
            <v>0</v>
          </cell>
        </row>
        <row r="616">
          <cell r="A616" t="str">
            <v>EE57</v>
          </cell>
          <cell r="B616" t="str">
            <v>非球面ﾚﾝｽﾞの開発</v>
          </cell>
          <cell r="E616" t="str">
            <v>0</v>
          </cell>
        </row>
        <row r="617">
          <cell r="A617" t="str">
            <v>EE58</v>
          </cell>
          <cell r="B617" t="str">
            <v>白色LEDの開発</v>
          </cell>
          <cell r="E617" t="str">
            <v>0</v>
          </cell>
        </row>
        <row r="618">
          <cell r="A618" t="str">
            <v>EE59</v>
          </cell>
          <cell r="B618" t="str">
            <v>定着部WarmUPﾀｲﾑ短縮技術開発</v>
          </cell>
          <cell r="E618" t="str">
            <v>0</v>
          </cell>
        </row>
        <row r="619">
          <cell r="A619" t="str">
            <v>EE60</v>
          </cell>
          <cell r="B619" t="str">
            <v>ｺﾝﾄﾛｰﾗ待機電力の削減</v>
          </cell>
          <cell r="E619" t="str">
            <v>0</v>
          </cell>
        </row>
        <row r="620">
          <cell r="A620" t="str">
            <v>EE61</v>
          </cell>
          <cell r="B620" t="str">
            <v>裏写り防止技術開発</v>
          </cell>
          <cell r="E620" t="str">
            <v>0</v>
          </cell>
        </row>
        <row r="621">
          <cell r="A621" t="str">
            <v>EE62</v>
          </cell>
          <cell r="B621" t="str">
            <v>DP筋抑制技術開発</v>
          </cell>
          <cell r="E621" t="str">
            <v>0</v>
          </cell>
        </row>
        <row r="622">
          <cell r="A622" t="str">
            <v>EE63</v>
          </cell>
          <cell r="B622" t="str">
            <v>高精度ﾚｼﾞｽﾄﾚｰｼｮﾝ技術</v>
          </cell>
          <cell r="E622" t="str">
            <v>0</v>
          </cell>
        </row>
        <row r="623">
          <cell r="A623" t="str">
            <v>EE64</v>
          </cell>
          <cell r="B623" t="str">
            <v>低ｼﾞｯﾀ駆動制御技術開発</v>
          </cell>
          <cell r="E623" t="str">
            <v>0</v>
          </cell>
        </row>
        <row r="624">
          <cell r="A624" t="str">
            <v>EE65</v>
          </cell>
          <cell r="B624" t="str">
            <v>用紙重送防止制御技術開発</v>
          </cell>
          <cell r="E624" t="str">
            <v>0</v>
          </cell>
        </row>
        <row r="625">
          <cell r="A625" t="str">
            <v>EE66</v>
          </cell>
          <cell r="B625" t="str">
            <v>用紙搬送安定、原稿保護技術開発</v>
          </cell>
          <cell r="E625" t="str">
            <v>0</v>
          </cell>
        </row>
        <row r="626">
          <cell r="A626" t="str">
            <v>EE67</v>
          </cell>
          <cell r="B626" t="str">
            <v>ＤＣローラ帯電システムの開発</v>
          </cell>
          <cell r="E626" t="str">
            <v>0</v>
          </cell>
        </row>
        <row r="627">
          <cell r="A627" t="str">
            <v>EE68</v>
          </cell>
          <cell r="B627" t="str">
            <v>低コストコンパクトカラー現像技術開発</v>
          </cell>
          <cell r="E627" t="str">
            <v>0</v>
          </cell>
        </row>
        <row r="628">
          <cell r="A628" t="str">
            <v>EE69</v>
          </cell>
          <cell r="B628" t="str">
            <v>a-CFドラム搭載による長寿命、低コストドラムユニットの開発</v>
          </cell>
          <cell r="E628" t="str">
            <v>0</v>
          </cell>
        </row>
        <row r="629">
          <cell r="A629" t="str">
            <v>EE70</v>
          </cell>
          <cell r="B629" t="str">
            <v>機能分離型トナーの要素開発</v>
          </cell>
          <cell r="E629" t="str">
            <v>0</v>
          </cell>
        </row>
        <row r="630">
          <cell r="A630" t="str">
            <v>EE71</v>
          </cell>
          <cell r="B630" t="str">
            <v>摺動ベルトIH技術の開発</v>
          </cell>
          <cell r="E630" t="str">
            <v>0</v>
          </cell>
        </row>
        <row r="631">
          <cell r="A631" t="str">
            <v>EE72</v>
          </cell>
          <cell r="B631" t="str">
            <v>長寿命エコシスキャリア開発</v>
          </cell>
          <cell r="E631" t="str">
            <v>0</v>
          </cell>
        </row>
        <row r="632">
          <cell r="A632" t="str">
            <v>EE73</v>
          </cell>
          <cell r="B632" t="str">
            <v>非磁性１成分長寿命化技術（低ストレス層形成技術の確立）</v>
          </cell>
          <cell r="E632" t="str">
            <v>0</v>
          </cell>
        </row>
        <row r="633">
          <cell r="A633" t="str">
            <v>EE74</v>
          </cell>
          <cell r="B633" t="str">
            <v>低電位OPC+DCローラ帯電デバイスの開発</v>
          </cell>
          <cell r="E633" t="str">
            <v>0</v>
          </cell>
        </row>
        <row r="634">
          <cell r="A634" t="str">
            <v>EE75</v>
          </cell>
          <cell r="B634" t="str">
            <v>視覚的な印象に合う色差式およびカラーマッチングの研究</v>
          </cell>
          <cell r="E634" t="str">
            <v>0</v>
          </cell>
        </row>
        <row r="635">
          <cell r="A635" t="str">
            <v>EE76</v>
          </cell>
          <cell r="B635" t="str">
            <v>エッジ部におけるトナー消費量低減技術の開発</v>
          </cell>
          <cell r="E635" t="str">
            <v>0</v>
          </cell>
        </row>
        <row r="636">
          <cell r="A636" t="str">
            <v>EE77</v>
          </cell>
          <cell r="B636" t="str">
            <v>Embedded OCR 要素技術開発</v>
          </cell>
          <cell r="E636" t="str">
            <v>0</v>
          </cell>
        </row>
        <row r="637">
          <cell r="A637" t="str">
            <v>EE78</v>
          </cell>
          <cell r="B637" t="str">
            <v>磁性１成分トナーDryカプセル化要素技術開発</v>
          </cell>
          <cell r="E637" t="str">
            <v>0</v>
          </cell>
        </row>
        <row r="638">
          <cell r="A638" t="str">
            <v>FF6S</v>
          </cell>
          <cell r="B638" t="str">
            <v>新規高速機の開発検討</v>
          </cell>
          <cell r="E638" t="str">
            <v>0</v>
          </cell>
        </row>
        <row r="639">
          <cell r="A639" t="str">
            <v>FF6T</v>
          </cell>
          <cell r="B639" t="str">
            <v>新規高速機の開発検討</v>
          </cell>
          <cell r="E639" t="str">
            <v>0</v>
          </cell>
        </row>
        <row r="640">
          <cell r="A640" t="str">
            <v>FF6W</v>
          </cell>
          <cell r="B640" t="str">
            <v>FalconⅡの開発検討</v>
          </cell>
          <cell r="E640" t="str">
            <v>0</v>
          </cell>
        </row>
        <row r="641">
          <cell r="A641" t="str">
            <v>FF6X</v>
          </cell>
          <cell r="B641" t="str">
            <v>FF6S用DPの開発検討</v>
          </cell>
          <cell r="E641" t="str">
            <v>0</v>
          </cell>
        </row>
        <row r="642">
          <cell r="A642" t="str">
            <v>FF6Y</v>
          </cell>
          <cell r="B642" t="str">
            <v>FF6S用のDFの開発検討</v>
          </cell>
          <cell r="E642" t="str">
            <v>0</v>
          </cell>
        </row>
        <row r="643">
          <cell r="A643" t="str">
            <v>FF6Z</v>
          </cell>
          <cell r="B643" t="str">
            <v>FF6S用ﾊﾟﾝﾁﾕﾆｯﾄの開発検討</v>
          </cell>
          <cell r="E643" t="str">
            <v>0</v>
          </cell>
        </row>
        <row r="644">
          <cell r="A644" t="str">
            <v>FF7A</v>
          </cell>
          <cell r="B644" t="str">
            <v>FF6S用ｼｰﾄｲﾝｻｰﾀｰの開発検討</v>
          </cell>
          <cell r="E644" t="str">
            <v>0</v>
          </cell>
        </row>
        <row r="645">
          <cell r="A645" t="str">
            <v>FF7B</v>
          </cell>
          <cell r="B645" t="str">
            <v>A4ﾛｰｴﾝﾄﾞﾌﾙｶﾗｰの開発検討</v>
          </cell>
          <cell r="E645" t="str">
            <v>0</v>
          </cell>
        </row>
        <row r="646">
          <cell r="A646" t="str">
            <v>JJ0A</v>
          </cell>
          <cell r="B646" t="str">
            <v>環境配慮型新ｶﾗｰﾄﾅｰ開発</v>
          </cell>
          <cell r="E646" t="str">
            <v>0</v>
          </cell>
        </row>
        <row r="647">
          <cell r="A647" t="str">
            <v>X001</v>
          </cell>
          <cell r="B647" t="str">
            <v>KX Driver</v>
          </cell>
          <cell r="E647" t="str">
            <v>0</v>
          </cell>
        </row>
        <row r="648">
          <cell r="A648" t="str">
            <v>X002</v>
          </cell>
          <cell r="B648" t="str">
            <v>Mini Driver(PCL)</v>
          </cell>
          <cell r="E648" t="str">
            <v>0</v>
          </cell>
        </row>
        <row r="649">
          <cell r="A649" t="str">
            <v>X003</v>
          </cell>
          <cell r="B649" t="str">
            <v>Mini Driver(KPDL)</v>
          </cell>
          <cell r="E649" t="str">
            <v>0</v>
          </cell>
        </row>
        <row r="650">
          <cell r="A650" t="str">
            <v>X004</v>
          </cell>
          <cell r="B650" t="str">
            <v>MAC PPD</v>
          </cell>
          <cell r="E650" t="str">
            <v>0</v>
          </cell>
        </row>
        <row r="651">
          <cell r="A651" t="str">
            <v>X005</v>
          </cell>
          <cell r="B651" t="str">
            <v>Scanner File Utility</v>
          </cell>
          <cell r="E651" t="str">
            <v>0</v>
          </cell>
        </row>
        <row r="652">
          <cell r="A652" t="str">
            <v>X006</v>
          </cell>
          <cell r="B652" t="str">
            <v>Address Book</v>
          </cell>
          <cell r="E652" t="str">
            <v>0</v>
          </cell>
        </row>
        <row r="653">
          <cell r="A653" t="str">
            <v>X007</v>
          </cell>
          <cell r="B653" t="str">
            <v>Address Editor</v>
          </cell>
          <cell r="E653" t="str">
            <v>0</v>
          </cell>
        </row>
        <row r="654">
          <cell r="A654" t="str">
            <v>X008</v>
          </cell>
          <cell r="B654" t="str">
            <v>DB Assistant</v>
          </cell>
          <cell r="E654" t="str">
            <v>0</v>
          </cell>
        </row>
        <row r="655">
          <cell r="A655" t="str">
            <v>X009</v>
          </cell>
          <cell r="B655" t="str">
            <v>LDAP Converter</v>
          </cell>
          <cell r="E655" t="str">
            <v>0</v>
          </cell>
        </row>
        <row r="656">
          <cell r="A656" t="str">
            <v>X010</v>
          </cell>
          <cell r="B656" t="str">
            <v>TWAIN</v>
          </cell>
          <cell r="E656" t="str">
            <v>0</v>
          </cell>
        </row>
        <row r="657">
          <cell r="A657" t="str">
            <v>X011</v>
          </cell>
          <cell r="B657" t="str">
            <v>FAX Driver</v>
          </cell>
          <cell r="E657" t="str">
            <v>0</v>
          </cell>
        </row>
        <row r="658">
          <cell r="A658" t="str">
            <v>X012</v>
          </cell>
          <cell r="B658" t="str">
            <v>Address Book for NW-FAX</v>
          </cell>
          <cell r="E658" t="str">
            <v>0</v>
          </cell>
        </row>
        <row r="659">
          <cell r="A659" t="str">
            <v>X013</v>
          </cell>
          <cell r="B659" t="str">
            <v>Address Editor for FAX</v>
          </cell>
          <cell r="E659" t="str">
            <v>0</v>
          </cell>
        </row>
        <row r="660">
          <cell r="A660" t="str">
            <v>X014</v>
          </cell>
          <cell r="B660" t="str">
            <v>PC Remote</v>
          </cell>
          <cell r="E660" t="str">
            <v>0</v>
          </cell>
        </row>
        <row r="661">
          <cell r="A661" t="str">
            <v>X015</v>
          </cell>
          <cell r="B661" t="str">
            <v>KMAS</v>
          </cell>
          <cell r="E661" t="str">
            <v>0</v>
          </cell>
        </row>
        <row r="662">
          <cell r="A662" t="str">
            <v>X016</v>
          </cell>
          <cell r="B662" t="str">
            <v>NSi</v>
          </cell>
          <cell r="E662" t="str">
            <v>0</v>
          </cell>
        </row>
        <row r="663">
          <cell r="A663" t="str">
            <v>X017</v>
          </cell>
          <cell r="B663" t="str">
            <v>ISO15408</v>
          </cell>
          <cell r="E663" t="str">
            <v>0</v>
          </cell>
        </row>
        <row r="664">
          <cell r="A664" t="str">
            <v>X018</v>
          </cell>
          <cell r="B664" t="str">
            <v>Wide Controller</v>
          </cell>
          <cell r="E664" t="str">
            <v>0</v>
          </cell>
        </row>
        <row r="665">
          <cell r="A665" t="str">
            <v>X019</v>
          </cell>
          <cell r="B665" t="str">
            <v>KM Document Binder</v>
          </cell>
          <cell r="E665" t="str">
            <v>0</v>
          </cell>
        </row>
        <row r="666">
          <cell r="A666" t="str">
            <v>X020</v>
          </cell>
          <cell r="B666" t="str">
            <v>KM Drawing Library</v>
          </cell>
          <cell r="E666" t="str">
            <v>0</v>
          </cell>
        </row>
        <row r="667">
          <cell r="A667" t="str">
            <v>X021</v>
          </cell>
          <cell r="B667" t="str">
            <v>ﾄﾞﾗｲﾊﾞｰ</v>
          </cell>
          <cell r="E667" t="str">
            <v>0</v>
          </cell>
        </row>
        <row r="668">
          <cell r="A668" t="str">
            <v>X022</v>
          </cell>
          <cell r="B668" t="str">
            <v>ﾕｰﾃｨﾘﾃｨ</v>
          </cell>
          <cell r="E668" t="str">
            <v>0</v>
          </cell>
        </row>
        <row r="669">
          <cell r="A669" t="str">
            <v>X023</v>
          </cell>
          <cell r="B669" t="str">
            <v>技術開発(SD部門のみ使用)</v>
          </cell>
          <cell r="E669" t="str">
            <v>0</v>
          </cell>
        </row>
        <row r="670">
          <cell r="A670" t="str">
            <v>X024</v>
          </cell>
          <cell r="B670" t="str">
            <v>客先対応</v>
          </cell>
          <cell r="E670" t="str">
            <v>0</v>
          </cell>
        </row>
        <row r="671">
          <cell r="A671" t="str">
            <v>X025</v>
          </cell>
          <cell r="B671" t="str">
            <v>不具合対応</v>
          </cell>
          <cell r="E671" t="str">
            <v>0</v>
          </cell>
        </row>
        <row r="672">
          <cell r="A672" t="str">
            <v>X026</v>
          </cell>
          <cell r="B672" t="str">
            <v>CD-ROM</v>
          </cell>
          <cell r="E672" t="str">
            <v>0</v>
          </cell>
        </row>
        <row r="673">
          <cell r="A673" t="str">
            <v>X027</v>
          </cell>
          <cell r="B673" t="str">
            <v>KMSL</v>
          </cell>
          <cell r="E673" t="str">
            <v>0</v>
          </cell>
        </row>
        <row r="674">
          <cell r="A674" t="str">
            <v>X028</v>
          </cell>
          <cell r="B674" t="str">
            <v>OEM CD</v>
          </cell>
          <cell r="E674" t="str">
            <v>0</v>
          </cell>
        </row>
        <row r="675">
          <cell r="A675" t="str">
            <v>X029</v>
          </cell>
          <cell r="B675" t="str">
            <v>Linux ﾄﾞﾗｲﾊﾞ</v>
          </cell>
          <cell r="E675" t="str">
            <v>0</v>
          </cell>
        </row>
        <row r="676">
          <cell r="A676" t="str">
            <v>X030</v>
          </cell>
          <cell r="B676" t="str">
            <v>Mac ﾄﾞﾗｲﾊﾞ</v>
          </cell>
          <cell r="E676" t="str">
            <v>0</v>
          </cell>
        </row>
        <row r="677">
          <cell r="A677" t="str">
            <v>X031</v>
          </cell>
          <cell r="B677" t="str">
            <v>Language Monitor</v>
          </cell>
          <cell r="E677" t="str">
            <v>0</v>
          </cell>
        </row>
        <row r="678">
          <cell r="A678" t="str">
            <v>X032</v>
          </cell>
          <cell r="B678" t="str">
            <v>Port Monitor</v>
          </cell>
          <cell r="E678" t="str">
            <v>0</v>
          </cell>
        </row>
        <row r="679">
          <cell r="A679" t="str">
            <v>X033</v>
          </cell>
          <cell r="B679" t="str">
            <v>KM-NET VIEWER</v>
          </cell>
          <cell r="E679" t="str">
            <v>0</v>
          </cell>
        </row>
        <row r="680">
          <cell r="A680" t="str">
            <v>X034</v>
          </cell>
          <cell r="B680" t="str">
            <v>KM-NET Remote Operation Panel</v>
          </cell>
          <cell r="E680" t="str">
            <v>0</v>
          </cell>
        </row>
        <row r="681">
          <cell r="A681" t="str">
            <v>X035</v>
          </cell>
          <cell r="B681" t="str">
            <v>KM-NET Printer Disk Manager</v>
          </cell>
          <cell r="E681" t="str">
            <v>0</v>
          </cell>
        </row>
        <row r="682">
          <cell r="A682" t="str">
            <v>X036</v>
          </cell>
          <cell r="B682" t="str">
            <v>KM-NET Job Manager</v>
          </cell>
          <cell r="E682" t="str">
            <v>0</v>
          </cell>
        </row>
        <row r="683">
          <cell r="A683" t="str">
            <v>X037</v>
          </cell>
          <cell r="B683" t="str">
            <v>KM-NET for Direct Printing</v>
          </cell>
          <cell r="E683" t="str">
            <v>0</v>
          </cell>
        </row>
        <row r="684">
          <cell r="A684" t="str">
            <v>X038</v>
          </cell>
          <cell r="B684" t="str">
            <v>KM-NET for Accounting</v>
          </cell>
          <cell r="E684" t="str">
            <v>0</v>
          </cell>
        </row>
        <row r="685">
          <cell r="A685" t="str">
            <v>X039</v>
          </cell>
          <cell r="B685" t="str">
            <v>KM-NET for Clients</v>
          </cell>
          <cell r="E685" t="str">
            <v>0</v>
          </cell>
        </row>
        <row r="686">
          <cell r="A686" t="str">
            <v>X040</v>
          </cell>
          <cell r="B686" t="str">
            <v>KM-NET for Enterprises</v>
          </cell>
          <cell r="E686" t="str">
            <v>0</v>
          </cell>
        </row>
        <row r="687">
          <cell r="A687" t="str">
            <v>X041</v>
          </cell>
          <cell r="B687" t="str">
            <v>KM-NET Broadcaster</v>
          </cell>
          <cell r="E687" t="str">
            <v>0</v>
          </cell>
        </row>
        <row r="688">
          <cell r="A688" t="str">
            <v>X042</v>
          </cell>
          <cell r="B688" t="str">
            <v>Admin manager</v>
          </cell>
          <cell r="E688" t="str">
            <v>0</v>
          </cell>
        </row>
        <row r="689">
          <cell r="A689" t="str">
            <v>X043</v>
          </cell>
          <cell r="B689" t="str">
            <v>Quick Setup</v>
          </cell>
          <cell r="E689" t="str">
            <v>0</v>
          </cell>
        </row>
        <row r="690">
          <cell r="A690" t="str">
            <v>X044</v>
          </cell>
          <cell r="B690" t="str">
            <v>Kprint</v>
          </cell>
          <cell r="E690" t="str">
            <v>0</v>
          </cell>
        </row>
        <row r="691">
          <cell r="A691" t="str">
            <v>X045</v>
          </cell>
          <cell r="B691" t="str">
            <v>通信ｴﾝｼﾞﾝ</v>
          </cell>
          <cell r="E691" t="str">
            <v>0</v>
          </cell>
        </row>
        <row r="692">
          <cell r="A692" t="str">
            <v>X046</v>
          </cell>
          <cell r="B692" t="str">
            <v>Deleter</v>
          </cell>
          <cell r="E692" t="str">
            <v>0</v>
          </cell>
        </row>
        <row r="693">
          <cell r="A693" t="str">
            <v>X047</v>
          </cell>
          <cell r="B693" t="str">
            <v>GDI ﾌﾟﾘﾝﾀ ﾌﾟﾛｼﾞｪｸﾄ</v>
          </cell>
          <cell r="E693" t="str">
            <v>0</v>
          </cell>
        </row>
        <row r="694">
          <cell r="A694" t="str">
            <v>X048</v>
          </cell>
          <cell r="B694" t="str">
            <v>GDIﾄﾞﾗｲﾊﾞ</v>
          </cell>
          <cell r="E694" t="str">
            <v>0</v>
          </cell>
        </row>
        <row r="695">
          <cell r="A695" t="str">
            <v>X049</v>
          </cell>
          <cell r="B695" t="str">
            <v>GDI専用ﾕｰﾃｨﾘﾃｨ</v>
          </cell>
          <cell r="E695" t="str">
            <v>0</v>
          </cell>
        </row>
        <row r="696">
          <cell r="A696" t="str">
            <v>X050</v>
          </cell>
          <cell r="B696" t="str">
            <v>Harrier用ﾌﾟﾘﾝﾀｵﾌﾟｼｮﾝ</v>
          </cell>
          <cell r="E696" t="str">
            <v>0</v>
          </cell>
        </row>
        <row r="697">
          <cell r="A697" t="str">
            <v>X051</v>
          </cell>
          <cell r="B697" t="str">
            <v>OO開発(Virtual Project)</v>
          </cell>
          <cell r="E697" t="str">
            <v>0</v>
          </cell>
        </row>
        <row r="698">
          <cell r="A698" t="str">
            <v>X052</v>
          </cell>
          <cell r="B698" t="str">
            <v>OO開発(ﾊﾟｯｹｰｼﾞ開発)</v>
          </cell>
          <cell r="E698" t="str">
            <v>0</v>
          </cell>
        </row>
        <row r="699">
          <cell r="A699" t="str">
            <v>X053</v>
          </cell>
          <cell r="B699" t="str">
            <v>02GM型開発支援;Discovery Full Function 開発支援</v>
          </cell>
          <cell r="E699" t="str">
            <v>0</v>
          </cell>
        </row>
        <row r="700">
          <cell r="A700" t="str">
            <v>X054</v>
          </cell>
          <cell r="B700" t="str">
            <v>02GR型開発支援;FalconⅢ MFP 開発支援</v>
          </cell>
          <cell r="E700" t="str">
            <v>0</v>
          </cell>
        </row>
        <row r="701">
          <cell r="A701" t="str">
            <v>X055</v>
          </cell>
          <cell r="B701" t="str">
            <v>LS-1820（日立旭向け）</v>
          </cell>
          <cell r="E701" t="str">
            <v>0</v>
          </cell>
        </row>
        <row r="702">
          <cell r="A702" t="str">
            <v>X056</v>
          </cell>
          <cell r="B702" t="str">
            <v>WiseCoreｶﾗｰ</v>
          </cell>
          <cell r="E702" t="str">
            <v>0</v>
          </cell>
        </row>
        <row r="703">
          <cell r="A703" t="str">
            <v>X057</v>
          </cell>
          <cell r="B703" t="str">
            <v>OEM販社支援</v>
          </cell>
          <cell r="E703" t="str">
            <v>0</v>
          </cell>
        </row>
        <row r="704">
          <cell r="A704" t="str">
            <v>X058</v>
          </cell>
          <cell r="B704" t="str">
            <v>KM-NET Admin</v>
          </cell>
          <cell r="E704" t="str">
            <v>0</v>
          </cell>
        </row>
        <row r="705">
          <cell r="A705" t="str">
            <v>X059</v>
          </cell>
          <cell r="B705" t="str">
            <v>CMMI</v>
          </cell>
          <cell r="E705" t="str">
            <v>0</v>
          </cell>
        </row>
        <row r="706">
          <cell r="A706" t="str">
            <v>X060</v>
          </cell>
          <cell r="B706" t="str">
            <v>KDDI案件（SMB対応）</v>
          </cell>
          <cell r="C706" t="str">
            <v>2005/10/01</v>
          </cell>
          <cell r="D706" t="str">
            <v>2006/02/28</v>
          </cell>
          <cell r="E706" t="str">
            <v>0</v>
          </cell>
        </row>
        <row r="707">
          <cell r="A707" t="str">
            <v>X061</v>
          </cell>
          <cell r="B707" t="str">
            <v>ﾂｰﾙ･ｲﾝﾌﾗ構築、保守作業</v>
          </cell>
          <cell r="E707" t="str">
            <v>0</v>
          </cell>
        </row>
        <row r="708">
          <cell r="A708" t="str">
            <v>X062</v>
          </cell>
          <cell r="B708" t="str">
            <v>ｱｰｷﾃｸﾁｬ統一ﾌﾟﾛｼﾞｪｸﾄ</v>
          </cell>
          <cell r="E708" t="str">
            <v>0</v>
          </cell>
        </row>
        <row r="709">
          <cell r="A709" t="str">
            <v>X063</v>
          </cell>
          <cell r="B709" t="str">
            <v>ﾊﾟﾈﾙｱｰｷﾃｸﾁｬﾌﾟﾛｼﾞｪｸﾄ</v>
          </cell>
          <cell r="E709" t="str">
            <v>0</v>
          </cell>
        </row>
        <row r="710">
          <cell r="A710" t="str">
            <v>X064</v>
          </cell>
          <cell r="B710" t="str">
            <v>UWCA-BMCﾊﾟｯｹｰｼﾞ</v>
          </cell>
          <cell r="E710" t="str">
            <v>0</v>
          </cell>
        </row>
        <row r="711">
          <cell r="A711" t="str">
            <v>X065</v>
          </cell>
          <cell r="B711" t="str">
            <v>技術検討WG</v>
          </cell>
          <cell r="E711" t="str">
            <v>0</v>
          </cell>
        </row>
        <row r="712">
          <cell r="A712" t="str">
            <v>X066</v>
          </cell>
          <cell r="B712" t="str">
            <v>Trafalgar Java model(共通、eCopy対応)</v>
          </cell>
          <cell r="E712" t="str">
            <v>0</v>
          </cell>
        </row>
        <row r="713">
          <cell r="A713" t="str">
            <v>X067</v>
          </cell>
          <cell r="B713" t="str">
            <v>Trafalgar Java model(Equitrac対応)</v>
          </cell>
          <cell r="E713" t="str">
            <v>0</v>
          </cell>
        </row>
        <row r="714">
          <cell r="A714" t="str">
            <v>X068</v>
          </cell>
          <cell r="B714" t="str">
            <v>ソリューション企画</v>
          </cell>
          <cell r="E714" t="str">
            <v>0</v>
          </cell>
        </row>
        <row r="715">
          <cell r="A715" t="str">
            <v>X069</v>
          </cell>
          <cell r="B715" t="str">
            <v>ｿﾘｭｰｼｮﾝ開発（医療向け）</v>
          </cell>
          <cell r="E715" t="str">
            <v>0</v>
          </cell>
        </row>
        <row r="716">
          <cell r="A716" t="str">
            <v>X070</v>
          </cell>
          <cell r="B716" t="str">
            <v>ソリューション開発(個別案件)</v>
          </cell>
          <cell r="E716" t="str">
            <v>0</v>
          </cell>
        </row>
        <row r="717">
          <cell r="A717" t="str">
            <v>X071</v>
          </cell>
          <cell r="B717" t="str">
            <v>ｿﾘｭｰｼｮﾝ開発（Panel Extensions）</v>
          </cell>
          <cell r="E717" t="str">
            <v>0</v>
          </cell>
        </row>
        <row r="718">
          <cell r="A718" t="str">
            <v>X072</v>
          </cell>
          <cell r="B718" t="str">
            <v>ソリューション開発ＳＤＫ</v>
          </cell>
          <cell r="E718" t="str">
            <v>0</v>
          </cell>
        </row>
        <row r="719">
          <cell r="A719" t="str">
            <v>X073</v>
          </cell>
          <cell r="B719" t="str">
            <v>Account Agency</v>
          </cell>
          <cell r="E719" t="str">
            <v>0</v>
          </cell>
        </row>
        <row r="720">
          <cell r="A720" t="str">
            <v>X074</v>
          </cell>
          <cell r="B720" t="str">
            <v>File Management Utility</v>
          </cell>
          <cell r="E720" t="str">
            <v>0</v>
          </cell>
        </row>
        <row r="721">
          <cell r="A721" t="str">
            <v>X075</v>
          </cell>
          <cell r="B721" t="str">
            <v>ツール開発（ESD用）</v>
          </cell>
          <cell r="E721" t="str">
            <v>0</v>
          </cell>
        </row>
        <row r="722">
          <cell r="A722" t="str">
            <v>X076</v>
          </cell>
          <cell r="B722" t="str">
            <v>セキュリティ認証作業</v>
          </cell>
          <cell r="E722" t="str">
            <v>0</v>
          </cell>
        </row>
        <row r="723">
          <cell r="A723" t="str">
            <v>X077</v>
          </cell>
          <cell r="B723" t="str">
            <v>セキュリティ関連調査</v>
          </cell>
          <cell r="E723" t="str">
            <v>0</v>
          </cell>
        </row>
        <row r="724">
          <cell r="A724" t="str">
            <v>X078</v>
          </cell>
          <cell r="B724" t="str">
            <v>ソフトウェアプロセス改善業務</v>
          </cell>
          <cell r="E724" t="str">
            <v>0</v>
          </cell>
        </row>
        <row r="725">
          <cell r="A725" t="str">
            <v>X079</v>
          </cell>
          <cell r="B725" t="str">
            <v>ソリューション支援</v>
          </cell>
          <cell r="E725" t="str">
            <v>0</v>
          </cell>
        </row>
        <row r="726">
          <cell r="A726" t="str">
            <v>X080</v>
          </cell>
          <cell r="B726" t="str">
            <v>ソリューション開発(クラウド連携)</v>
          </cell>
          <cell r="E726" t="str">
            <v>0</v>
          </cell>
        </row>
        <row r="727">
          <cell r="A727" t="str">
            <v>X081</v>
          </cell>
          <cell r="B727" t="str">
            <v>TMM(新Remote Maintenance Service)</v>
          </cell>
          <cell r="E727" t="str">
            <v>0</v>
          </cell>
        </row>
        <row r="728">
          <cell r="A728" t="str">
            <v>X082</v>
          </cell>
          <cell r="B728" t="str">
            <v>Mobile Application(iOSやAndroidのPrint/Scanｱﾌﾟﾘｹｰｼｮﾝ)</v>
          </cell>
          <cell r="E728" t="str">
            <v>0</v>
          </cell>
        </row>
        <row r="729">
          <cell r="A729" t="str">
            <v>XX01</v>
          </cell>
          <cell r="B729" t="str">
            <v>技術開発(SD部門以外使用)</v>
          </cell>
          <cell r="E729" t="str">
            <v>0</v>
          </cell>
        </row>
        <row r="730">
          <cell r="A730" t="str">
            <v>XX02</v>
          </cell>
          <cell r="B730" t="str">
            <v>Liberty,Galois</v>
          </cell>
          <cell r="E730" t="str">
            <v>0</v>
          </cell>
        </row>
        <row r="731">
          <cell r="A731" t="str">
            <v>XX03</v>
          </cell>
          <cell r="B731" t="str">
            <v>Cassini</v>
          </cell>
          <cell r="E731" t="str">
            <v>0</v>
          </cell>
        </row>
        <row r="732">
          <cell r="A732" t="str">
            <v>XX04</v>
          </cell>
          <cell r="B732" t="str">
            <v>Hawker</v>
          </cell>
          <cell r="E732" t="str">
            <v>0</v>
          </cell>
        </row>
        <row r="733">
          <cell r="A733" t="str">
            <v>XX05</v>
          </cell>
          <cell r="B733" t="str">
            <v>Progress</v>
          </cell>
          <cell r="E733" t="str">
            <v>0</v>
          </cell>
        </row>
        <row r="734">
          <cell r="A734" t="str">
            <v>XX06</v>
          </cell>
          <cell r="B734" t="str">
            <v>Cor</v>
          </cell>
          <cell r="E734" t="str">
            <v>0</v>
          </cell>
        </row>
        <row r="735">
          <cell r="A735" t="str">
            <v>XX07</v>
          </cell>
          <cell r="B735" t="str">
            <v>Elise</v>
          </cell>
          <cell r="E735" t="str">
            <v>0</v>
          </cell>
        </row>
        <row r="736">
          <cell r="A736" t="str">
            <v>XX08</v>
          </cell>
          <cell r="B736" t="str">
            <v>Galileo</v>
          </cell>
          <cell r="E736" t="str">
            <v>0</v>
          </cell>
        </row>
        <row r="737">
          <cell r="A737" t="str">
            <v>XX09</v>
          </cell>
          <cell r="B737" t="str">
            <v>Gauss</v>
          </cell>
          <cell r="E737" t="str">
            <v>0</v>
          </cell>
        </row>
        <row r="738">
          <cell r="A738" t="str">
            <v>XX10</v>
          </cell>
          <cell r="B738" t="str">
            <v>要素開発（開発部のみ使用）</v>
          </cell>
          <cell r="E738" t="str">
            <v>0</v>
          </cell>
        </row>
        <row r="739">
          <cell r="A739" t="str">
            <v>XX11</v>
          </cell>
          <cell r="B739" t="str">
            <v>Marble</v>
          </cell>
          <cell r="E739" t="str">
            <v>0</v>
          </cell>
        </row>
        <row r="740">
          <cell r="A740" t="str">
            <v>XX12</v>
          </cell>
          <cell r="B740" t="str">
            <v>Axion</v>
          </cell>
          <cell r="E740" t="str">
            <v>0</v>
          </cell>
        </row>
        <row r="741">
          <cell r="A741" t="str">
            <v>XX13</v>
          </cell>
          <cell r="B741" t="str">
            <v>Alfaro</v>
          </cell>
          <cell r="E741" t="str">
            <v>0</v>
          </cell>
        </row>
        <row r="742">
          <cell r="A742" t="str">
            <v>XX14</v>
          </cell>
          <cell r="B742" t="str">
            <v>Mercury画像処理ｱﾙｺﾞﾘｽﾞﾑ開発</v>
          </cell>
          <cell r="E742" t="str">
            <v>0</v>
          </cell>
        </row>
        <row r="743">
          <cell r="A743" t="str">
            <v>XX15</v>
          </cell>
          <cell r="B743" t="str">
            <v>Discovery2画像処理ｱﾙｺﾞﾘｽﾞﾑ開発</v>
          </cell>
          <cell r="E743" t="str">
            <v>0</v>
          </cell>
        </row>
        <row r="744">
          <cell r="A744" t="str">
            <v>XX16</v>
          </cell>
          <cell r="B744" t="str">
            <v>Harrier2画像処理ｱﾙｺﾞﾘｽﾞﾑ開発</v>
          </cell>
          <cell r="E744" t="str">
            <v>0</v>
          </cell>
        </row>
        <row r="745">
          <cell r="A745" t="str">
            <v>XX17</v>
          </cell>
          <cell r="B745" t="str">
            <v>SecurityPrinting画像処理ｱﾙｺﾞﾘｽﾞﾑ開発</v>
          </cell>
          <cell r="E745" t="str">
            <v>0</v>
          </cell>
        </row>
        <row r="746">
          <cell r="A746" t="str">
            <v>XX18</v>
          </cell>
          <cell r="B746" t="str">
            <v>新規画像処理ｱｰｷﾃｸﾁｬ検討</v>
          </cell>
          <cell r="E746" t="str">
            <v>0</v>
          </cell>
        </row>
        <row r="747">
          <cell r="A747" t="str">
            <v>XX19</v>
          </cell>
          <cell r="B747" t="str">
            <v>Spider</v>
          </cell>
          <cell r="E747" t="str">
            <v>0</v>
          </cell>
        </row>
        <row r="748">
          <cell r="A748" t="str">
            <v>XX20</v>
          </cell>
          <cell r="B748" t="str">
            <v>CPT、PPT関連業務</v>
          </cell>
          <cell r="E748" t="str">
            <v>0</v>
          </cell>
        </row>
        <row r="749">
          <cell r="A749" t="str">
            <v>XX21</v>
          </cell>
          <cell r="B749" t="str">
            <v>Pisa</v>
          </cell>
          <cell r="E749" t="str">
            <v>0</v>
          </cell>
        </row>
        <row r="750">
          <cell r="A750" t="str">
            <v>XX22</v>
          </cell>
          <cell r="B750" t="str">
            <v>Gaudi</v>
          </cell>
          <cell r="E750" t="str">
            <v>0</v>
          </cell>
        </row>
        <row r="751">
          <cell r="A751" t="str">
            <v>XX23</v>
          </cell>
          <cell r="B751" t="str">
            <v>若手技術ロードマップ</v>
          </cell>
          <cell r="E751" t="str">
            <v>0</v>
          </cell>
        </row>
        <row r="752">
          <cell r="A752" t="str">
            <v>XX24</v>
          </cell>
          <cell r="B752" t="str">
            <v>画像圧縮ｱﾙｺﾞﾘｽﾞﾑ開発</v>
          </cell>
          <cell r="E752" t="str">
            <v>0</v>
          </cell>
        </row>
        <row r="753">
          <cell r="A753" t="str">
            <v>XX25</v>
          </cell>
          <cell r="B753" t="str">
            <v>高画質印字ｱﾙｺﾞﾘｽﾞﾑ開発</v>
          </cell>
          <cell r="E753" t="str">
            <v>0</v>
          </cell>
        </row>
        <row r="754">
          <cell r="A754" t="str">
            <v>XX26</v>
          </cell>
          <cell r="B754" t="str">
            <v>画像認識ｱﾙｺﾞﾘｽﾞﾑ開発</v>
          </cell>
          <cell r="E754" t="str">
            <v>0</v>
          </cell>
        </row>
        <row r="755">
          <cell r="A755" t="str">
            <v>XX27</v>
          </cell>
          <cell r="B755" t="str">
            <v>Viking</v>
          </cell>
          <cell r="E755" t="str">
            <v>0</v>
          </cell>
        </row>
        <row r="756">
          <cell r="A756" t="str">
            <v>XX28</v>
          </cell>
          <cell r="B756" t="str">
            <v>Twister</v>
          </cell>
          <cell r="E756" t="str">
            <v>0</v>
          </cell>
        </row>
        <row r="757">
          <cell r="A757" t="str">
            <v>XX29</v>
          </cell>
          <cell r="B757" t="str">
            <v>文書管理改善</v>
          </cell>
          <cell r="E757" t="str">
            <v>0</v>
          </cell>
        </row>
        <row r="758">
          <cell r="A758" t="str">
            <v>XX30</v>
          </cell>
          <cell r="B758" t="str">
            <v>検証改善</v>
          </cell>
          <cell r="E758" t="str">
            <v>0</v>
          </cell>
        </row>
        <row r="759">
          <cell r="A759" t="str">
            <v>XX31</v>
          </cell>
          <cell r="B759" t="str">
            <v>ﾄﾗｯﾋﾟﾝｸﾞ処理ｱﾙｺﾞﾘｽﾞﾑ開発</v>
          </cell>
          <cell r="E759" t="str">
            <v>0</v>
          </cell>
        </row>
        <row r="760">
          <cell r="A760" t="str">
            <v>XX32</v>
          </cell>
          <cell r="B760" t="str">
            <v>ｽｷｬﾅ画像補正ｱﾙｺﾞﾘｽﾞﾑ開発</v>
          </cell>
          <cell r="E760" t="str">
            <v>0</v>
          </cell>
        </row>
        <row r="761">
          <cell r="A761" t="str">
            <v>XX33</v>
          </cell>
          <cell r="B761" t="str">
            <v>ｽｷｬﾅ高画質化ｱﾙｺﾞﾘｽﾞﾑ開発</v>
          </cell>
          <cell r="E761" t="str">
            <v>0</v>
          </cell>
        </row>
        <row r="762">
          <cell r="A762" t="str">
            <v>XX34</v>
          </cell>
          <cell r="B762" t="str">
            <v>スキャンソリューション画像処理アルゴリズム開発</v>
          </cell>
          <cell r="E762" t="str">
            <v>0</v>
          </cell>
        </row>
        <row r="763">
          <cell r="A763" t="str">
            <v>XX35</v>
          </cell>
          <cell r="B763" t="str">
            <v>Galileo2</v>
          </cell>
          <cell r="E763" t="str">
            <v>0</v>
          </cell>
        </row>
        <row r="764">
          <cell r="A764" t="str">
            <v>XX36</v>
          </cell>
          <cell r="B764" t="str">
            <v>Spider（ASIC）</v>
          </cell>
          <cell r="E764" t="str">
            <v>0</v>
          </cell>
        </row>
        <row r="765">
          <cell r="A765" t="str">
            <v>XX37</v>
          </cell>
          <cell r="B765" t="str">
            <v>Spider2（FPGA）</v>
          </cell>
          <cell r="E765" t="str">
            <v>0</v>
          </cell>
        </row>
        <row r="766">
          <cell r="A766" t="str">
            <v>XX38</v>
          </cell>
          <cell r="B766" t="str">
            <v>Saturn2用コントローラASIC</v>
          </cell>
          <cell r="E766" t="str">
            <v>0</v>
          </cell>
        </row>
        <row r="767">
          <cell r="A767" t="str">
            <v>XX39</v>
          </cell>
          <cell r="B767" t="str">
            <v>Cor2</v>
          </cell>
          <cell r="E767" t="str">
            <v>0</v>
          </cell>
        </row>
        <row r="768">
          <cell r="A768" t="str">
            <v>XX40</v>
          </cell>
          <cell r="B768" t="str">
            <v>Galois2</v>
          </cell>
          <cell r="E768" t="str">
            <v>0</v>
          </cell>
        </row>
        <row r="769">
          <cell r="A769" t="str">
            <v>XX41</v>
          </cell>
          <cell r="B769" t="str">
            <v>Hypnos省エネネットワークASIC</v>
          </cell>
          <cell r="E769" t="str">
            <v>0</v>
          </cell>
        </row>
        <row r="770">
          <cell r="A770" t="str">
            <v>XX42</v>
          </cell>
          <cell r="B770" t="str">
            <v>Jade(FPGA)</v>
          </cell>
          <cell r="E770" t="str">
            <v>0</v>
          </cell>
        </row>
        <row r="771">
          <cell r="A771" t="str">
            <v>XX43</v>
          </cell>
          <cell r="B771" t="str">
            <v>ローエンドカラーMFP画像処理アルゴリズム開発</v>
          </cell>
          <cell r="E771" t="str">
            <v>0</v>
          </cell>
        </row>
        <row r="772">
          <cell r="A772" t="str">
            <v>XX44</v>
          </cell>
          <cell r="B772" t="str">
            <v>画像処理アルゴリズム開発終了後対応</v>
          </cell>
          <cell r="E772" t="str">
            <v>0</v>
          </cell>
        </row>
        <row r="773">
          <cell r="A773" t="str">
            <v>XX45</v>
          </cell>
          <cell r="B773" t="str">
            <v>Emerald	Gemini用基本ASIC</v>
          </cell>
          <cell r="E773" t="str">
            <v>0</v>
          </cell>
        </row>
        <row r="774">
          <cell r="A774" t="str">
            <v>XX46</v>
          </cell>
          <cell r="B774" t="str">
            <v>Aqua Gemini用MFP化ASIC</v>
          </cell>
          <cell r="E774" t="str">
            <v>0</v>
          </cell>
        </row>
        <row r="775">
          <cell r="A775" t="str">
            <v>XX47</v>
          </cell>
          <cell r="B775" t="str">
            <v>開発環境管理</v>
          </cell>
          <cell r="E775" t="str">
            <v>0</v>
          </cell>
        </row>
        <row r="776">
          <cell r="A776" t="str">
            <v>XX48</v>
          </cell>
          <cell r="B776" t="str">
            <v>PJ管理</v>
          </cell>
          <cell r="E776" t="str">
            <v>0</v>
          </cell>
        </row>
        <row r="777">
          <cell r="A777" t="str">
            <v>XX49</v>
          </cell>
          <cell r="B777" t="str">
            <v>Alphard2用コントローラASIC</v>
          </cell>
          <cell r="E777" t="str">
            <v>0</v>
          </cell>
        </row>
        <row r="778">
          <cell r="A778" t="str">
            <v>XX50</v>
          </cell>
          <cell r="B778" t="str">
            <v>Meteor</v>
          </cell>
          <cell r="E778" t="str">
            <v>0</v>
          </cell>
        </row>
        <row r="779">
          <cell r="A779" t="str">
            <v>XX51</v>
          </cell>
          <cell r="B779" t="str">
            <v>Twister_RX2</v>
          </cell>
          <cell r="E779" t="str">
            <v>0</v>
          </cell>
        </row>
        <row r="780">
          <cell r="A780" t="str">
            <v>XX52</v>
          </cell>
          <cell r="B780" t="str">
            <v>Tiger</v>
          </cell>
          <cell r="E780" t="str">
            <v>0</v>
          </cell>
        </row>
        <row r="781">
          <cell r="A781" t="str">
            <v>XX53</v>
          </cell>
          <cell r="B781" t="str">
            <v>Cebu</v>
          </cell>
          <cell r="E781" t="str">
            <v>0</v>
          </cell>
        </row>
        <row r="782">
          <cell r="A782" t="str">
            <v>XX54</v>
          </cell>
          <cell r="B782" t="str">
            <v>Milcote</v>
          </cell>
          <cell r="E782" t="str">
            <v>0</v>
          </cell>
        </row>
        <row r="783">
          <cell r="A783" t="str">
            <v>XX55</v>
          </cell>
          <cell r="B783" t="str">
            <v>Garnet</v>
          </cell>
          <cell r="E783" t="str">
            <v>0</v>
          </cell>
        </row>
        <row r="784">
          <cell r="A784" t="str">
            <v>XX56</v>
          </cell>
          <cell r="B784" t="str">
            <v>Sapphire</v>
          </cell>
          <cell r="E784" t="str">
            <v>0</v>
          </cell>
        </row>
        <row r="785">
          <cell r="A785" t="str">
            <v>XX57</v>
          </cell>
          <cell r="B785" t="str">
            <v>Cassini2</v>
          </cell>
          <cell r="E785" t="str">
            <v>0</v>
          </cell>
        </row>
        <row r="786">
          <cell r="A786" t="str">
            <v>XX58</v>
          </cell>
          <cell r="B786" t="str">
            <v>Cobalt</v>
          </cell>
          <cell r="E786" t="str">
            <v>0</v>
          </cell>
        </row>
        <row r="787">
          <cell r="A787" t="str">
            <v>XX59</v>
          </cell>
          <cell r="B787" t="str">
            <v>Nexus</v>
          </cell>
          <cell r="E787" t="str">
            <v>0</v>
          </cell>
        </row>
        <row r="788">
          <cell r="A788" t="str">
            <v>XX60</v>
          </cell>
          <cell r="B788" t="str">
            <v>Wildcat</v>
          </cell>
          <cell r="E788" t="str">
            <v>0</v>
          </cell>
        </row>
        <row r="789">
          <cell r="A789" t="str">
            <v>XX61</v>
          </cell>
          <cell r="B789" t="str">
            <v>Larissa/Proteus</v>
          </cell>
          <cell r="E789" t="str">
            <v>0</v>
          </cell>
        </row>
        <row r="790">
          <cell r="A790" t="str">
            <v>Z000</v>
          </cell>
          <cell r="B790" t="str">
            <v>機種、研究テーマに関わらないその他の業務</v>
          </cell>
          <cell r="E790" t="str">
            <v>3</v>
          </cell>
        </row>
        <row r="791">
          <cell r="A791" t="str">
            <v>Z001</v>
          </cell>
          <cell r="B791" t="str">
            <v>各PJ共通の業務</v>
          </cell>
          <cell r="E791" t="str">
            <v>3</v>
          </cell>
        </row>
        <row r="792">
          <cell r="A792" t="str">
            <v>Z002</v>
          </cell>
          <cell r="B792" t="str">
            <v>機種、研究テーマコードが未設定（企画提案前）の業務</v>
          </cell>
          <cell r="E792" t="str">
            <v>3</v>
          </cell>
        </row>
        <row r="793">
          <cell r="A793" t="str">
            <v>Z003</v>
          </cell>
          <cell r="B793" t="str">
            <v>用語統一</v>
          </cell>
          <cell r="E793" t="str">
            <v>0</v>
          </cell>
        </row>
        <row r="794">
          <cell r="A794" t="str">
            <v>Z100</v>
          </cell>
          <cell r="B794" t="str">
            <v>特許業務</v>
          </cell>
          <cell r="E794" t="str">
            <v>4</v>
          </cell>
        </row>
        <row r="795">
          <cell r="A795" t="str">
            <v>Z200</v>
          </cell>
          <cell r="B795" t="str">
            <v>業務改善プロジェクト（ＢＩＰＪ）</v>
          </cell>
          <cell r="E795" t="str">
            <v>2</v>
          </cell>
        </row>
      </sheetData>
      <sheetData sheetId="9"/>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 val="基本情報"/>
    </sheetNames>
    <sheetDataSet>
      <sheetData sheetId="0">
        <row r="2">
          <cell r="V2" t="str">
            <v>LKI楊</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ラベル</v>
          </cell>
          <cell r="D3" t="str">
            <v>初期処理</v>
          </cell>
          <cell r="F3" t="str">
            <v>文字列</v>
          </cell>
          <cell r="G3" t="str">
            <v>E：英語</v>
          </cell>
          <cell r="J3" t="str">
            <v>○</v>
          </cell>
        </row>
        <row r="4">
          <cell r="B4" t="str">
            <v>テキスト</v>
          </cell>
          <cell r="D4" t="str">
            <v>ボタン押下</v>
          </cell>
          <cell r="F4" t="str">
            <v>数値</v>
          </cell>
          <cell r="G4" t="str">
            <v>L：現地語</v>
          </cell>
          <cell r="J4" t="str">
            <v>△</v>
          </cell>
        </row>
        <row r="5">
          <cell r="B5" t="str">
            <v>テキストエリア</v>
          </cell>
          <cell r="D5" t="str">
            <v>リンク押下</v>
          </cell>
          <cell r="F5" t="str">
            <v>日付</v>
          </cell>
          <cell r="G5" t="str">
            <v>-</v>
          </cell>
          <cell r="J5" t="str">
            <v>-</v>
          </cell>
        </row>
        <row r="6">
          <cell r="B6" t="str">
            <v>テキストボックス</v>
          </cell>
          <cell r="D6" t="str">
            <v>タブ押下</v>
          </cell>
          <cell r="F6" t="str">
            <v>時刻（HH24:MM:SS.fff）</v>
          </cell>
        </row>
        <row r="7">
          <cell r="B7" t="str">
            <v>ボタン</v>
          </cell>
          <cell r="D7" t="str">
            <v>選択時</v>
          </cell>
          <cell r="F7" t="str">
            <v>時刻（HH24:MM:SS）</v>
          </cell>
        </row>
        <row r="8">
          <cell r="B8" t="str">
            <v>ラジオボタン</v>
          </cell>
          <cell r="D8" t="str">
            <v>選択解除</v>
          </cell>
          <cell r="F8" t="str">
            <v>時刻（HH24:MM）</v>
          </cell>
        </row>
        <row r="9">
          <cell r="B9" t="str">
            <v>プルダウン</v>
          </cell>
          <cell r="D9" t="str">
            <v>変更時</v>
          </cell>
          <cell r="F9" t="str">
            <v>-</v>
          </cell>
        </row>
        <row r="10">
          <cell r="B10" t="str">
            <v>チェックボックス</v>
          </cell>
          <cell r="D10" t="str">
            <v>イメージリンク押下</v>
          </cell>
          <cell r="F10">
            <v>0</v>
          </cell>
        </row>
        <row r="11">
          <cell r="B11" t="str">
            <v>リスト</v>
          </cell>
          <cell r="D11" t="str">
            <v>フォーカスイン</v>
          </cell>
          <cell r="F11">
            <v>0</v>
          </cell>
        </row>
        <row r="12">
          <cell r="B12" t="str">
            <v>ハイパーリンク</v>
          </cell>
          <cell r="D12" t="str">
            <v>フォーカスアウト</v>
          </cell>
          <cell r="F12">
            <v>0</v>
          </cell>
        </row>
        <row r="13">
          <cell r="B13" t="str">
            <v>イメージ</v>
          </cell>
          <cell r="D13" t="str">
            <v>タイマー</v>
          </cell>
          <cell r="F13">
            <v>0</v>
          </cell>
        </row>
        <row r="14">
          <cell r="B14" t="str">
            <v>Hidden</v>
          </cell>
          <cell r="F14">
            <v>0</v>
          </cell>
        </row>
        <row r="15">
          <cell r="B15" t="str">
            <v>パスワード</v>
          </cell>
          <cell r="F15">
            <v>0</v>
          </cell>
        </row>
        <row r="16">
          <cell r="B16" t="str">
            <v>SSI</v>
          </cell>
          <cell r="F16">
            <v>0</v>
          </cell>
        </row>
        <row r="17">
          <cell r="B17" t="str">
            <v>エリア</v>
          </cell>
          <cell r="F17">
            <v>0</v>
          </cell>
        </row>
        <row r="18">
          <cell r="B18" t="str">
            <v>画像</v>
          </cell>
        </row>
        <row r="19">
          <cell r="B19" t="str">
            <v>-</v>
          </cell>
        </row>
      </sheetData>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改版履歴"/>
      <sheetName val="画面項目定義"/>
      <sheetName val="チェック仕様"/>
      <sheetName val="機能概要"/>
      <sheetName val="FreeFormat"/>
      <sheetName val="list"/>
      <sheetName val="【ガイドライン用（アウトプット）】【NGP(step2)】画面"/>
    </sheetNames>
    <sheetDataSet>
      <sheetData sheetId="0"/>
      <sheetData sheetId="1"/>
      <sheetData sheetId="2"/>
      <sheetData sheetId="3"/>
      <sheetData sheetId="4"/>
      <sheetData sheetId="5"/>
      <sheetData sheetId="6">
        <row r="3">
          <cell r="B3" t="str">
            <v>ラベル</v>
          </cell>
          <cell r="D3" t="str">
            <v>初期処理</v>
          </cell>
          <cell r="E3" t="str">
            <v>SPA</v>
          </cell>
          <cell r="G3" t="str">
            <v>E：英語</v>
          </cell>
          <cell r="J3" t="str">
            <v>○</v>
          </cell>
        </row>
        <row r="4">
          <cell r="B4" t="str">
            <v>テキスト</v>
          </cell>
          <cell r="D4" t="str">
            <v>ボタン押下</v>
          </cell>
          <cell r="E4" t="str">
            <v>サーバーレンダリング</v>
          </cell>
          <cell r="G4" t="str">
            <v>L：現地語</v>
          </cell>
          <cell r="J4" t="str">
            <v>△</v>
          </cell>
        </row>
        <row r="5">
          <cell r="B5" t="str">
            <v>テキストエリア</v>
          </cell>
          <cell r="D5" t="str">
            <v>リンク押下</v>
          </cell>
          <cell r="E5" t="str">
            <v>モーダル</v>
          </cell>
          <cell r="G5" t="str">
            <v>-</v>
          </cell>
          <cell r="J5" t="str">
            <v>-</v>
          </cell>
        </row>
        <row r="6">
          <cell r="B6" t="str">
            <v>テキストボックス</v>
          </cell>
          <cell r="D6" t="str">
            <v>タブ押下</v>
          </cell>
          <cell r="E6" t="str">
            <v>-</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list"/>
    </sheetNames>
    <sheetDataSet>
      <sheetData sheetId="0" refreshError="1"/>
      <sheetData sheetId="1" refreshError="1"/>
      <sheetData sheetId="2" refreshError="1"/>
      <sheetData sheetId="3" refreshError="1"/>
      <sheetData sheetId="4" refreshError="1"/>
      <sheetData sheetId="5" refreshError="1"/>
      <sheetData sheetId="6">
        <row r="3">
          <cell r="J3" t="str">
            <v>○</v>
          </cell>
        </row>
        <row r="4">
          <cell r="J4" t="str">
            <v>△</v>
          </cell>
        </row>
        <row r="5">
          <cell r="J5" t="str">
            <v>-</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表紙 "/>
      <sheetName val="改版履歴"/>
      <sheetName val="目次 "/>
      <sheetName val="1.概要"/>
      <sheetName val="2.QA一覧"/>
      <sheetName val="Sheet1"/>
      <sheetName val="【詳細】機能差分確認試験"/>
      <sheetName val="不具合グラフ"/>
      <sheetName val="バグ入力表"/>
      <sheetName val="集計データ（テスト仕様書）"/>
      <sheetName val="進捗グラフ"/>
      <sheetName val="Sheet4 (2)"/>
      <sheetName val="FC_機能検査(排熱)"/>
      <sheetName val="FC_機能検査(データ)"/>
      <sheetName val="PCS_境界値検査"/>
      <sheetName val="遠隔_機能検査"/>
      <sheetName val="1月5日付プロジェクトリスト"/>
    </sheetNames>
    <sheetDataSet>
      <sheetData sheetId="0" refreshError="1"/>
      <sheetData sheetId="1" refreshError="1"/>
      <sheetData sheetId="2" refreshError="1"/>
      <sheetData sheetId="3" refreshError="1"/>
      <sheetData sheetId="4" refreshError="1"/>
      <sheetData sheetId="5">
        <row r="3">
          <cell r="B3" t="str">
            <v>新規</v>
          </cell>
          <cell r="C3" t="str">
            <v>仕様</v>
          </cell>
          <cell r="D3" t="str">
            <v>動作仕様書</v>
          </cell>
        </row>
        <row r="4">
          <cell r="B4" t="str">
            <v>議論中</v>
          </cell>
          <cell r="C4" t="str">
            <v>実装</v>
          </cell>
          <cell r="D4" t="str">
            <v>作業範囲一覧</v>
          </cell>
        </row>
        <row r="5">
          <cell r="B5" t="str">
            <v>回答済</v>
          </cell>
          <cell r="C5" t="str">
            <v>文言</v>
          </cell>
          <cell r="D5" t="str">
            <v>ソフトウェア変更想定一覧</v>
          </cell>
        </row>
        <row r="6">
          <cell r="B6" t="str">
            <v>完了</v>
          </cell>
          <cell r="C6" t="str">
            <v>その他</v>
          </cell>
          <cell r="D6" t="str">
            <v>FC制御部要求仕様書</v>
          </cell>
        </row>
        <row r="7">
          <cell r="D7" t="str">
            <v>ソースコード</v>
          </cell>
        </row>
        <row r="8">
          <cell r="D8" t="str">
            <v>その他</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機能概要（詳細）"/>
      <sheetName val="list"/>
      <sheetName val="コード一覧"/>
    </sheetNames>
    <sheetDataSet>
      <sheetData sheetId="0">
        <row r="2">
          <cell r="V2" t="str">
            <v>LKI楊</v>
          </cell>
        </row>
      </sheetData>
      <sheetData sheetId="1" refreshError="1"/>
      <sheetData sheetId="2"/>
      <sheetData sheetId="3" refreshError="1"/>
      <sheetData sheetId="4" refreshError="1"/>
      <sheetData sheetId="5" refreshError="1"/>
      <sheetData sheetId="6" refreshError="1"/>
      <sheetData sheetId="7">
        <row r="3">
          <cell r="E3" t="str">
            <v>SPA</v>
          </cell>
        </row>
        <row r="4">
          <cell r="E4" t="str">
            <v>サーバーレンダリング</v>
          </cell>
        </row>
        <row r="5">
          <cell r="E5" t="str">
            <v>モーダル</v>
          </cell>
        </row>
        <row r="6">
          <cell r="E6" t="str">
            <v>-</v>
          </cell>
        </row>
      </sheetData>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8"/>
  <sheetViews>
    <sheetView tabSelected="1" view="pageBreakPreview" zoomScaleNormal="100" zoomScaleSheetLayoutView="100" workbookViewId="0">
      <pane ySplit="3" topLeftCell="A16" activePane="bottomLeft" state="frozen"/>
      <selection activeCell="A4" sqref="A4"/>
      <selection pane="bottomLeft" activeCell="K28" sqref="K28:W28"/>
    </sheetView>
  </sheetViews>
  <sheetFormatPr defaultColWidth="4.125" defaultRowHeight="13.5"/>
  <sheetData>
    <row r="1" spans="1:30" ht="13.5" customHeight="1">
      <c r="A1" s="424" t="s">
        <v>57</v>
      </c>
      <c r="B1" s="425"/>
      <c r="C1" s="425"/>
      <c r="D1" s="425"/>
      <c r="E1" s="425"/>
      <c r="F1" s="425"/>
      <c r="G1" s="426"/>
      <c r="H1" s="390" t="s">
        <v>58</v>
      </c>
      <c r="I1" s="391"/>
      <c r="J1" s="391"/>
      <c r="K1" s="391"/>
      <c r="L1" s="391"/>
      <c r="M1" s="391"/>
      <c r="N1" s="391"/>
      <c r="O1" s="391"/>
      <c r="P1" s="391"/>
      <c r="Q1" s="391"/>
      <c r="R1" s="391"/>
      <c r="S1" s="392"/>
      <c r="T1" s="387"/>
      <c r="U1" s="387"/>
      <c r="V1" s="387" t="s">
        <v>48</v>
      </c>
      <c r="W1" s="387"/>
      <c r="X1" s="387"/>
      <c r="Y1" s="387"/>
      <c r="Z1" s="387" t="s">
        <v>49</v>
      </c>
      <c r="AA1" s="387"/>
      <c r="AB1" s="387"/>
      <c r="AC1" s="387"/>
      <c r="AD1" s="387"/>
    </row>
    <row r="2" spans="1:30" ht="13.5" customHeight="1">
      <c r="A2" s="427"/>
      <c r="B2" s="428"/>
      <c r="C2" s="428"/>
      <c r="D2" s="428"/>
      <c r="E2" s="428"/>
      <c r="F2" s="428"/>
      <c r="G2" s="429"/>
      <c r="H2" s="393"/>
      <c r="I2" s="394"/>
      <c r="J2" s="394"/>
      <c r="K2" s="394"/>
      <c r="L2" s="394"/>
      <c r="M2" s="394"/>
      <c r="N2" s="394"/>
      <c r="O2" s="394"/>
      <c r="P2" s="394"/>
      <c r="Q2" s="394"/>
      <c r="R2" s="394"/>
      <c r="S2" s="395"/>
      <c r="T2" s="387" t="s">
        <v>50</v>
      </c>
      <c r="U2" s="387"/>
      <c r="V2" s="389" t="str">
        <f>G6</f>
        <v>CITS羽沢</v>
      </c>
      <c r="W2" s="389"/>
      <c r="X2" s="389"/>
      <c r="Y2" s="389"/>
      <c r="Z2" s="388">
        <f>D6</f>
        <v>44169</v>
      </c>
      <c r="AA2" s="388"/>
      <c r="AB2" s="388"/>
      <c r="AC2" s="388"/>
      <c r="AD2" s="388"/>
    </row>
    <row r="3" spans="1:30" ht="13.5" customHeight="1">
      <c r="A3" s="430"/>
      <c r="B3" s="431"/>
      <c r="C3" s="431"/>
      <c r="D3" s="431"/>
      <c r="E3" s="431"/>
      <c r="F3" s="431"/>
      <c r="G3" s="432"/>
      <c r="H3" s="396"/>
      <c r="I3" s="397"/>
      <c r="J3" s="397"/>
      <c r="K3" s="397"/>
      <c r="L3" s="397"/>
      <c r="M3" s="397"/>
      <c r="N3" s="397"/>
      <c r="O3" s="397"/>
      <c r="P3" s="397"/>
      <c r="Q3" s="397"/>
      <c r="R3" s="397"/>
      <c r="S3" s="398"/>
      <c r="T3" s="387" t="s">
        <v>51</v>
      </c>
      <c r="U3" s="387"/>
      <c r="V3" s="389" t="str">
        <f>VLOOKUP(Z3,D6:J38,4,FALSE)</f>
        <v>HYN崔程宏</v>
      </c>
      <c r="W3" s="389"/>
      <c r="X3" s="389"/>
      <c r="Y3" s="389"/>
      <c r="Z3" s="388">
        <f>MAX(D6:F38)</f>
        <v>44355</v>
      </c>
      <c r="AA3" s="388"/>
      <c r="AB3" s="388"/>
      <c r="AC3" s="388"/>
      <c r="AD3" s="388"/>
    </row>
    <row r="4" spans="1:30" ht="14.25">
      <c r="A4" s="26"/>
      <c r="B4" s="27"/>
      <c r="C4" s="27"/>
      <c r="D4" s="27"/>
      <c r="E4" s="27"/>
      <c r="F4" s="27"/>
      <c r="G4" s="27"/>
      <c r="H4" s="27"/>
      <c r="I4" s="27"/>
      <c r="J4" s="27"/>
      <c r="K4" s="27"/>
      <c r="L4" s="27"/>
      <c r="M4" s="27"/>
      <c r="N4" s="27"/>
      <c r="O4" s="27"/>
      <c r="P4" s="28"/>
      <c r="Q4" s="27"/>
      <c r="R4" s="27"/>
      <c r="S4" s="27"/>
      <c r="T4" s="27"/>
      <c r="U4" s="27"/>
      <c r="V4" s="27"/>
      <c r="W4" s="27"/>
      <c r="X4" s="27"/>
      <c r="Y4" s="27"/>
      <c r="Z4" s="88"/>
      <c r="AA4" s="89"/>
      <c r="AB4" s="90"/>
    </row>
    <row r="5" spans="1:30" ht="14.25">
      <c r="A5" s="433" t="s">
        <v>165</v>
      </c>
      <c r="B5" s="433"/>
      <c r="C5" s="433"/>
      <c r="D5" s="415" t="s">
        <v>52</v>
      </c>
      <c r="E5" s="415"/>
      <c r="F5" s="415"/>
      <c r="G5" s="415" t="s">
        <v>53</v>
      </c>
      <c r="H5" s="415"/>
      <c r="I5" s="415"/>
      <c r="J5" s="415"/>
      <c r="K5" s="415" t="s">
        <v>54</v>
      </c>
      <c r="L5" s="415"/>
      <c r="M5" s="415"/>
      <c r="N5" s="415"/>
      <c r="O5" s="415"/>
      <c r="P5" s="415"/>
      <c r="Q5" s="415"/>
      <c r="R5" s="415"/>
      <c r="S5" s="415"/>
      <c r="T5" s="415"/>
      <c r="U5" s="415"/>
      <c r="V5" s="415"/>
      <c r="W5" s="415"/>
      <c r="X5" s="415" t="s">
        <v>55</v>
      </c>
      <c r="Y5" s="415"/>
      <c r="Z5" s="415"/>
      <c r="AA5" s="415"/>
      <c r="AB5" s="415"/>
      <c r="AC5" s="415"/>
      <c r="AD5" s="415"/>
    </row>
    <row r="6" spans="1:30" ht="68.25" customHeight="1">
      <c r="A6" s="386" t="s">
        <v>238</v>
      </c>
      <c r="B6" s="386"/>
      <c r="C6" s="386"/>
      <c r="D6" s="416">
        <v>44169</v>
      </c>
      <c r="E6" s="417"/>
      <c r="F6" s="418"/>
      <c r="G6" s="434" t="s">
        <v>236</v>
      </c>
      <c r="H6" s="435"/>
      <c r="I6" s="435"/>
      <c r="J6" s="436"/>
      <c r="K6" s="419" t="s">
        <v>231</v>
      </c>
      <c r="L6" s="422"/>
      <c r="M6" s="422"/>
      <c r="N6" s="422"/>
      <c r="O6" s="422"/>
      <c r="P6" s="422"/>
      <c r="Q6" s="422"/>
      <c r="R6" s="422"/>
      <c r="S6" s="422"/>
      <c r="T6" s="422"/>
      <c r="U6" s="422"/>
      <c r="V6" s="422"/>
      <c r="W6" s="423"/>
      <c r="X6" s="405"/>
      <c r="Y6" s="406"/>
      <c r="Z6" s="406"/>
      <c r="AA6" s="406"/>
      <c r="AB6" s="406"/>
      <c r="AC6" s="406"/>
      <c r="AD6" s="407"/>
    </row>
    <row r="7" spans="1:30" ht="72" customHeight="1">
      <c r="A7" s="386" t="s">
        <v>239</v>
      </c>
      <c r="B7" s="386"/>
      <c r="C7" s="386"/>
      <c r="D7" s="416">
        <v>44175</v>
      </c>
      <c r="E7" s="417"/>
      <c r="F7" s="418"/>
      <c r="G7" s="434" t="s">
        <v>236</v>
      </c>
      <c r="H7" s="435"/>
      <c r="I7" s="435"/>
      <c r="J7" s="436"/>
      <c r="K7" s="419" t="s">
        <v>232</v>
      </c>
      <c r="L7" s="422"/>
      <c r="M7" s="422"/>
      <c r="N7" s="422"/>
      <c r="O7" s="422"/>
      <c r="P7" s="422"/>
      <c r="Q7" s="422"/>
      <c r="R7" s="422"/>
      <c r="S7" s="422"/>
      <c r="T7" s="422"/>
      <c r="U7" s="422"/>
      <c r="V7" s="422"/>
      <c r="W7" s="423"/>
      <c r="X7" s="405"/>
      <c r="Y7" s="406"/>
      <c r="Z7" s="406"/>
      <c r="AA7" s="406"/>
      <c r="AB7" s="406"/>
      <c r="AC7" s="406"/>
      <c r="AD7" s="407"/>
    </row>
    <row r="8" spans="1:30" ht="29.25" customHeight="1">
      <c r="A8" s="386" t="s">
        <v>240</v>
      </c>
      <c r="B8" s="386"/>
      <c r="C8" s="386"/>
      <c r="D8" s="416">
        <v>44182</v>
      </c>
      <c r="E8" s="417"/>
      <c r="F8" s="418"/>
      <c r="G8" s="434" t="s">
        <v>237</v>
      </c>
      <c r="H8" s="435"/>
      <c r="I8" s="435"/>
      <c r="J8" s="436"/>
      <c r="K8" s="419" t="s">
        <v>233</v>
      </c>
      <c r="L8" s="420"/>
      <c r="M8" s="420"/>
      <c r="N8" s="420"/>
      <c r="O8" s="420"/>
      <c r="P8" s="420"/>
      <c r="Q8" s="420"/>
      <c r="R8" s="420"/>
      <c r="S8" s="420"/>
      <c r="T8" s="420"/>
      <c r="U8" s="420"/>
      <c r="V8" s="420"/>
      <c r="W8" s="421"/>
      <c r="X8" s="405"/>
      <c r="Y8" s="406"/>
      <c r="Z8" s="406"/>
      <c r="AA8" s="406"/>
      <c r="AB8" s="406"/>
      <c r="AC8" s="406"/>
      <c r="AD8" s="407"/>
    </row>
    <row r="9" spans="1:30" ht="41.25" customHeight="1">
      <c r="A9" s="386" t="s">
        <v>241</v>
      </c>
      <c r="B9" s="386"/>
      <c r="C9" s="386"/>
      <c r="D9" s="416">
        <v>44189</v>
      </c>
      <c r="E9" s="417"/>
      <c r="F9" s="418"/>
      <c r="G9" s="434" t="s">
        <v>236</v>
      </c>
      <c r="H9" s="435"/>
      <c r="I9" s="435"/>
      <c r="J9" s="436"/>
      <c r="K9" s="419" t="s">
        <v>234</v>
      </c>
      <c r="L9" s="420"/>
      <c r="M9" s="420"/>
      <c r="N9" s="420"/>
      <c r="O9" s="420"/>
      <c r="P9" s="420"/>
      <c r="Q9" s="420"/>
      <c r="R9" s="420"/>
      <c r="S9" s="420"/>
      <c r="T9" s="420"/>
      <c r="U9" s="420"/>
      <c r="V9" s="420"/>
      <c r="W9" s="421"/>
      <c r="X9" s="405"/>
      <c r="Y9" s="406"/>
      <c r="Z9" s="406"/>
      <c r="AA9" s="406"/>
      <c r="AB9" s="406"/>
      <c r="AC9" s="406"/>
      <c r="AD9" s="407"/>
    </row>
    <row r="10" spans="1:30" ht="39" customHeight="1">
      <c r="A10" s="386" t="s">
        <v>242</v>
      </c>
      <c r="B10" s="386"/>
      <c r="C10" s="386"/>
      <c r="D10" s="416">
        <v>44229</v>
      </c>
      <c r="E10" s="417"/>
      <c r="F10" s="418"/>
      <c r="G10" s="434" t="s">
        <v>236</v>
      </c>
      <c r="H10" s="435"/>
      <c r="I10" s="435"/>
      <c r="J10" s="436"/>
      <c r="K10" s="419" t="s">
        <v>235</v>
      </c>
      <c r="L10" s="420"/>
      <c r="M10" s="420"/>
      <c r="N10" s="420"/>
      <c r="O10" s="420"/>
      <c r="P10" s="420"/>
      <c r="Q10" s="420"/>
      <c r="R10" s="420"/>
      <c r="S10" s="420"/>
      <c r="T10" s="420"/>
      <c r="U10" s="420"/>
      <c r="V10" s="420"/>
      <c r="W10" s="421"/>
      <c r="X10" s="405"/>
      <c r="Y10" s="406"/>
      <c r="Z10" s="406"/>
      <c r="AA10" s="406"/>
      <c r="AB10" s="406"/>
      <c r="AC10" s="406"/>
      <c r="AD10" s="407"/>
    </row>
    <row r="11" spans="1:30" ht="14.25">
      <c r="A11" s="386" t="s">
        <v>243</v>
      </c>
      <c r="B11" s="386"/>
      <c r="C11" s="386"/>
      <c r="D11" s="408">
        <v>44246</v>
      </c>
      <c r="E11" s="409"/>
      <c r="F11" s="410"/>
      <c r="G11" s="411" t="s">
        <v>244</v>
      </c>
      <c r="H11" s="412"/>
      <c r="I11" s="412"/>
      <c r="J11" s="413"/>
      <c r="K11" s="405" t="s">
        <v>535</v>
      </c>
      <c r="L11" s="406"/>
      <c r="M11" s="406"/>
      <c r="N11" s="406"/>
      <c r="O11" s="406"/>
      <c r="P11" s="406"/>
      <c r="Q11" s="406"/>
      <c r="R11" s="406"/>
      <c r="S11" s="406"/>
      <c r="T11" s="406"/>
      <c r="U11" s="406"/>
      <c r="V11" s="406"/>
      <c r="W11" s="407"/>
      <c r="X11" s="405"/>
      <c r="Y11" s="406"/>
      <c r="Z11" s="406"/>
      <c r="AA11" s="406"/>
      <c r="AB11" s="406"/>
      <c r="AC11" s="406"/>
      <c r="AD11" s="407"/>
    </row>
    <row r="12" spans="1:30" ht="22.5" customHeight="1">
      <c r="A12" s="386" t="s">
        <v>534</v>
      </c>
      <c r="B12" s="386"/>
      <c r="C12" s="386"/>
      <c r="D12" s="408">
        <v>44264</v>
      </c>
      <c r="E12" s="409"/>
      <c r="F12" s="410"/>
      <c r="G12" s="411" t="s">
        <v>244</v>
      </c>
      <c r="H12" s="412"/>
      <c r="I12" s="412"/>
      <c r="J12" s="413"/>
      <c r="K12" s="414" t="s">
        <v>536</v>
      </c>
      <c r="L12" s="406"/>
      <c r="M12" s="406"/>
      <c r="N12" s="406"/>
      <c r="O12" s="406"/>
      <c r="P12" s="406"/>
      <c r="Q12" s="406"/>
      <c r="R12" s="406"/>
      <c r="S12" s="406"/>
      <c r="T12" s="406"/>
      <c r="U12" s="406"/>
      <c r="V12" s="406"/>
      <c r="W12" s="407"/>
      <c r="X12" s="405"/>
      <c r="Y12" s="406"/>
      <c r="Z12" s="406"/>
      <c r="AA12" s="406"/>
      <c r="AB12" s="406"/>
      <c r="AC12" s="406"/>
      <c r="AD12" s="407"/>
    </row>
    <row r="13" spans="1:30" ht="30.75" customHeight="1">
      <c r="A13" s="386" t="s">
        <v>539</v>
      </c>
      <c r="B13" s="386"/>
      <c r="C13" s="386"/>
      <c r="D13" s="408">
        <v>44271</v>
      </c>
      <c r="E13" s="409"/>
      <c r="F13" s="410"/>
      <c r="G13" s="411" t="s">
        <v>244</v>
      </c>
      <c r="H13" s="412"/>
      <c r="I13" s="412"/>
      <c r="J13" s="413"/>
      <c r="K13" s="414" t="s">
        <v>541</v>
      </c>
      <c r="L13" s="406"/>
      <c r="M13" s="406"/>
      <c r="N13" s="406"/>
      <c r="O13" s="406"/>
      <c r="P13" s="406"/>
      <c r="Q13" s="406"/>
      <c r="R13" s="406"/>
      <c r="S13" s="406"/>
      <c r="T13" s="406"/>
      <c r="U13" s="406"/>
      <c r="V13" s="406"/>
      <c r="W13" s="407"/>
      <c r="X13" s="405"/>
      <c r="Y13" s="406"/>
      <c r="Z13" s="406"/>
      <c r="AA13" s="406"/>
      <c r="AB13" s="406"/>
      <c r="AC13" s="406"/>
      <c r="AD13" s="407"/>
    </row>
    <row r="14" spans="1:30" ht="57.75" customHeight="1">
      <c r="A14" s="386" t="s">
        <v>542</v>
      </c>
      <c r="B14" s="386"/>
      <c r="C14" s="386"/>
      <c r="D14" s="408">
        <v>44272</v>
      </c>
      <c r="E14" s="409"/>
      <c r="F14" s="410"/>
      <c r="G14" s="411" t="s">
        <v>543</v>
      </c>
      <c r="H14" s="412"/>
      <c r="I14" s="412"/>
      <c r="J14" s="413"/>
      <c r="K14" s="414" t="s">
        <v>556</v>
      </c>
      <c r="L14" s="406"/>
      <c r="M14" s="406"/>
      <c r="N14" s="406"/>
      <c r="O14" s="406"/>
      <c r="P14" s="406"/>
      <c r="Q14" s="406"/>
      <c r="R14" s="406"/>
      <c r="S14" s="406"/>
      <c r="T14" s="406"/>
      <c r="U14" s="406"/>
      <c r="V14" s="406"/>
      <c r="W14" s="407"/>
      <c r="X14" s="405"/>
      <c r="Y14" s="406"/>
      <c r="Z14" s="406"/>
      <c r="AA14" s="406"/>
      <c r="AB14" s="406"/>
      <c r="AC14" s="406"/>
      <c r="AD14" s="407"/>
    </row>
    <row r="15" spans="1:30" ht="42.75" customHeight="1">
      <c r="A15" s="386" t="s">
        <v>550</v>
      </c>
      <c r="B15" s="386"/>
      <c r="C15" s="386"/>
      <c r="D15" s="408">
        <v>44274</v>
      </c>
      <c r="E15" s="409"/>
      <c r="F15" s="410"/>
      <c r="G15" s="411" t="s">
        <v>244</v>
      </c>
      <c r="H15" s="412"/>
      <c r="I15" s="412"/>
      <c r="J15" s="413"/>
      <c r="K15" s="414" t="s">
        <v>551</v>
      </c>
      <c r="L15" s="406"/>
      <c r="M15" s="406"/>
      <c r="N15" s="406"/>
      <c r="O15" s="406"/>
      <c r="P15" s="406"/>
      <c r="Q15" s="406"/>
      <c r="R15" s="406"/>
      <c r="S15" s="406"/>
      <c r="T15" s="406"/>
      <c r="U15" s="406"/>
      <c r="V15" s="406"/>
      <c r="W15" s="407"/>
      <c r="X15" s="405"/>
      <c r="Y15" s="406"/>
      <c r="Z15" s="406"/>
      <c r="AA15" s="406"/>
      <c r="AB15" s="406"/>
      <c r="AC15" s="406"/>
      <c r="AD15" s="407"/>
    </row>
    <row r="16" spans="1:30" ht="75.75" customHeight="1">
      <c r="A16" s="386" t="s">
        <v>552</v>
      </c>
      <c r="B16" s="386"/>
      <c r="C16" s="386"/>
      <c r="D16" s="408">
        <v>44274</v>
      </c>
      <c r="E16" s="409"/>
      <c r="F16" s="410"/>
      <c r="G16" s="411" t="s">
        <v>553</v>
      </c>
      <c r="H16" s="412"/>
      <c r="I16" s="412"/>
      <c r="J16" s="413"/>
      <c r="K16" s="414" t="s">
        <v>554</v>
      </c>
      <c r="L16" s="406"/>
      <c r="M16" s="406"/>
      <c r="N16" s="406"/>
      <c r="O16" s="406"/>
      <c r="P16" s="406"/>
      <c r="Q16" s="406"/>
      <c r="R16" s="406"/>
      <c r="S16" s="406"/>
      <c r="T16" s="406"/>
      <c r="U16" s="406"/>
      <c r="V16" s="406"/>
      <c r="W16" s="407"/>
      <c r="X16" s="405"/>
      <c r="Y16" s="406"/>
      <c r="Z16" s="406"/>
      <c r="AA16" s="406"/>
      <c r="AB16" s="406"/>
      <c r="AC16" s="406"/>
      <c r="AD16" s="407"/>
    </row>
    <row r="17" spans="1:30" ht="33.75" customHeight="1">
      <c r="A17" s="386" t="s">
        <v>560</v>
      </c>
      <c r="B17" s="386"/>
      <c r="C17" s="386"/>
      <c r="D17" s="408">
        <v>44278</v>
      </c>
      <c r="E17" s="409"/>
      <c r="F17" s="410"/>
      <c r="G17" s="411" t="s">
        <v>244</v>
      </c>
      <c r="H17" s="412"/>
      <c r="I17" s="412"/>
      <c r="J17" s="413"/>
      <c r="K17" s="414" t="s">
        <v>561</v>
      </c>
      <c r="L17" s="406"/>
      <c r="M17" s="406"/>
      <c r="N17" s="406"/>
      <c r="O17" s="406"/>
      <c r="P17" s="406"/>
      <c r="Q17" s="406"/>
      <c r="R17" s="406"/>
      <c r="S17" s="406"/>
      <c r="T17" s="406"/>
      <c r="U17" s="406"/>
      <c r="V17" s="406"/>
      <c r="W17" s="407"/>
      <c r="X17" s="405"/>
      <c r="Y17" s="406"/>
      <c r="Z17" s="406"/>
      <c r="AA17" s="406"/>
      <c r="AB17" s="406"/>
      <c r="AC17" s="406"/>
      <c r="AD17" s="407"/>
    </row>
    <row r="18" spans="1:30" ht="33.75" customHeight="1">
      <c r="A18" s="386" t="s">
        <v>566</v>
      </c>
      <c r="B18" s="386"/>
      <c r="C18" s="386"/>
      <c r="D18" s="408">
        <v>44285</v>
      </c>
      <c r="E18" s="409"/>
      <c r="F18" s="410"/>
      <c r="G18" s="411" t="s">
        <v>244</v>
      </c>
      <c r="H18" s="412"/>
      <c r="I18" s="412"/>
      <c r="J18" s="413"/>
      <c r="K18" s="414" t="s">
        <v>577</v>
      </c>
      <c r="L18" s="406"/>
      <c r="M18" s="406"/>
      <c r="N18" s="406"/>
      <c r="O18" s="406"/>
      <c r="P18" s="406"/>
      <c r="Q18" s="406"/>
      <c r="R18" s="406"/>
      <c r="S18" s="406"/>
      <c r="T18" s="406"/>
      <c r="U18" s="406"/>
      <c r="V18" s="406"/>
      <c r="W18" s="407"/>
      <c r="X18" s="405"/>
      <c r="Y18" s="406"/>
      <c r="Z18" s="406"/>
      <c r="AA18" s="406"/>
      <c r="AB18" s="406"/>
      <c r="AC18" s="406"/>
      <c r="AD18" s="407"/>
    </row>
    <row r="19" spans="1:30" ht="41.25" customHeight="1">
      <c r="A19" s="386" t="s">
        <v>574</v>
      </c>
      <c r="B19" s="386"/>
      <c r="C19" s="386"/>
      <c r="D19" s="408">
        <v>44286</v>
      </c>
      <c r="E19" s="409"/>
      <c r="F19" s="410"/>
      <c r="G19" s="411" t="s">
        <v>543</v>
      </c>
      <c r="H19" s="412"/>
      <c r="I19" s="412"/>
      <c r="J19" s="413"/>
      <c r="K19" s="414" t="s">
        <v>567</v>
      </c>
      <c r="L19" s="406"/>
      <c r="M19" s="406"/>
      <c r="N19" s="406"/>
      <c r="O19" s="406"/>
      <c r="P19" s="406"/>
      <c r="Q19" s="406"/>
      <c r="R19" s="406"/>
      <c r="S19" s="406"/>
      <c r="T19" s="406"/>
      <c r="U19" s="406"/>
      <c r="V19" s="406"/>
      <c r="W19" s="407"/>
      <c r="X19" s="405"/>
      <c r="Y19" s="406"/>
      <c r="Z19" s="406"/>
      <c r="AA19" s="406"/>
      <c r="AB19" s="406"/>
      <c r="AC19" s="406"/>
      <c r="AD19" s="407"/>
    </row>
    <row r="20" spans="1:30" ht="36" customHeight="1">
      <c r="A20" s="386" t="s">
        <v>575</v>
      </c>
      <c r="B20" s="386"/>
      <c r="C20" s="386"/>
      <c r="D20" s="399">
        <v>44299</v>
      </c>
      <c r="E20" s="400"/>
      <c r="F20" s="401"/>
      <c r="G20" s="402" t="s">
        <v>576</v>
      </c>
      <c r="H20" s="403"/>
      <c r="I20" s="403"/>
      <c r="J20" s="404"/>
      <c r="K20" s="414" t="s">
        <v>578</v>
      </c>
      <c r="L20" s="406"/>
      <c r="M20" s="406"/>
      <c r="N20" s="406"/>
      <c r="O20" s="406"/>
      <c r="P20" s="406"/>
      <c r="Q20" s="406"/>
      <c r="R20" s="406"/>
      <c r="S20" s="406"/>
      <c r="T20" s="406"/>
      <c r="U20" s="406"/>
      <c r="V20" s="406"/>
      <c r="W20" s="407"/>
      <c r="X20" s="405"/>
      <c r="Y20" s="406"/>
      <c r="Z20" s="406"/>
      <c r="AA20" s="406"/>
      <c r="AB20" s="406"/>
      <c r="AC20" s="406"/>
      <c r="AD20" s="407"/>
    </row>
    <row r="21" spans="1:30" ht="14.25">
      <c r="A21" s="386" t="s">
        <v>585</v>
      </c>
      <c r="B21" s="386"/>
      <c r="C21" s="386"/>
      <c r="D21" s="399">
        <v>44300</v>
      </c>
      <c r="E21" s="400"/>
      <c r="F21" s="401"/>
      <c r="G21" s="402" t="s">
        <v>586</v>
      </c>
      <c r="H21" s="403"/>
      <c r="I21" s="403"/>
      <c r="J21" s="404"/>
      <c r="K21" s="405" t="s">
        <v>587</v>
      </c>
      <c r="L21" s="406"/>
      <c r="M21" s="406"/>
      <c r="N21" s="406"/>
      <c r="O21" s="406"/>
      <c r="P21" s="406"/>
      <c r="Q21" s="406"/>
      <c r="R21" s="406"/>
      <c r="S21" s="406"/>
      <c r="T21" s="406"/>
      <c r="U21" s="406"/>
      <c r="V21" s="406"/>
      <c r="W21" s="407"/>
      <c r="X21" s="405"/>
      <c r="Y21" s="406"/>
      <c r="Z21" s="406"/>
      <c r="AA21" s="406"/>
      <c r="AB21" s="406"/>
      <c r="AC21" s="406"/>
      <c r="AD21" s="407"/>
    </row>
    <row r="22" spans="1:30" ht="52.5" customHeight="1">
      <c r="A22" s="386" t="s">
        <v>595</v>
      </c>
      <c r="B22" s="386"/>
      <c r="C22" s="386"/>
      <c r="D22" s="399">
        <v>44309</v>
      </c>
      <c r="E22" s="400"/>
      <c r="F22" s="401"/>
      <c r="G22" s="402" t="s">
        <v>596</v>
      </c>
      <c r="H22" s="403"/>
      <c r="I22" s="403"/>
      <c r="J22" s="404"/>
      <c r="K22" s="414" t="s">
        <v>597</v>
      </c>
      <c r="L22" s="406"/>
      <c r="M22" s="406"/>
      <c r="N22" s="406"/>
      <c r="O22" s="406"/>
      <c r="P22" s="406"/>
      <c r="Q22" s="406"/>
      <c r="R22" s="406"/>
      <c r="S22" s="406"/>
      <c r="T22" s="406"/>
      <c r="U22" s="406"/>
      <c r="V22" s="406"/>
      <c r="W22" s="407"/>
      <c r="X22" s="405"/>
      <c r="Y22" s="406"/>
      <c r="Z22" s="406"/>
      <c r="AA22" s="406"/>
      <c r="AB22" s="406"/>
      <c r="AC22" s="406"/>
      <c r="AD22" s="407"/>
    </row>
    <row r="23" spans="1:30" ht="14.25">
      <c r="A23" s="386" t="s">
        <v>598</v>
      </c>
      <c r="B23" s="386"/>
      <c r="C23" s="386"/>
      <c r="D23" s="399">
        <v>44310</v>
      </c>
      <c r="E23" s="400"/>
      <c r="F23" s="401"/>
      <c r="G23" s="402" t="s">
        <v>599</v>
      </c>
      <c r="H23" s="403"/>
      <c r="I23" s="403"/>
      <c r="J23" s="404"/>
      <c r="K23" s="405" t="s">
        <v>600</v>
      </c>
      <c r="L23" s="406"/>
      <c r="M23" s="406"/>
      <c r="N23" s="406"/>
      <c r="O23" s="406"/>
      <c r="P23" s="406"/>
      <c r="Q23" s="406"/>
      <c r="R23" s="406"/>
      <c r="S23" s="406"/>
      <c r="T23" s="406"/>
      <c r="U23" s="406"/>
      <c r="V23" s="406"/>
      <c r="W23" s="407"/>
      <c r="X23" s="405"/>
      <c r="Y23" s="406"/>
      <c r="Z23" s="406"/>
      <c r="AA23" s="406"/>
      <c r="AB23" s="406"/>
      <c r="AC23" s="406"/>
      <c r="AD23" s="407"/>
    </row>
    <row r="24" spans="1:30" ht="14.25">
      <c r="A24" s="386" t="s">
        <v>602</v>
      </c>
      <c r="B24" s="386"/>
      <c r="C24" s="386"/>
      <c r="D24" s="399">
        <v>44312</v>
      </c>
      <c r="E24" s="400"/>
      <c r="F24" s="401"/>
      <c r="G24" s="402" t="s">
        <v>603</v>
      </c>
      <c r="H24" s="403"/>
      <c r="I24" s="403"/>
      <c r="J24" s="404"/>
      <c r="K24" s="405" t="s">
        <v>604</v>
      </c>
      <c r="L24" s="406"/>
      <c r="M24" s="406"/>
      <c r="N24" s="406"/>
      <c r="O24" s="406"/>
      <c r="P24" s="406"/>
      <c r="Q24" s="406"/>
      <c r="R24" s="406"/>
      <c r="S24" s="406"/>
      <c r="T24" s="406"/>
      <c r="U24" s="406"/>
      <c r="V24" s="406"/>
      <c r="W24" s="407"/>
      <c r="X24" s="405"/>
      <c r="Y24" s="406"/>
      <c r="Z24" s="406"/>
      <c r="AA24" s="406"/>
      <c r="AB24" s="406"/>
      <c r="AC24" s="406"/>
      <c r="AD24" s="407"/>
    </row>
    <row r="25" spans="1:30" ht="14.25">
      <c r="A25" s="386" t="s">
        <v>605</v>
      </c>
      <c r="B25" s="386"/>
      <c r="C25" s="386"/>
      <c r="D25" s="399">
        <v>44312</v>
      </c>
      <c r="E25" s="400"/>
      <c r="F25" s="401"/>
      <c r="G25" s="402" t="s">
        <v>606</v>
      </c>
      <c r="H25" s="403"/>
      <c r="I25" s="403"/>
      <c r="J25" s="404"/>
      <c r="K25" s="405" t="s">
        <v>607</v>
      </c>
      <c r="L25" s="406"/>
      <c r="M25" s="406"/>
      <c r="N25" s="406"/>
      <c r="O25" s="406"/>
      <c r="P25" s="406"/>
      <c r="Q25" s="406"/>
      <c r="R25" s="406"/>
      <c r="S25" s="406"/>
      <c r="T25" s="406"/>
      <c r="U25" s="406"/>
      <c r="V25" s="406"/>
      <c r="W25" s="407"/>
      <c r="X25" s="405"/>
      <c r="Y25" s="406"/>
      <c r="Z25" s="406"/>
      <c r="AA25" s="406"/>
      <c r="AB25" s="406"/>
      <c r="AC25" s="406"/>
      <c r="AD25" s="407"/>
    </row>
    <row r="26" spans="1:30" ht="45.75" customHeight="1">
      <c r="A26" s="386" t="s">
        <v>610</v>
      </c>
      <c r="B26" s="386"/>
      <c r="C26" s="386"/>
      <c r="D26" s="399">
        <v>44341</v>
      </c>
      <c r="E26" s="400"/>
      <c r="F26" s="401"/>
      <c r="G26" s="402" t="s">
        <v>617</v>
      </c>
      <c r="H26" s="403"/>
      <c r="I26" s="403"/>
      <c r="J26" s="404"/>
      <c r="K26" s="414" t="s">
        <v>611</v>
      </c>
      <c r="L26" s="406"/>
      <c r="M26" s="406"/>
      <c r="N26" s="406"/>
      <c r="O26" s="406"/>
      <c r="P26" s="406"/>
      <c r="Q26" s="406"/>
      <c r="R26" s="406"/>
      <c r="S26" s="406"/>
      <c r="T26" s="406"/>
      <c r="U26" s="406"/>
      <c r="V26" s="406"/>
      <c r="W26" s="407"/>
      <c r="X26" s="405"/>
      <c r="Y26" s="406"/>
      <c r="Z26" s="406"/>
      <c r="AA26" s="406"/>
      <c r="AB26" s="406"/>
      <c r="AC26" s="406"/>
      <c r="AD26" s="407"/>
    </row>
    <row r="27" spans="1:30" ht="40.15" customHeight="1">
      <c r="A27" s="386" t="s">
        <v>615</v>
      </c>
      <c r="B27" s="386"/>
      <c r="C27" s="386"/>
      <c r="D27" s="399">
        <v>44350</v>
      </c>
      <c r="E27" s="400"/>
      <c r="F27" s="401"/>
      <c r="G27" s="402" t="s">
        <v>613</v>
      </c>
      <c r="H27" s="403"/>
      <c r="I27" s="403"/>
      <c r="J27" s="404"/>
      <c r="K27" s="414" t="s">
        <v>612</v>
      </c>
      <c r="L27" s="406"/>
      <c r="M27" s="406"/>
      <c r="N27" s="406"/>
      <c r="O27" s="406"/>
      <c r="P27" s="406"/>
      <c r="Q27" s="406"/>
      <c r="R27" s="406"/>
      <c r="S27" s="406"/>
      <c r="T27" s="406"/>
      <c r="U27" s="406"/>
      <c r="V27" s="406"/>
      <c r="W27" s="407"/>
      <c r="X27" s="405"/>
      <c r="Y27" s="406"/>
      <c r="Z27" s="406"/>
      <c r="AA27" s="406"/>
      <c r="AB27" s="406"/>
      <c r="AC27" s="406"/>
      <c r="AD27" s="407"/>
    </row>
    <row r="28" spans="1:30" ht="42" customHeight="1">
      <c r="A28" s="386" t="s">
        <v>616</v>
      </c>
      <c r="B28" s="386"/>
      <c r="C28" s="386"/>
      <c r="D28" s="399">
        <v>44355</v>
      </c>
      <c r="E28" s="400"/>
      <c r="F28" s="401"/>
      <c r="G28" s="402" t="s">
        <v>618</v>
      </c>
      <c r="H28" s="403"/>
      <c r="I28" s="403"/>
      <c r="J28" s="404"/>
      <c r="K28" s="414" t="s">
        <v>621</v>
      </c>
      <c r="L28" s="406"/>
      <c r="M28" s="406"/>
      <c r="N28" s="406"/>
      <c r="O28" s="406"/>
      <c r="P28" s="406"/>
      <c r="Q28" s="406"/>
      <c r="R28" s="406"/>
      <c r="S28" s="406"/>
      <c r="T28" s="406"/>
      <c r="U28" s="406"/>
      <c r="V28" s="406"/>
      <c r="W28" s="407"/>
      <c r="X28" s="405"/>
      <c r="Y28" s="406"/>
      <c r="Z28" s="406"/>
      <c r="AA28" s="406"/>
      <c r="AB28" s="406"/>
      <c r="AC28" s="406"/>
      <c r="AD28" s="407"/>
    </row>
    <row r="29" spans="1:30" ht="14.25">
      <c r="A29" s="386"/>
      <c r="B29" s="386"/>
      <c r="C29" s="386"/>
      <c r="D29" s="399"/>
      <c r="E29" s="400"/>
      <c r="F29" s="401"/>
      <c r="G29" s="402"/>
      <c r="H29" s="403"/>
      <c r="I29" s="403"/>
      <c r="J29" s="404"/>
      <c r="K29" s="405"/>
      <c r="L29" s="406"/>
      <c r="M29" s="406"/>
      <c r="N29" s="406"/>
      <c r="O29" s="406"/>
      <c r="P29" s="406"/>
      <c r="Q29" s="406"/>
      <c r="R29" s="406"/>
      <c r="S29" s="406"/>
      <c r="T29" s="406"/>
      <c r="U29" s="406"/>
      <c r="V29" s="406"/>
      <c r="W29" s="407"/>
      <c r="X29" s="405"/>
      <c r="Y29" s="406"/>
      <c r="Z29" s="406"/>
      <c r="AA29" s="406"/>
      <c r="AB29" s="406"/>
      <c r="AC29" s="406"/>
      <c r="AD29" s="407"/>
    </row>
    <row r="30" spans="1:30" ht="14.25">
      <c r="A30" s="386"/>
      <c r="B30" s="386"/>
      <c r="C30" s="386"/>
      <c r="D30" s="399"/>
      <c r="E30" s="400"/>
      <c r="F30" s="401"/>
      <c r="G30" s="402"/>
      <c r="H30" s="403"/>
      <c r="I30" s="403"/>
      <c r="J30" s="404"/>
      <c r="K30" s="405"/>
      <c r="L30" s="406"/>
      <c r="M30" s="406"/>
      <c r="N30" s="406"/>
      <c r="O30" s="406"/>
      <c r="P30" s="406"/>
      <c r="Q30" s="406"/>
      <c r="R30" s="406"/>
      <c r="S30" s="406"/>
      <c r="T30" s="406"/>
      <c r="U30" s="406"/>
      <c r="V30" s="406"/>
      <c r="W30" s="407"/>
      <c r="X30" s="405"/>
      <c r="Y30" s="406"/>
      <c r="Z30" s="406"/>
      <c r="AA30" s="406"/>
      <c r="AB30" s="406"/>
      <c r="AC30" s="406"/>
      <c r="AD30" s="407"/>
    </row>
    <row r="31" spans="1:30" ht="14.25">
      <c r="A31" s="386"/>
      <c r="B31" s="386"/>
      <c r="C31" s="386"/>
      <c r="D31" s="399"/>
      <c r="E31" s="400"/>
      <c r="F31" s="401"/>
      <c r="G31" s="402"/>
      <c r="H31" s="403"/>
      <c r="I31" s="403"/>
      <c r="J31" s="404"/>
      <c r="K31" s="405"/>
      <c r="L31" s="406"/>
      <c r="M31" s="406"/>
      <c r="N31" s="406"/>
      <c r="O31" s="406"/>
      <c r="P31" s="406"/>
      <c r="Q31" s="406"/>
      <c r="R31" s="406"/>
      <c r="S31" s="406"/>
      <c r="T31" s="406"/>
      <c r="U31" s="406"/>
      <c r="V31" s="406"/>
      <c r="W31" s="407"/>
      <c r="X31" s="405"/>
      <c r="Y31" s="406"/>
      <c r="Z31" s="406"/>
      <c r="AA31" s="406"/>
      <c r="AB31" s="406"/>
      <c r="AC31" s="406"/>
      <c r="AD31" s="407"/>
    </row>
    <row r="32" spans="1:30" ht="14.25">
      <c r="A32" s="386"/>
      <c r="B32" s="386"/>
      <c r="C32" s="386"/>
      <c r="D32" s="399"/>
      <c r="E32" s="400"/>
      <c r="F32" s="401"/>
      <c r="G32" s="402"/>
      <c r="H32" s="403"/>
      <c r="I32" s="403"/>
      <c r="J32" s="404"/>
      <c r="K32" s="405"/>
      <c r="L32" s="406"/>
      <c r="M32" s="406"/>
      <c r="N32" s="406"/>
      <c r="O32" s="406"/>
      <c r="P32" s="406"/>
      <c r="Q32" s="406"/>
      <c r="R32" s="406"/>
      <c r="S32" s="406"/>
      <c r="T32" s="406"/>
      <c r="U32" s="406"/>
      <c r="V32" s="406"/>
      <c r="W32" s="407"/>
      <c r="X32" s="405"/>
      <c r="Y32" s="406"/>
      <c r="Z32" s="406"/>
      <c r="AA32" s="406"/>
      <c r="AB32" s="406"/>
      <c r="AC32" s="406"/>
      <c r="AD32" s="407"/>
    </row>
    <row r="33" spans="1:30" ht="14.25">
      <c r="A33" s="386"/>
      <c r="B33" s="386"/>
      <c r="C33" s="386"/>
      <c r="D33" s="399"/>
      <c r="E33" s="400"/>
      <c r="F33" s="401"/>
      <c r="G33" s="402"/>
      <c r="H33" s="403"/>
      <c r="I33" s="403"/>
      <c r="J33" s="404"/>
      <c r="K33" s="405"/>
      <c r="L33" s="406"/>
      <c r="M33" s="406"/>
      <c r="N33" s="406"/>
      <c r="O33" s="406"/>
      <c r="P33" s="406"/>
      <c r="Q33" s="406"/>
      <c r="R33" s="406"/>
      <c r="S33" s="406"/>
      <c r="T33" s="406"/>
      <c r="U33" s="406"/>
      <c r="V33" s="406"/>
      <c r="W33" s="407"/>
      <c r="X33" s="405"/>
      <c r="Y33" s="406"/>
      <c r="Z33" s="406"/>
      <c r="AA33" s="406"/>
      <c r="AB33" s="406"/>
      <c r="AC33" s="406"/>
      <c r="AD33" s="407"/>
    </row>
    <row r="34" spans="1:30" ht="14.25">
      <c r="A34" s="386"/>
      <c r="B34" s="386"/>
      <c r="C34" s="386"/>
      <c r="D34" s="399"/>
      <c r="E34" s="400"/>
      <c r="F34" s="401"/>
      <c r="G34" s="402"/>
      <c r="H34" s="403"/>
      <c r="I34" s="403"/>
      <c r="J34" s="404"/>
      <c r="K34" s="405"/>
      <c r="L34" s="406"/>
      <c r="M34" s="406"/>
      <c r="N34" s="406"/>
      <c r="O34" s="406"/>
      <c r="P34" s="406"/>
      <c r="Q34" s="406"/>
      <c r="R34" s="406"/>
      <c r="S34" s="406"/>
      <c r="T34" s="406"/>
      <c r="U34" s="406"/>
      <c r="V34" s="406"/>
      <c r="W34" s="407"/>
      <c r="X34" s="405"/>
      <c r="Y34" s="406"/>
      <c r="Z34" s="406"/>
      <c r="AA34" s="406"/>
      <c r="AB34" s="406"/>
      <c r="AC34" s="406"/>
      <c r="AD34" s="407"/>
    </row>
    <row r="35" spans="1:30" ht="14.25">
      <c r="A35" s="386"/>
      <c r="B35" s="386"/>
      <c r="C35" s="386"/>
      <c r="D35" s="399"/>
      <c r="E35" s="400"/>
      <c r="F35" s="401"/>
      <c r="G35" s="402"/>
      <c r="H35" s="403"/>
      <c r="I35" s="403"/>
      <c r="J35" s="404"/>
      <c r="K35" s="405"/>
      <c r="L35" s="406"/>
      <c r="M35" s="406"/>
      <c r="N35" s="406"/>
      <c r="O35" s="406"/>
      <c r="P35" s="406"/>
      <c r="Q35" s="406"/>
      <c r="R35" s="406"/>
      <c r="S35" s="406"/>
      <c r="T35" s="406"/>
      <c r="U35" s="406"/>
      <c r="V35" s="406"/>
      <c r="W35" s="407"/>
      <c r="X35" s="405"/>
      <c r="Y35" s="406"/>
      <c r="Z35" s="406"/>
      <c r="AA35" s="406"/>
      <c r="AB35" s="406"/>
      <c r="AC35" s="406"/>
      <c r="AD35" s="407"/>
    </row>
    <row r="36" spans="1:30" ht="14.25">
      <c r="A36" s="386"/>
      <c r="B36" s="386"/>
      <c r="C36" s="386"/>
      <c r="D36" s="399"/>
      <c r="E36" s="400"/>
      <c r="F36" s="401"/>
      <c r="G36" s="402"/>
      <c r="H36" s="403"/>
      <c r="I36" s="403"/>
      <c r="J36" s="404"/>
      <c r="K36" s="405"/>
      <c r="L36" s="406"/>
      <c r="M36" s="406"/>
      <c r="N36" s="406"/>
      <c r="O36" s="406"/>
      <c r="P36" s="406"/>
      <c r="Q36" s="406"/>
      <c r="R36" s="406"/>
      <c r="S36" s="406"/>
      <c r="T36" s="406"/>
      <c r="U36" s="406"/>
      <c r="V36" s="406"/>
      <c r="W36" s="407"/>
      <c r="X36" s="405"/>
      <c r="Y36" s="406"/>
      <c r="Z36" s="406"/>
      <c r="AA36" s="406"/>
      <c r="AB36" s="406"/>
      <c r="AC36" s="406"/>
      <c r="AD36" s="407"/>
    </row>
    <row r="37" spans="1:30" ht="14.25">
      <c r="A37" s="386"/>
      <c r="B37" s="386"/>
      <c r="C37" s="386"/>
      <c r="D37" s="399"/>
      <c r="E37" s="400"/>
      <c r="F37" s="401"/>
      <c r="G37" s="402"/>
      <c r="H37" s="403"/>
      <c r="I37" s="403"/>
      <c r="J37" s="404"/>
      <c r="K37" s="405"/>
      <c r="L37" s="406"/>
      <c r="M37" s="406"/>
      <c r="N37" s="406"/>
      <c r="O37" s="406"/>
      <c r="P37" s="406"/>
      <c r="Q37" s="406"/>
      <c r="R37" s="406"/>
      <c r="S37" s="406"/>
      <c r="T37" s="406"/>
      <c r="U37" s="406"/>
      <c r="V37" s="406"/>
      <c r="W37" s="407"/>
      <c r="X37" s="405"/>
      <c r="Y37" s="406"/>
      <c r="Z37" s="406"/>
      <c r="AA37" s="406"/>
      <c r="AB37" s="406"/>
      <c r="AC37" s="406"/>
      <c r="AD37" s="407"/>
    </row>
    <row r="38" spans="1:30" ht="14.25">
      <c r="A38" s="386"/>
      <c r="B38" s="386"/>
      <c r="C38" s="386"/>
      <c r="D38" s="399"/>
      <c r="E38" s="400"/>
      <c r="F38" s="401"/>
      <c r="G38" s="402"/>
      <c r="H38" s="403"/>
      <c r="I38" s="403"/>
      <c r="J38" s="404"/>
      <c r="K38" s="405"/>
      <c r="L38" s="406"/>
      <c r="M38" s="406"/>
      <c r="N38" s="406"/>
      <c r="O38" s="406"/>
      <c r="P38" s="406"/>
      <c r="Q38" s="406"/>
      <c r="R38" s="406"/>
      <c r="S38" s="406"/>
      <c r="T38" s="406"/>
      <c r="U38" s="406"/>
      <c r="V38" s="406"/>
      <c r="W38" s="407"/>
      <c r="X38" s="405"/>
      <c r="Y38" s="406"/>
      <c r="Z38" s="406"/>
      <c r="AA38" s="406"/>
      <c r="AB38" s="406"/>
      <c r="AC38" s="406"/>
      <c r="AD38" s="407"/>
    </row>
  </sheetData>
  <mergeCells count="181">
    <mergeCell ref="K8:W8"/>
    <mergeCell ref="K6:W6"/>
    <mergeCell ref="K10:W10"/>
    <mergeCell ref="G9:J9"/>
    <mergeCell ref="G7:J7"/>
    <mergeCell ref="G8:J8"/>
    <mergeCell ref="G6:J6"/>
    <mergeCell ref="G10:J10"/>
    <mergeCell ref="D31:F31"/>
    <mergeCell ref="G31:J31"/>
    <mergeCell ref="K31:W31"/>
    <mergeCell ref="D25:F25"/>
    <mergeCell ref="G25:J25"/>
    <mergeCell ref="K25:W25"/>
    <mergeCell ref="D21:F21"/>
    <mergeCell ref="G21:J21"/>
    <mergeCell ref="K21:W21"/>
    <mergeCell ref="X31:AD31"/>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 ref="X25:AD25"/>
    <mergeCell ref="D26:F26"/>
    <mergeCell ref="G26:J26"/>
    <mergeCell ref="K26:W26"/>
    <mergeCell ref="X26:AD26"/>
    <mergeCell ref="D23:F23"/>
    <mergeCell ref="G23:J23"/>
    <mergeCell ref="K23:W23"/>
    <mergeCell ref="X23:AD23"/>
    <mergeCell ref="D24:F24"/>
    <mergeCell ref="G24:J24"/>
    <mergeCell ref="K24:W24"/>
    <mergeCell ref="X24:AD24"/>
    <mergeCell ref="X21:AD21"/>
    <mergeCell ref="D22:F22"/>
    <mergeCell ref="G22:J22"/>
    <mergeCell ref="K22:W22"/>
    <mergeCell ref="X22:AD22"/>
    <mergeCell ref="D19:F19"/>
    <mergeCell ref="G19:J19"/>
    <mergeCell ref="K19:W19"/>
    <mergeCell ref="X19:AD19"/>
    <mergeCell ref="D20:F20"/>
    <mergeCell ref="G20:J20"/>
    <mergeCell ref="K20:W20"/>
    <mergeCell ref="X20:AD20"/>
    <mergeCell ref="X18:AD18"/>
    <mergeCell ref="D15:F15"/>
    <mergeCell ref="G15:J15"/>
    <mergeCell ref="K15:W15"/>
    <mergeCell ref="X15:AD15"/>
    <mergeCell ref="D16:F16"/>
    <mergeCell ref="G16:J16"/>
    <mergeCell ref="K16:W16"/>
    <mergeCell ref="X16:AD16"/>
    <mergeCell ref="A1:G3"/>
    <mergeCell ref="T1:U1"/>
    <mergeCell ref="T2:U2"/>
    <mergeCell ref="T3:U3"/>
    <mergeCell ref="X9:AD9"/>
    <mergeCell ref="X10:AD10"/>
    <mergeCell ref="X7:AD7"/>
    <mergeCell ref="X8:AD8"/>
    <mergeCell ref="D32:F32"/>
    <mergeCell ref="G32:J32"/>
    <mergeCell ref="K32:W32"/>
    <mergeCell ref="X32:AD32"/>
    <mergeCell ref="A15:C15"/>
    <mergeCell ref="A16:C16"/>
    <mergeCell ref="A17:C17"/>
    <mergeCell ref="A18:C18"/>
    <mergeCell ref="A19:C19"/>
    <mergeCell ref="A20:C20"/>
    <mergeCell ref="A21:C21"/>
    <mergeCell ref="A22:C22"/>
    <mergeCell ref="A5:C5"/>
    <mergeCell ref="A6:C6"/>
    <mergeCell ref="A7:C7"/>
    <mergeCell ref="A8:C8"/>
    <mergeCell ref="D5:F5"/>
    <mergeCell ref="G5:J5"/>
    <mergeCell ref="K5:W5"/>
    <mergeCell ref="X5:AD5"/>
    <mergeCell ref="X6:AD6"/>
    <mergeCell ref="D13:F13"/>
    <mergeCell ref="G13:J13"/>
    <mergeCell ref="K13:W13"/>
    <mergeCell ref="X13:AD13"/>
    <mergeCell ref="D11:F11"/>
    <mergeCell ref="G11:J11"/>
    <mergeCell ref="K11:W11"/>
    <mergeCell ref="X11:AD11"/>
    <mergeCell ref="D12:F12"/>
    <mergeCell ref="G12:J12"/>
    <mergeCell ref="K12:W12"/>
    <mergeCell ref="X12:AD12"/>
    <mergeCell ref="D9:F9"/>
    <mergeCell ref="D7:F7"/>
    <mergeCell ref="D8:F8"/>
    <mergeCell ref="D6:F6"/>
    <mergeCell ref="D10:F10"/>
    <mergeCell ref="K9:W9"/>
    <mergeCell ref="K7:W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A13:C13"/>
    <mergeCell ref="A32:C32"/>
    <mergeCell ref="A33:C33"/>
    <mergeCell ref="A34:C34"/>
    <mergeCell ref="A35:C35"/>
    <mergeCell ref="D37:F37"/>
    <mergeCell ref="G37:J37"/>
    <mergeCell ref="K37:W37"/>
    <mergeCell ref="X37:AD37"/>
    <mergeCell ref="D33:F33"/>
    <mergeCell ref="G33:J33"/>
    <mergeCell ref="K33:W33"/>
    <mergeCell ref="X33:AD33"/>
    <mergeCell ref="D14:F14"/>
    <mergeCell ref="G14:J14"/>
    <mergeCell ref="K14:W14"/>
    <mergeCell ref="X14:AD14"/>
    <mergeCell ref="D17:F17"/>
    <mergeCell ref="G17:J17"/>
    <mergeCell ref="K17:W17"/>
    <mergeCell ref="X17:AD17"/>
    <mergeCell ref="D18:F18"/>
    <mergeCell ref="G18:J18"/>
    <mergeCell ref="K18:W18"/>
    <mergeCell ref="A36:C36"/>
    <mergeCell ref="A37:C37"/>
    <mergeCell ref="A38:C38"/>
    <mergeCell ref="Z1:AD1"/>
    <mergeCell ref="Z2:AD2"/>
    <mergeCell ref="Z3:AD3"/>
    <mergeCell ref="V1:Y1"/>
    <mergeCell ref="V2:Y2"/>
    <mergeCell ref="V3:Y3"/>
    <mergeCell ref="H1:S3"/>
    <mergeCell ref="A23:C23"/>
    <mergeCell ref="A24:C24"/>
    <mergeCell ref="A25:C25"/>
    <mergeCell ref="A26:C26"/>
    <mergeCell ref="A27:C27"/>
    <mergeCell ref="A28:C28"/>
    <mergeCell ref="A29:C29"/>
    <mergeCell ref="A30:C30"/>
    <mergeCell ref="A31:C31"/>
    <mergeCell ref="A14:C14"/>
    <mergeCell ref="A9:C9"/>
    <mergeCell ref="A10:C10"/>
    <mergeCell ref="A11:C11"/>
    <mergeCell ref="A12:C12"/>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6"/>
  <sheetViews>
    <sheetView view="pageBreakPreview" zoomScaleNormal="85" zoomScaleSheetLayoutView="100" workbookViewId="0"/>
  </sheetViews>
  <sheetFormatPr defaultColWidth="70.125" defaultRowHeight="13.5"/>
  <cols>
    <col min="1" max="1" width="4.875" style="34" bestFit="1" customWidth="1"/>
    <col min="2" max="2" width="28.875" style="34" bestFit="1" customWidth="1"/>
    <col min="3" max="3" width="35.125" style="34" bestFit="1" customWidth="1"/>
    <col min="4" max="5" width="11.875" style="34" customWidth="1"/>
    <col min="6" max="6" width="42.375" style="34" bestFit="1" customWidth="1"/>
    <col min="7" max="7" width="10.5" style="34" bestFit="1" customWidth="1"/>
    <col min="8" max="8" width="9.5" style="34" bestFit="1" customWidth="1"/>
    <col min="9" max="9" width="7.5" style="34" bestFit="1" customWidth="1"/>
    <col min="10" max="10" width="5.5" style="34" bestFit="1" customWidth="1"/>
    <col min="11" max="11" width="17.5" style="34" customWidth="1"/>
    <col min="12" max="16384" width="70.125" style="34"/>
  </cols>
  <sheetData>
    <row r="1" spans="1:11" ht="19.5">
      <c r="A1" s="30" t="s">
        <v>59</v>
      </c>
      <c r="B1" s="31"/>
      <c r="C1" s="32"/>
      <c r="D1" s="32"/>
      <c r="E1" s="32"/>
      <c r="F1" s="31"/>
      <c r="G1" s="31"/>
      <c r="H1" s="31"/>
      <c r="I1" s="33"/>
    </row>
    <row r="2" spans="1:11" ht="18.75">
      <c r="A2" s="35" t="s">
        <v>60</v>
      </c>
      <c r="B2" s="35" t="s">
        <v>61</v>
      </c>
      <c r="C2" s="36" t="s">
        <v>62</v>
      </c>
      <c r="D2" s="35" t="s">
        <v>134</v>
      </c>
      <c r="E2" s="35" t="s">
        <v>149</v>
      </c>
      <c r="F2" s="35" t="s">
        <v>63</v>
      </c>
      <c r="G2" s="37" t="s">
        <v>64</v>
      </c>
      <c r="H2" s="38" t="s">
        <v>25</v>
      </c>
      <c r="I2" s="38" t="s">
        <v>65</v>
      </c>
      <c r="J2" s="39" t="s">
        <v>66</v>
      </c>
      <c r="K2" s="39" t="s">
        <v>133</v>
      </c>
    </row>
    <row r="3" spans="1:11" ht="15.75">
      <c r="A3" s="40" t="s">
        <v>67</v>
      </c>
      <c r="B3" s="40" t="s">
        <v>14</v>
      </c>
      <c r="C3" s="41" t="s">
        <v>68</v>
      </c>
      <c r="D3" s="48" t="s">
        <v>135</v>
      </c>
      <c r="E3" s="48" t="s">
        <v>146</v>
      </c>
      <c r="F3" s="40" t="s">
        <v>69</v>
      </c>
      <c r="G3" s="42" t="s">
        <v>70</v>
      </c>
      <c r="H3" s="43" t="s">
        <v>71</v>
      </c>
      <c r="I3" s="44" t="s">
        <v>72</v>
      </c>
      <c r="J3" s="44" t="s">
        <v>71</v>
      </c>
      <c r="K3" s="45" t="s">
        <v>126</v>
      </c>
    </row>
    <row r="4" spans="1:11" ht="31.5">
      <c r="A4" s="40" t="s">
        <v>73</v>
      </c>
      <c r="B4" s="40" t="s">
        <v>74</v>
      </c>
      <c r="C4" s="41" t="s">
        <v>75</v>
      </c>
      <c r="D4" s="48" t="s">
        <v>136</v>
      </c>
      <c r="E4" s="48" t="s">
        <v>147</v>
      </c>
      <c r="F4" s="40" t="s">
        <v>76</v>
      </c>
      <c r="G4" s="42" t="s">
        <v>77</v>
      </c>
      <c r="H4" s="43" t="s">
        <v>78</v>
      </c>
      <c r="I4" s="44" t="s">
        <v>79</v>
      </c>
      <c r="J4" s="44" t="s">
        <v>78</v>
      </c>
      <c r="K4" s="45" t="s">
        <v>127</v>
      </c>
    </row>
    <row r="5" spans="1:11" ht="15.75">
      <c r="A5" s="40" t="s">
        <v>80</v>
      </c>
      <c r="B5" s="40" t="s">
        <v>81</v>
      </c>
      <c r="C5" s="41" t="s">
        <v>82</v>
      </c>
      <c r="D5" s="48" t="s">
        <v>137</v>
      </c>
      <c r="E5" s="48" t="s">
        <v>148</v>
      </c>
      <c r="F5" s="40" t="s">
        <v>83</v>
      </c>
      <c r="G5" s="42" t="s">
        <v>84</v>
      </c>
      <c r="H5" s="43" t="s">
        <v>85</v>
      </c>
      <c r="I5" s="43" t="s">
        <v>85</v>
      </c>
      <c r="J5" s="44" t="s">
        <v>85</v>
      </c>
      <c r="K5" s="45" t="s">
        <v>128</v>
      </c>
    </row>
    <row r="6" spans="1:11" ht="15.75">
      <c r="A6" s="40" t="s">
        <v>85</v>
      </c>
      <c r="B6" s="40" t="s">
        <v>86</v>
      </c>
      <c r="C6" s="41" t="s">
        <v>87</v>
      </c>
      <c r="D6" s="48" t="s">
        <v>138</v>
      </c>
      <c r="E6" s="48" t="s">
        <v>56</v>
      </c>
      <c r="F6" s="40" t="s">
        <v>88</v>
      </c>
      <c r="G6" s="42"/>
      <c r="H6" s="43"/>
      <c r="I6" s="45"/>
      <c r="J6" s="45"/>
      <c r="K6" s="45" t="s">
        <v>129</v>
      </c>
    </row>
    <row r="7" spans="1:11" ht="47.25">
      <c r="A7" s="40"/>
      <c r="B7" s="40" t="s">
        <v>89</v>
      </c>
      <c r="C7" s="41" t="s">
        <v>90</v>
      </c>
      <c r="D7" s="48" t="s">
        <v>139</v>
      </c>
      <c r="E7" s="48"/>
      <c r="F7" s="40" t="s">
        <v>91</v>
      </c>
      <c r="G7" s="42"/>
      <c r="H7" s="43"/>
      <c r="I7" s="45"/>
      <c r="J7" s="45"/>
      <c r="K7" s="45" t="s">
        <v>130</v>
      </c>
    </row>
    <row r="8" spans="1:11" ht="15.75">
      <c r="A8" s="40"/>
      <c r="B8" s="40" t="s">
        <v>92</v>
      </c>
      <c r="C8" s="41" t="s">
        <v>93</v>
      </c>
      <c r="D8" s="48" t="s">
        <v>140</v>
      </c>
      <c r="E8" s="48"/>
      <c r="F8" s="40" t="s">
        <v>94</v>
      </c>
      <c r="G8" s="42"/>
      <c r="H8" s="43"/>
      <c r="I8" s="45"/>
      <c r="J8" s="45"/>
      <c r="K8" s="45" t="s">
        <v>131</v>
      </c>
    </row>
    <row r="9" spans="1:11" ht="15.75">
      <c r="A9" s="40"/>
      <c r="B9" s="40" t="s">
        <v>95</v>
      </c>
      <c r="C9" s="41" t="s">
        <v>96</v>
      </c>
      <c r="D9" s="48" t="s">
        <v>141</v>
      </c>
      <c r="E9" s="48"/>
      <c r="F9" s="40" t="s">
        <v>97</v>
      </c>
      <c r="G9" s="42"/>
      <c r="H9" s="43"/>
      <c r="I9" s="45"/>
      <c r="J9" s="45"/>
      <c r="K9" s="45" t="s">
        <v>132</v>
      </c>
    </row>
    <row r="10" spans="1:11" ht="31.5">
      <c r="A10" s="40"/>
      <c r="B10" s="40" t="s">
        <v>98</v>
      </c>
      <c r="C10" s="41" t="s">
        <v>99</v>
      </c>
      <c r="D10" s="48" t="s">
        <v>142</v>
      </c>
      <c r="E10" s="48"/>
      <c r="F10" s="40" t="s">
        <v>100</v>
      </c>
      <c r="G10" s="42"/>
      <c r="H10" s="43"/>
      <c r="I10" s="45"/>
      <c r="J10" s="45"/>
      <c r="K10" s="45"/>
    </row>
    <row r="11" spans="1:11" ht="15.75">
      <c r="A11" s="40"/>
      <c r="B11" s="40" t="s">
        <v>101</v>
      </c>
      <c r="C11" s="41" t="s">
        <v>102</v>
      </c>
      <c r="D11" s="48" t="s">
        <v>143</v>
      </c>
      <c r="E11" s="48"/>
      <c r="F11" s="40" t="s">
        <v>103</v>
      </c>
      <c r="G11" s="42"/>
      <c r="H11" s="43"/>
      <c r="I11" s="45"/>
      <c r="J11" s="45"/>
      <c r="K11" s="45"/>
    </row>
    <row r="12" spans="1:11" ht="15.75">
      <c r="A12" s="40"/>
      <c r="B12" s="40" t="s">
        <v>104</v>
      </c>
      <c r="C12" s="41" t="s">
        <v>105</v>
      </c>
      <c r="D12" s="48" t="s">
        <v>144</v>
      </c>
      <c r="E12" s="48"/>
      <c r="F12" s="40" t="s">
        <v>106</v>
      </c>
      <c r="G12" s="42"/>
      <c r="H12" s="43"/>
      <c r="I12" s="45"/>
      <c r="J12" s="45"/>
      <c r="K12" s="45"/>
    </row>
    <row r="13" spans="1:11" ht="15.75">
      <c r="A13" s="40"/>
      <c r="B13" s="40" t="s">
        <v>107</v>
      </c>
      <c r="C13" s="41" t="s">
        <v>108</v>
      </c>
      <c r="D13" s="48" t="s">
        <v>145</v>
      </c>
      <c r="E13" s="48"/>
      <c r="F13" s="40" t="s">
        <v>109</v>
      </c>
      <c r="G13" s="42"/>
      <c r="H13" s="43"/>
      <c r="I13" s="45"/>
      <c r="J13" s="45"/>
      <c r="K13" s="45"/>
    </row>
    <row r="14" spans="1:11" ht="15.75">
      <c r="A14" s="40"/>
      <c r="B14" s="40" t="s">
        <v>110</v>
      </c>
      <c r="C14" s="41" t="s">
        <v>111</v>
      </c>
      <c r="D14" s="48"/>
      <c r="E14" s="48"/>
      <c r="F14" s="40" t="s">
        <v>112</v>
      </c>
      <c r="G14" s="42"/>
      <c r="H14" s="43"/>
      <c r="I14" s="45"/>
      <c r="J14" s="45"/>
      <c r="K14" s="45"/>
    </row>
    <row r="15" spans="1:11" ht="15.75">
      <c r="A15" s="40"/>
      <c r="B15" s="40" t="s">
        <v>113</v>
      </c>
      <c r="C15" s="41" t="s">
        <v>114</v>
      </c>
      <c r="D15" s="48"/>
      <c r="E15" s="48"/>
      <c r="F15" s="40" t="s">
        <v>115</v>
      </c>
      <c r="G15" s="42"/>
      <c r="H15" s="43"/>
      <c r="I15" s="45"/>
      <c r="J15" s="45"/>
      <c r="K15" s="45"/>
    </row>
    <row r="16" spans="1:11" ht="15.75">
      <c r="A16" s="40"/>
      <c r="B16" s="40" t="s">
        <v>116</v>
      </c>
      <c r="C16" s="41" t="s">
        <v>117</v>
      </c>
      <c r="D16" s="48"/>
      <c r="E16" s="48"/>
      <c r="F16" s="40" t="s">
        <v>118</v>
      </c>
      <c r="G16" s="42"/>
      <c r="H16" s="43"/>
      <c r="I16" s="45"/>
      <c r="J16" s="45"/>
      <c r="K16" s="45"/>
    </row>
    <row r="17" spans="1:11" ht="15.75">
      <c r="A17" s="40"/>
      <c r="B17" s="40" t="s">
        <v>119</v>
      </c>
      <c r="C17" s="41"/>
      <c r="D17" s="48"/>
      <c r="E17" s="48"/>
      <c r="F17" s="40" t="s">
        <v>120</v>
      </c>
      <c r="G17" s="42"/>
      <c r="H17" s="43"/>
      <c r="I17" s="45"/>
      <c r="J17" s="45"/>
      <c r="K17" s="45"/>
    </row>
    <row r="18" spans="1:11" ht="15.75">
      <c r="A18" s="40"/>
      <c r="B18" s="40" t="s">
        <v>125</v>
      </c>
      <c r="C18" s="41"/>
      <c r="D18" s="48"/>
      <c r="E18" s="48"/>
      <c r="F18" s="40" t="s">
        <v>122</v>
      </c>
      <c r="G18" s="42"/>
      <c r="H18" s="43"/>
      <c r="I18" s="45"/>
      <c r="J18" s="45"/>
      <c r="K18" s="45"/>
    </row>
    <row r="19" spans="1:11" ht="15.75">
      <c r="A19" s="40"/>
      <c r="B19" s="40" t="s">
        <v>121</v>
      </c>
      <c r="C19" s="41"/>
      <c r="D19" s="48"/>
      <c r="E19" s="48"/>
      <c r="F19" s="40" t="s">
        <v>123</v>
      </c>
      <c r="G19" s="42"/>
      <c r="H19" s="43"/>
      <c r="I19" s="45"/>
      <c r="J19" s="45"/>
      <c r="K19" s="45"/>
    </row>
    <row r="20" spans="1:11" ht="15.75">
      <c r="A20" s="40"/>
      <c r="B20" s="40"/>
      <c r="C20" s="41"/>
      <c r="D20" s="48"/>
      <c r="E20" s="48"/>
      <c r="F20" s="40" t="s">
        <v>124</v>
      </c>
      <c r="G20" s="42"/>
      <c r="H20" s="43"/>
      <c r="I20" s="45"/>
      <c r="J20" s="45"/>
      <c r="K20" s="45"/>
    </row>
    <row r="21" spans="1:11" ht="15.75">
      <c r="A21" s="40"/>
      <c r="B21" s="40"/>
      <c r="C21" s="41"/>
      <c r="D21" s="48"/>
      <c r="E21" s="48"/>
      <c r="F21" s="40"/>
      <c r="G21" s="42"/>
      <c r="H21" s="43"/>
      <c r="I21" s="45"/>
      <c r="J21" s="45"/>
      <c r="K21" s="45"/>
    </row>
    <row r="22" spans="1:11" ht="15.75">
      <c r="A22" s="40"/>
      <c r="B22" s="40"/>
      <c r="C22" s="41"/>
      <c r="D22" s="48"/>
      <c r="E22" s="48"/>
      <c r="F22" s="40"/>
      <c r="G22" s="42"/>
      <c r="H22" s="43"/>
      <c r="I22" s="45"/>
      <c r="J22" s="45"/>
      <c r="K22" s="45"/>
    </row>
    <row r="23" spans="1:11" ht="15.75">
      <c r="A23" s="40"/>
      <c r="B23" s="40"/>
      <c r="C23" s="41"/>
      <c r="D23" s="48"/>
      <c r="E23" s="48"/>
      <c r="F23" s="40"/>
      <c r="G23" s="42"/>
      <c r="H23" s="43"/>
      <c r="I23" s="45"/>
      <c r="J23" s="45"/>
      <c r="K23" s="45"/>
    </row>
    <row r="24" spans="1:11" ht="15.75">
      <c r="A24" s="40"/>
      <c r="B24" s="40"/>
      <c r="C24" s="41"/>
      <c r="D24" s="48"/>
      <c r="E24" s="48"/>
      <c r="F24" s="40"/>
      <c r="G24" s="42"/>
      <c r="H24" s="43"/>
      <c r="I24" s="45"/>
      <c r="J24" s="45"/>
      <c r="K24" s="45"/>
    </row>
    <row r="25" spans="1:11" ht="15.75">
      <c r="A25" s="40"/>
      <c r="B25" s="40"/>
      <c r="C25" s="41"/>
      <c r="D25" s="48"/>
      <c r="E25" s="48"/>
      <c r="F25" s="40"/>
      <c r="G25" s="42"/>
      <c r="H25" s="43"/>
      <c r="I25" s="45"/>
      <c r="J25" s="45"/>
      <c r="K25" s="45"/>
    </row>
    <row r="26" spans="1:11" ht="15.75">
      <c r="A26" s="40"/>
      <c r="B26" s="40"/>
      <c r="C26" s="41"/>
      <c r="D26" s="48"/>
      <c r="E26" s="48"/>
      <c r="F26" s="40"/>
      <c r="G26" s="42"/>
      <c r="H26" s="43"/>
      <c r="I26" s="45"/>
      <c r="J26" s="45"/>
      <c r="K26" s="45"/>
    </row>
    <row r="27" spans="1:11" ht="15.75">
      <c r="A27" s="40"/>
      <c r="B27" s="40"/>
      <c r="C27" s="41"/>
      <c r="D27" s="48"/>
      <c r="E27" s="48"/>
      <c r="F27" s="40"/>
      <c r="G27" s="42"/>
      <c r="H27" s="43"/>
      <c r="I27" s="45"/>
      <c r="J27" s="45"/>
      <c r="K27" s="45"/>
    </row>
    <row r="28" spans="1:11" ht="15.75">
      <c r="A28" s="40"/>
      <c r="B28" s="40"/>
      <c r="C28" s="41"/>
      <c r="D28" s="48"/>
      <c r="E28" s="48"/>
      <c r="F28" s="40"/>
      <c r="G28" s="42"/>
      <c r="H28" s="43"/>
      <c r="I28" s="45"/>
      <c r="J28" s="45"/>
      <c r="K28" s="45"/>
    </row>
    <row r="29" spans="1:11" ht="15.75">
      <c r="A29" s="40"/>
      <c r="B29" s="40"/>
      <c r="C29" s="41"/>
      <c r="D29" s="48"/>
      <c r="E29" s="48"/>
      <c r="F29" s="40"/>
      <c r="G29" s="42"/>
      <c r="H29" s="43"/>
      <c r="I29" s="45"/>
      <c r="J29" s="45"/>
      <c r="K29" s="45"/>
    </row>
    <row r="30" spans="1:11" ht="15.75">
      <c r="A30" s="40"/>
      <c r="B30" s="40"/>
      <c r="C30" s="41"/>
      <c r="D30" s="48"/>
      <c r="E30" s="48"/>
      <c r="F30" s="40"/>
      <c r="G30" s="42"/>
      <c r="H30" s="43"/>
      <c r="I30" s="45"/>
      <c r="J30" s="45"/>
      <c r="K30" s="45"/>
    </row>
    <row r="31" spans="1:11" ht="15.75">
      <c r="A31" s="40"/>
      <c r="B31" s="40"/>
      <c r="C31" s="41"/>
      <c r="D31" s="48"/>
      <c r="E31" s="48"/>
      <c r="F31" s="40"/>
      <c r="G31" s="42"/>
      <c r="H31" s="43"/>
      <c r="I31" s="45"/>
      <c r="J31" s="45"/>
      <c r="K31" s="45"/>
    </row>
    <row r="32" spans="1:11" ht="15.75">
      <c r="A32" s="40"/>
      <c r="B32" s="40"/>
      <c r="C32" s="41"/>
      <c r="D32" s="48"/>
      <c r="E32" s="48"/>
      <c r="F32" s="40"/>
      <c r="G32" s="42"/>
      <c r="H32" s="43"/>
      <c r="I32" s="45"/>
      <c r="J32" s="45"/>
      <c r="K32" s="45"/>
    </row>
    <row r="33" spans="1:11" ht="15.75">
      <c r="A33" s="40"/>
      <c r="B33" s="40"/>
      <c r="C33" s="41"/>
      <c r="D33" s="48"/>
      <c r="E33" s="48"/>
      <c r="F33" s="40"/>
      <c r="G33" s="42"/>
      <c r="H33" s="43"/>
      <c r="I33" s="45"/>
      <c r="J33" s="45"/>
      <c r="K33" s="45"/>
    </row>
    <row r="34" spans="1:11">
      <c r="A34" s="357"/>
      <c r="B34" s="357"/>
      <c r="C34" s="357"/>
      <c r="D34" s="357"/>
      <c r="E34" s="357"/>
      <c r="F34" s="357"/>
      <c r="G34" s="357"/>
      <c r="H34" s="357"/>
      <c r="I34" s="357"/>
      <c r="J34" s="357"/>
      <c r="K34" s="357"/>
    </row>
    <row r="35" spans="1:11">
      <c r="A35" s="357"/>
      <c r="B35" s="357"/>
      <c r="C35" s="357"/>
      <c r="D35" s="357"/>
      <c r="E35" s="357"/>
      <c r="F35" s="357"/>
      <c r="G35" s="357"/>
      <c r="H35" s="357"/>
      <c r="I35" s="357"/>
      <c r="J35" s="357"/>
      <c r="K35" s="357"/>
    </row>
    <row r="36" spans="1:11">
      <c r="A36" s="357"/>
      <c r="B36" s="357"/>
      <c r="C36" s="357"/>
      <c r="D36" s="357"/>
      <c r="E36" s="357"/>
      <c r="F36" s="357"/>
      <c r="G36" s="357"/>
      <c r="H36" s="357"/>
      <c r="I36" s="357"/>
      <c r="J36" s="357"/>
      <c r="K36" s="357"/>
    </row>
  </sheetData>
  <phoneticPr fontId="1"/>
  <pageMargins left="0.7" right="0.7" top="0.75" bottom="0.75" header="0.3" footer="0.3"/>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25"/>
  <sheetViews>
    <sheetView view="pageBreakPreview" zoomScaleNormal="100" zoomScaleSheetLayoutView="100" workbookViewId="0">
      <selection sqref="A1:I3"/>
    </sheetView>
  </sheetViews>
  <sheetFormatPr defaultColWidth="2.75" defaultRowHeight="14.25"/>
  <cols>
    <col min="1" max="52" width="2.875" style="112" customWidth="1"/>
    <col min="53" max="16384" width="2.75" style="112"/>
  </cols>
  <sheetData>
    <row r="1" spans="1:52" s="103" customFormat="1" ht="15" customHeight="1">
      <c r="A1" s="448" t="s">
        <v>201</v>
      </c>
      <c r="B1" s="449"/>
      <c r="C1" s="449"/>
      <c r="D1" s="449"/>
      <c r="E1" s="449"/>
      <c r="F1" s="449"/>
      <c r="G1" s="449"/>
      <c r="H1" s="449"/>
      <c r="I1" s="449"/>
      <c r="J1" s="450" t="s">
        <v>168</v>
      </c>
      <c r="K1" s="451"/>
      <c r="L1" s="451"/>
      <c r="M1" s="451"/>
      <c r="N1" s="451"/>
      <c r="O1" s="451"/>
      <c r="P1" s="451"/>
      <c r="Q1" s="451"/>
      <c r="R1" s="451"/>
      <c r="S1" s="451"/>
      <c r="T1" s="451"/>
      <c r="U1" s="451"/>
      <c r="V1" s="451"/>
      <c r="W1" s="451"/>
      <c r="X1" s="451"/>
      <c r="Y1" s="451"/>
      <c r="Z1" s="451"/>
      <c r="AA1" s="451"/>
      <c r="AB1" s="451"/>
      <c r="AC1" s="451"/>
      <c r="AD1" s="451"/>
      <c r="AE1" s="451"/>
      <c r="AF1" s="451"/>
      <c r="AG1" s="451"/>
      <c r="AH1" s="452"/>
      <c r="AI1" s="444"/>
      <c r="AJ1" s="438"/>
      <c r="AK1" s="438"/>
      <c r="AL1" s="438"/>
      <c r="AM1" s="438"/>
      <c r="AN1" s="439"/>
      <c r="AO1" s="444" t="s">
        <v>26</v>
      </c>
      <c r="AP1" s="438"/>
      <c r="AQ1" s="438"/>
      <c r="AR1" s="438"/>
      <c r="AS1" s="438"/>
      <c r="AT1" s="439"/>
      <c r="AU1" s="445" t="s">
        <v>27</v>
      </c>
      <c r="AV1" s="446"/>
      <c r="AW1" s="446"/>
      <c r="AX1" s="446"/>
      <c r="AY1" s="446"/>
      <c r="AZ1" s="447"/>
    </row>
    <row r="2" spans="1:52" s="103" customFormat="1" ht="15" customHeight="1">
      <c r="A2" s="449"/>
      <c r="B2" s="449"/>
      <c r="C2" s="449"/>
      <c r="D2" s="449"/>
      <c r="E2" s="449"/>
      <c r="F2" s="449"/>
      <c r="G2" s="449"/>
      <c r="H2" s="449"/>
      <c r="I2" s="449"/>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5"/>
      <c r="AI2" s="444" t="s">
        <v>29</v>
      </c>
      <c r="AJ2" s="438"/>
      <c r="AK2" s="438"/>
      <c r="AL2" s="438"/>
      <c r="AM2" s="438"/>
      <c r="AN2" s="439"/>
      <c r="AO2" s="437" t="str">
        <f>改版履歴!V2</f>
        <v>CITS羽沢</v>
      </c>
      <c r="AP2" s="438"/>
      <c r="AQ2" s="438"/>
      <c r="AR2" s="438"/>
      <c r="AS2" s="438"/>
      <c r="AT2" s="439"/>
      <c r="AU2" s="440">
        <f>改版履歴!Z2</f>
        <v>44169</v>
      </c>
      <c r="AV2" s="441"/>
      <c r="AW2" s="441"/>
      <c r="AX2" s="441"/>
      <c r="AY2" s="441"/>
      <c r="AZ2" s="442"/>
    </row>
    <row r="3" spans="1:52" s="103" customFormat="1" ht="15.6" customHeight="1">
      <c r="A3" s="449"/>
      <c r="B3" s="449"/>
      <c r="C3" s="449"/>
      <c r="D3" s="449"/>
      <c r="E3" s="449"/>
      <c r="F3" s="449"/>
      <c r="G3" s="449"/>
      <c r="H3" s="449"/>
      <c r="I3" s="449"/>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8"/>
      <c r="AI3" s="444" t="s">
        <v>169</v>
      </c>
      <c r="AJ3" s="438"/>
      <c r="AK3" s="438"/>
      <c r="AL3" s="438"/>
      <c r="AM3" s="438"/>
      <c r="AN3" s="439"/>
      <c r="AO3" s="437" t="str">
        <f>改版履歴!V3</f>
        <v>HYN崔程宏</v>
      </c>
      <c r="AP3" s="438"/>
      <c r="AQ3" s="438"/>
      <c r="AR3" s="438"/>
      <c r="AS3" s="438"/>
      <c r="AT3" s="439"/>
      <c r="AU3" s="440">
        <f>改版履歴!Z3</f>
        <v>44355</v>
      </c>
      <c r="AV3" s="441"/>
      <c r="AW3" s="441"/>
      <c r="AX3" s="441"/>
      <c r="AY3" s="441"/>
      <c r="AZ3" s="442"/>
    </row>
    <row r="4" spans="1:52" s="107" customFormat="1">
      <c r="A4" s="104"/>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6"/>
    </row>
    <row r="5" spans="1:52" s="107" customFormat="1">
      <c r="A5" s="108"/>
      <c r="B5" s="109" t="s">
        <v>170</v>
      </c>
      <c r="C5" s="109"/>
      <c r="D5" s="109"/>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Z5" s="111"/>
    </row>
    <row r="6" spans="1:52" s="107" customFormat="1">
      <c r="A6" s="108"/>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Z6" s="111"/>
    </row>
    <row r="7" spans="1:52" s="107" customFormat="1">
      <c r="A7" s="108"/>
      <c r="B7" s="110"/>
      <c r="C7" s="110" t="s">
        <v>171</v>
      </c>
      <c r="D7" s="110"/>
      <c r="E7" s="110"/>
      <c r="F7" s="110"/>
      <c r="G7" s="110"/>
      <c r="H7" s="110" t="s">
        <v>245</v>
      </c>
      <c r="I7" s="110"/>
      <c r="J7" s="110"/>
      <c r="K7" s="110"/>
      <c r="L7" s="110"/>
      <c r="M7" s="110"/>
      <c r="N7" s="110"/>
      <c r="O7" s="110"/>
      <c r="P7" s="110"/>
      <c r="Q7" s="110"/>
      <c r="R7" s="110"/>
      <c r="S7" s="110"/>
      <c r="T7" s="110"/>
      <c r="U7" s="110"/>
      <c r="V7" s="110"/>
      <c r="W7" s="110"/>
      <c r="X7" s="110"/>
      <c r="Y7" s="110"/>
      <c r="Z7" s="110"/>
      <c r="AA7" s="110"/>
      <c r="AB7" s="110"/>
      <c r="AC7" s="110"/>
      <c r="AD7" s="110"/>
      <c r="AE7" s="110"/>
      <c r="AF7" s="110"/>
      <c r="AZ7" s="111"/>
    </row>
    <row r="8" spans="1:52" s="107" customFormat="1">
      <c r="A8" s="108"/>
      <c r="B8" s="110"/>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Z8" s="111"/>
    </row>
    <row r="9" spans="1:52" s="107" customFormat="1">
      <c r="A9" s="108"/>
      <c r="B9" s="110"/>
      <c r="C9" s="110" t="s">
        <v>172</v>
      </c>
      <c r="D9" s="110"/>
      <c r="E9" s="110"/>
      <c r="F9" s="110"/>
      <c r="G9" s="110"/>
      <c r="H9" s="110" t="s">
        <v>555</v>
      </c>
      <c r="I9" s="110"/>
      <c r="J9" s="110"/>
      <c r="K9" s="110"/>
      <c r="L9" s="110"/>
      <c r="M9" s="110"/>
      <c r="N9" s="110"/>
      <c r="O9" s="110"/>
      <c r="P9" s="110"/>
      <c r="Q9" s="110"/>
      <c r="R9" s="110"/>
      <c r="S9" s="110"/>
      <c r="T9" s="110"/>
      <c r="U9" s="110"/>
      <c r="V9" s="110"/>
      <c r="W9" s="110"/>
      <c r="X9" s="110"/>
      <c r="Y9" s="110"/>
      <c r="Z9" s="110"/>
      <c r="AA9" s="110"/>
      <c r="AB9" s="110"/>
      <c r="AC9" s="110"/>
      <c r="AD9" s="110"/>
      <c r="AE9" s="110"/>
      <c r="AF9" s="110"/>
      <c r="AZ9" s="111"/>
    </row>
    <row r="10" spans="1:52" s="107" customFormat="1">
      <c r="A10" s="108"/>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Z10" s="111"/>
    </row>
    <row r="11" spans="1:52" s="107" customFormat="1">
      <c r="A11" s="108"/>
      <c r="B11" s="110"/>
      <c r="C11" s="110" t="s">
        <v>173</v>
      </c>
      <c r="D11" s="110"/>
      <c r="E11" s="110"/>
      <c r="F11" s="110"/>
      <c r="G11" s="110"/>
      <c r="H11" s="110" t="s">
        <v>246</v>
      </c>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Z11" s="111"/>
    </row>
    <row r="12" spans="1:52" s="107" customFormat="1">
      <c r="A12" s="108"/>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Z12" s="111"/>
    </row>
    <row r="13" spans="1:52" s="107" customFormat="1">
      <c r="A13" s="108"/>
      <c r="B13" s="110"/>
      <c r="C13" s="110" t="s">
        <v>174</v>
      </c>
      <c r="D13" s="110"/>
      <c r="E13" s="110"/>
      <c r="F13" s="110"/>
      <c r="G13" s="110"/>
      <c r="H13" s="110" t="s">
        <v>565</v>
      </c>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Z13" s="111"/>
    </row>
    <row r="14" spans="1:52" s="107" customFormat="1">
      <c r="A14" s="108"/>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Z14" s="111"/>
    </row>
    <row r="15" spans="1:52" s="107" customFormat="1">
      <c r="A15" s="108"/>
      <c r="B15" s="110"/>
      <c r="C15" s="112" t="s">
        <v>175</v>
      </c>
      <c r="D15" s="110"/>
      <c r="E15" s="110"/>
      <c r="F15" s="110"/>
      <c r="G15" s="110"/>
      <c r="H15" s="110" t="s">
        <v>247</v>
      </c>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Z15" s="111"/>
    </row>
    <row r="16" spans="1:52" s="107" customFormat="1">
      <c r="A16" s="108"/>
      <c r="B16" s="110"/>
      <c r="C16" s="112"/>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Z16" s="111"/>
    </row>
    <row r="17" spans="1:52" s="107" customFormat="1">
      <c r="A17" s="108"/>
      <c r="B17" s="110"/>
      <c r="C17" s="110" t="s">
        <v>176</v>
      </c>
      <c r="D17" s="110"/>
      <c r="E17" s="110"/>
      <c r="F17" s="110"/>
      <c r="G17" s="110"/>
      <c r="H17" s="110" t="s">
        <v>248</v>
      </c>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Z17" s="111"/>
    </row>
    <row r="18" spans="1:52" s="107" customFormat="1">
      <c r="A18" s="108"/>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Z18" s="111"/>
    </row>
    <row r="19" spans="1:52" s="107" customFormat="1">
      <c r="A19" s="108"/>
      <c r="B19" s="109" t="s">
        <v>177</v>
      </c>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Z19" s="111"/>
    </row>
    <row r="20" spans="1:52" s="107" customFormat="1">
      <c r="A20" s="108"/>
      <c r="B20" s="109"/>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H20" s="181" t="s">
        <v>250</v>
      </c>
      <c r="AZ20" s="111"/>
    </row>
    <row r="21" spans="1:52" s="107" customFormat="1">
      <c r="A21" s="108"/>
      <c r="C21" s="459" t="s">
        <v>178</v>
      </c>
      <c r="D21" s="459"/>
      <c r="E21" s="459"/>
      <c r="F21" s="459"/>
      <c r="G21" s="459"/>
      <c r="H21" s="459"/>
      <c r="I21" s="459"/>
      <c r="J21" s="459"/>
      <c r="K21" s="459"/>
      <c r="L21" s="459"/>
      <c r="M21" s="443" t="s">
        <v>179</v>
      </c>
      <c r="N21" s="443"/>
      <c r="O21" s="443"/>
      <c r="P21" s="443" t="s">
        <v>180</v>
      </c>
      <c r="Q21" s="443"/>
      <c r="R21" s="443"/>
      <c r="S21" s="443" t="s">
        <v>181</v>
      </c>
      <c r="T21" s="443"/>
      <c r="U21" s="443"/>
      <c r="V21" s="443" t="s">
        <v>182</v>
      </c>
      <c r="W21" s="443"/>
      <c r="X21" s="443"/>
      <c r="Y21" s="443" t="s">
        <v>183</v>
      </c>
      <c r="Z21" s="443"/>
      <c r="AA21" s="443"/>
      <c r="AB21" s="443" t="s">
        <v>184</v>
      </c>
      <c r="AC21" s="443"/>
      <c r="AD21" s="443"/>
      <c r="AE21" s="443" t="s">
        <v>185</v>
      </c>
      <c r="AF21" s="443"/>
      <c r="AG21" s="443"/>
      <c r="AH21" s="443" t="s">
        <v>186</v>
      </c>
      <c r="AI21" s="443"/>
      <c r="AJ21" s="443"/>
      <c r="AK21" s="443" t="s">
        <v>187</v>
      </c>
      <c r="AL21" s="443"/>
      <c r="AM21" s="443"/>
      <c r="AN21" s="443" t="s">
        <v>188</v>
      </c>
      <c r="AO21" s="443"/>
      <c r="AP21" s="443"/>
      <c r="AQ21" s="443" t="s">
        <v>189</v>
      </c>
      <c r="AR21" s="443"/>
      <c r="AS21" s="443"/>
      <c r="AT21" s="443" t="s">
        <v>190</v>
      </c>
      <c r="AU21" s="443"/>
      <c r="AV21" s="443"/>
      <c r="AW21" s="443" t="s">
        <v>191</v>
      </c>
      <c r="AX21" s="443"/>
      <c r="AY21" s="443"/>
      <c r="AZ21" s="111"/>
    </row>
    <row r="22" spans="1:52" s="107" customFormat="1">
      <c r="A22" s="108"/>
      <c r="B22" s="110"/>
      <c r="C22" s="460" t="s">
        <v>192</v>
      </c>
      <c r="D22" s="460"/>
      <c r="E22" s="460"/>
      <c r="F22" s="460"/>
      <c r="G22" s="460"/>
      <c r="H22" s="460"/>
      <c r="I22" s="460"/>
      <c r="J22" s="460"/>
      <c r="K22" s="460"/>
      <c r="L22" s="460"/>
      <c r="M22" s="461" t="s">
        <v>249</v>
      </c>
      <c r="N22" s="461"/>
      <c r="O22" s="461"/>
      <c r="P22" s="461" t="s">
        <v>249</v>
      </c>
      <c r="Q22" s="461"/>
      <c r="R22" s="461"/>
      <c r="S22" s="461" t="s">
        <v>249</v>
      </c>
      <c r="T22" s="461"/>
      <c r="U22" s="461"/>
      <c r="V22" s="462" t="s">
        <v>614</v>
      </c>
      <c r="W22" s="462"/>
      <c r="X22" s="462"/>
      <c r="Y22" s="461" t="s">
        <v>249</v>
      </c>
      <c r="Z22" s="461"/>
      <c r="AA22" s="461"/>
      <c r="AB22" s="461" t="s">
        <v>249</v>
      </c>
      <c r="AC22" s="461"/>
      <c r="AD22" s="461"/>
      <c r="AE22" s="461" t="s">
        <v>249</v>
      </c>
      <c r="AF22" s="461"/>
      <c r="AG22" s="461"/>
      <c r="AH22" s="461" t="s">
        <v>249</v>
      </c>
      <c r="AI22" s="461"/>
      <c r="AJ22" s="461"/>
      <c r="AK22" s="461" t="s">
        <v>249</v>
      </c>
      <c r="AL22" s="461"/>
      <c r="AM22" s="461"/>
      <c r="AN22" s="461" t="s">
        <v>249</v>
      </c>
      <c r="AO22" s="461"/>
      <c r="AP22" s="461"/>
      <c r="AQ22" s="461" t="s">
        <v>249</v>
      </c>
      <c r="AR22" s="461"/>
      <c r="AS22" s="461"/>
      <c r="AT22" s="461" t="s">
        <v>249</v>
      </c>
      <c r="AU22" s="461"/>
      <c r="AV22" s="461"/>
      <c r="AW22" s="461" t="s">
        <v>249</v>
      </c>
      <c r="AX22" s="461"/>
      <c r="AY22" s="461"/>
      <c r="AZ22" s="111"/>
    </row>
    <row r="23" spans="1:52" s="107" customFormat="1">
      <c r="A23" s="108"/>
      <c r="B23" s="110"/>
      <c r="C23" s="460"/>
      <c r="D23" s="460"/>
      <c r="E23" s="460"/>
      <c r="F23" s="460"/>
      <c r="G23" s="460"/>
      <c r="H23" s="460"/>
      <c r="I23" s="460"/>
      <c r="J23" s="460"/>
      <c r="K23" s="460"/>
      <c r="L23" s="460"/>
      <c r="M23" s="461"/>
      <c r="N23" s="461"/>
      <c r="O23" s="461"/>
      <c r="P23" s="461"/>
      <c r="Q23" s="461"/>
      <c r="R23" s="461"/>
      <c r="S23" s="461"/>
      <c r="T23" s="461"/>
      <c r="U23" s="461"/>
      <c r="V23" s="461"/>
      <c r="W23" s="461"/>
      <c r="X23" s="461"/>
      <c r="Y23" s="461"/>
      <c r="Z23" s="461"/>
      <c r="AA23" s="461"/>
      <c r="AB23" s="461"/>
      <c r="AC23" s="461"/>
      <c r="AD23" s="461"/>
      <c r="AE23" s="461"/>
      <c r="AF23" s="461"/>
      <c r="AG23" s="461"/>
      <c r="AH23" s="461"/>
      <c r="AI23" s="461"/>
      <c r="AJ23" s="461"/>
      <c r="AK23" s="461"/>
      <c r="AL23" s="461"/>
      <c r="AM23" s="461"/>
      <c r="AN23" s="461"/>
      <c r="AO23" s="461"/>
      <c r="AP23" s="461"/>
      <c r="AQ23" s="461"/>
      <c r="AR23" s="461"/>
      <c r="AS23" s="461"/>
      <c r="AT23" s="461"/>
      <c r="AU23" s="461"/>
      <c r="AV23" s="461"/>
      <c r="AW23" s="461"/>
      <c r="AX23" s="461"/>
      <c r="AY23" s="461"/>
      <c r="AZ23" s="111"/>
    </row>
    <row r="24" spans="1:52" s="107" customFormat="1">
      <c r="A24" s="108"/>
      <c r="B24" s="63"/>
      <c r="C24" s="63"/>
      <c r="D24" s="63"/>
      <c r="E24" s="63"/>
      <c r="F24" s="63"/>
      <c r="G24" s="63"/>
      <c r="H24" s="63"/>
      <c r="I24" s="63"/>
      <c r="J24" s="6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1"/>
    </row>
    <row r="25" spans="1:52" s="107" customFormat="1">
      <c r="A25" s="114"/>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6"/>
      <c r="AH25" s="116"/>
      <c r="AI25" s="116"/>
      <c r="AJ25" s="116"/>
      <c r="AK25" s="116"/>
      <c r="AL25" s="116"/>
      <c r="AM25" s="116"/>
      <c r="AN25" s="116"/>
      <c r="AO25" s="116"/>
      <c r="AP25" s="116"/>
      <c r="AQ25" s="116"/>
      <c r="AR25" s="116"/>
      <c r="AS25" s="116"/>
      <c r="AT25" s="116"/>
      <c r="AU25" s="116"/>
      <c r="AV25" s="116"/>
      <c r="AW25" s="116"/>
      <c r="AX25" s="116"/>
      <c r="AY25" s="116"/>
      <c r="AZ25" s="117"/>
    </row>
  </sheetData>
  <mergeCells count="53">
    <mergeCell ref="AQ22:AS22"/>
    <mergeCell ref="AT22:AV22"/>
    <mergeCell ref="AW22:AY22"/>
    <mergeCell ref="C23:L23"/>
    <mergeCell ref="M23:O23"/>
    <mergeCell ref="P23:R23"/>
    <mergeCell ref="S23:U23"/>
    <mergeCell ref="V23:X23"/>
    <mergeCell ref="Y23:AA23"/>
    <mergeCell ref="AW23:AY23"/>
    <mergeCell ref="AK23:AM23"/>
    <mergeCell ref="AN23:AP23"/>
    <mergeCell ref="AQ23:AS23"/>
    <mergeCell ref="AT23:AV23"/>
    <mergeCell ref="AH22:AJ22"/>
    <mergeCell ref="AK22:AM22"/>
    <mergeCell ref="AN22:AP22"/>
    <mergeCell ref="AB23:AD23"/>
    <mergeCell ref="AE23:AG23"/>
    <mergeCell ref="AH23:AJ23"/>
    <mergeCell ref="Y22:AA22"/>
    <mergeCell ref="AB22:AD22"/>
    <mergeCell ref="AE22:AG22"/>
    <mergeCell ref="C22:L22"/>
    <mergeCell ref="M22:O22"/>
    <mergeCell ref="P22:R22"/>
    <mergeCell ref="S22:U22"/>
    <mergeCell ref="V22:X22"/>
    <mergeCell ref="AO1:AT1"/>
    <mergeCell ref="AU1:AZ1"/>
    <mergeCell ref="AN21:AP21"/>
    <mergeCell ref="A1:I3"/>
    <mergeCell ref="J1:AH3"/>
    <mergeCell ref="AI1:AN1"/>
    <mergeCell ref="C21:L21"/>
    <mergeCell ref="M21:O21"/>
    <mergeCell ref="P21:R21"/>
    <mergeCell ref="AI2:AN2"/>
    <mergeCell ref="AK21:AM21"/>
    <mergeCell ref="S21:U21"/>
    <mergeCell ref="V21:X21"/>
    <mergeCell ref="AO2:AT2"/>
    <mergeCell ref="AU2:AZ2"/>
    <mergeCell ref="AI3:AN3"/>
    <mergeCell ref="AO3:AT3"/>
    <mergeCell ref="AU3:AZ3"/>
    <mergeCell ref="Y21:AA21"/>
    <mergeCell ref="AB21:AD21"/>
    <mergeCell ref="AE21:AG21"/>
    <mergeCell ref="AH21:AJ21"/>
    <mergeCell ref="AQ21:AS21"/>
    <mergeCell ref="AT21:AV21"/>
    <mergeCell ref="AW21:AY21"/>
  </mergeCells>
  <phoneticPr fontId="1"/>
  <pageMargins left="0.70866141732283472" right="0.70866141732283472" top="0.74803149606299213" bottom="0.74803149606299213" header="0.31496062992125984" footer="0.31496062992125984"/>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40"/>
  <sheetViews>
    <sheetView showGridLines="0" view="pageBreakPreview" zoomScaleNormal="100" zoomScaleSheetLayoutView="100" workbookViewId="0">
      <selection sqref="A1:I3"/>
    </sheetView>
  </sheetViews>
  <sheetFormatPr defaultColWidth="2.5" defaultRowHeight="15.75"/>
  <cols>
    <col min="1" max="4" width="2.5" style="46"/>
    <col min="5" max="5" width="2.875" style="46" bestFit="1" customWidth="1"/>
    <col min="6" max="16384" width="2.5" style="46"/>
  </cols>
  <sheetData>
    <row r="1" spans="1:103" ht="15" customHeight="1">
      <c r="A1" s="466" t="s">
        <v>199</v>
      </c>
      <c r="B1" s="467"/>
      <c r="C1" s="467"/>
      <c r="D1" s="467"/>
      <c r="E1" s="467"/>
      <c r="F1" s="467"/>
      <c r="G1" s="467"/>
      <c r="H1" s="467"/>
      <c r="I1" s="467"/>
      <c r="J1" s="468" t="s">
        <v>200</v>
      </c>
      <c r="K1" s="469"/>
      <c r="L1" s="469"/>
      <c r="M1" s="469"/>
      <c r="N1" s="469"/>
      <c r="O1" s="469"/>
      <c r="P1" s="469"/>
      <c r="Q1" s="469"/>
      <c r="R1" s="469"/>
      <c r="S1" s="469"/>
      <c r="T1" s="469"/>
      <c r="U1" s="469"/>
      <c r="V1" s="469"/>
      <c r="W1" s="469"/>
      <c r="X1" s="469"/>
      <c r="Y1" s="469"/>
      <c r="Z1" s="469"/>
      <c r="AA1" s="469"/>
      <c r="AB1" s="469"/>
      <c r="AC1" s="469"/>
      <c r="AD1" s="469"/>
      <c r="AE1" s="469"/>
      <c r="AF1" s="469"/>
      <c r="AG1" s="469"/>
      <c r="AH1" s="470"/>
      <c r="AI1" s="477"/>
      <c r="AJ1" s="478"/>
      <c r="AK1" s="478"/>
      <c r="AL1" s="478"/>
      <c r="AM1" s="478"/>
      <c r="AN1" s="479"/>
      <c r="AO1" s="477" t="s">
        <v>26</v>
      </c>
      <c r="AP1" s="478"/>
      <c r="AQ1" s="478"/>
      <c r="AR1" s="478"/>
      <c r="AS1" s="478"/>
      <c r="AT1" s="479"/>
      <c r="AU1" s="480" t="s">
        <v>27</v>
      </c>
      <c r="AV1" s="481"/>
      <c r="AW1" s="481"/>
      <c r="AX1" s="481"/>
      <c r="AY1" s="481"/>
      <c r="AZ1" s="482"/>
    </row>
    <row r="2" spans="1:103" ht="15" customHeight="1">
      <c r="A2" s="467"/>
      <c r="B2" s="467"/>
      <c r="C2" s="467"/>
      <c r="D2" s="467"/>
      <c r="E2" s="467"/>
      <c r="F2" s="467"/>
      <c r="G2" s="467"/>
      <c r="H2" s="467"/>
      <c r="I2" s="467"/>
      <c r="J2" s="471"/>
      <c r="K2" s="472"/>
      <c r="L2" s="472"/>
      <c r="M2" s="472"/>
      <c r="N2" s="472"/>
      <c r="O2" s="472"/>
      <c r="P2" s="472"/>
      <c r="Q2" s="472"/>
      <c r="R2" s="472"/>
      <c r="S2" s="472"/>
      <c r="T2" s="472"/>
      <c r="U2" s="472"/>
      <c r="V2" s="472"/>
      <c r="W2" s="472"/>
      <c r="X2" s="472"/>
      <c r="Y2" s="472"/>
      <c r="Z2" s="472"/>
      <c r="AA2" s="472"/>
      <c r="AB2" s="472"/>
      <c r="AC2" s="472"/>
      <c r="AD2" s="472"/>
      <c r="AE2" s="472"/>
      <c r="AF2" s="472"/>
      <c r="AG2" s="472"/>
      <c r="AH2" s="473"/>
      <c r="AI2" s="477" t="s">
        <v>29</v>
      </c>
      <c r="AJ2" s="478"/>
      <c r="AK2" s="478"/>
      <c r="AL2" s="478"/>
      <c r="AM2" s="478"/>
      <c r="AN2" s="479"/>
      <c r="AO2" s="483" t="str">
        <f>改版履歴!V2</f>
        <v>CITS羽沢</v>
      </c>
      <c r="AP2" s="478"/>
      <c r="AQ2" s="478"/>
      <c r="AR2" s="478"/>
      <c r="AS2" s="478"/>
      <c r="AT2" s="479"/>
      <c r="AU2" s="463">
        <f>改版履歴!Z2</f>
        <v>44169</v>
      </c>
      <c r="AV2" s="464"/>
      <c r="AW2" s="464"/>
      <c r="AX2" s="464"/>
      <c r="AY2" s="464"/>
      <c r="AZ2" s="465"/>
    </row>
    <row r="3" spans="1:103" ht="15.6" customHeight="1">
      <c r="A3" s="467"/>
      <c r="B3" s="467"/>
      <c r="C3" s="467"/>
      <c r="D3" s="467"/>
      <c r="E3" s="467"/>
      <c r="F3" s="467"/>
      <c r="G3" s="467"/>
      <c r="H3" s="467"/>
      <c r="I3" s="467"/>
      <c r="J3" s="474"/>
      <c r="K3" s="475"/>
      <c r="L3" s="475"/>
      <c r="M3" s="475"/>
      <c r="N3" s="475"/>
      <c r="O3" s="475"/>
      <c r="P3" s="475"/>
      <c r="Q3" s="475"/>
      <c r="R3" s="475"/>
      <c r="S3" s="475"/>
      <c r="T3" s="475"/>
      <c r="U3" s="475"/>
      <c r="V3" s="475"/>
      <c r="W3" s="475"/>
      <c r="X3" s="475"/>
      <c r="Y3" s="475"/>
      <c r="Z3" s="475"/>
      <c r="AA3" s="475"/>
      <c r="AB3" s="475"/>
      <c r="AC3" s="475"/>
      <c r="AD3" s="475"/>
      <c r="AE3" s="475"/>
      <c r="AF3" s="475"/>
      <c r="AG3" s="475"/>
      <c r="AH3" s="476"/>
      <c r="AI3" s="477" t="s">
        <v>169</v>
      </c>
      <c r="AJ3" s="478"/>
      <c r="AK3" s="478"/>
      <c r="AL3" s="478"/>
      <c r="AM3" s="478"/>
      <c r="AN3" s="479"/>
      <c r="AO3" s="477" t="str">
        <f>改版履歴!V3</f>
        <v>HYN崔程宏</v>
      </c>
      <c r="AP3" s="478"/>
      <c r="AQ3" s="478"/>
      <c r="AR3" s="478"/>
      <c r="AS3" s="478"/>
      <c r="AT3" s="479"/>
      <c r="AU3" s="463">
        <f>改版履歴!Z3</f>
        <v>44355</v>
      </c>
      <c r="AV3" s="464"/>
      <c r="AW3" s="464"/>
      <c r="AX3" s="464"/>
      <c r="AY3" s="464"/>
      <c r="AZ3" s="465"/>
    </row>
    <row r="4" spans="1:103" s="55" customFormat="1">
      <c r="A4" s="58"/>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60"/>
    </row>
    <row r="5" spans="1:103" s="56" customFormat="1" ht="13.7" customHeight="1">
      <c r="A5" s="61"/>
      <c r="B5" s="62" t="s">
        <v>251</v>
      </c>
      <c r="C5" s="62"/>
      <c r="D5" s="62"/>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4"/>
      <c r="AH5" s="64"/>
      <c r="AI5" s="64"/>
      <c r="AJ5" s="64"/>
      <c r="AK5" s="64"/>
      <c r="AL5" s="64"/>
      <c r="AM5" s="64"/>
      <c r="AN5" s="64"/>
      <c r="AO5" s="64"/>
      <c r="AP5" s="64"/>
      <c r="AQ5" s="64"/>
      <c r="AR5" s="64"/>
      <c r="AS5" s="64"/>
      <c r="AT5" s="64"/>
      <c r="AU5" s="64"/>
      <c r="AV5" s="64"/>
      <c r="AW5" s="64"/>
      <c r="AX5" s="64"/>
      <c r="AY5" s="64"/>
      <c r="AZ5" s="65"/>
    </row>
    <row r="6" spans="1:103" s="56" customFormat="1" ht="13.7" customHeight="1">
      <c r="A6" s="61"/>
      <c r="B6" s="62"/>
      <c r="C6" s="62"/>
      <c r="D6" s="62"/>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c r="AH6" s="64"/>
      <c r="AI6" s="64"/>
      <c r="AJ6" s="64"/>
      <c r="AK6" s="64"/>
      <c r="AL6" s="64"/>
      <c r="AM6" s="64"/>
      <c r="AN6" s="64"/>
      <c r="AO6" s="64"/>
      <c r="AP6" s="64"/>
      <c r="AQ6" s="64"/>
      <c r="AR6" s="64"/>
      <c r="AS6" s="64"/>
      <c r="AT6" s="64"/>
      <c r="AU6" s="64"/>
      <c r="AV6" s="64"/>
      <c r="AW6" s="64"/>
      <c r="AX6" s="64"/>
      <c r="AY6" s="64"/>
      <c r="AZ6" s="65"/>
    </row>
    <row r="7" spans="1:103" s="56" customFormat="1" ht="13.7" customHeight="1">
      <c r="A7" s="61"/>
      <c r="B7" s="62"/>
      <c r="C7" s="62"/>
      <c r="D7" s="62"/>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4"/>
      <c r="AH7" s="64"/>
      <c r="AI7" s="64"/>
      <c r="AJ7" s="64"/>
      <c r="AK7" s="64"/>
      <c r="AL7" s="64"/>
      <c r="AM7" s="64"/>
      <c r="AN7" s="64"/>
      <c r="AO7" s="64"/>
      <c r="AP7" s="64"/>
      <c r="AQ7" s="64"/>
      <c r="AR7" s="64"/>
      <c r="AS7" s="64"/>
      <c r="AT7" s="64"/>
      <c r="AU7" s="64"/>
      <c r="AV7" s="64"/>
      <c r="AW7" s="64"/>
      <c r="AX7" s="64"/>
      <c r="AY7" s="64"/>
      <c r="AZ7" s="65"/>
    </row>
    <row r="8" spans="1:103" s="56" customFormat="1" ht="14.25">
      <c r="A8" s="61"/>
      <c r="B8" s="109"/>
      <c r="C8" s="109"/>
      <c r="D8" s="109"/>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51"/>
      <c r="AH8" s="151"/>
      <c r="AI8" s="151"/>
      <c r="AJ8" s="151"/>
      <c r="AK8" s="151"/>
      <c r="AL8" s="151"/>
      <c r="AM8" s="151"/>
      <c r="AN8" s="151"/>
      <c r="AO8" s="151"/>
      <c r="AP8" s="151"/>
      <c r="AQ8" s="151"/>
      <c r="AR8" s="151"/>
      <c r="AS8" s="151"/>
      <c r="AT8" s="151"/>
      <c r="AU8" s="151"/>
      <c r="AV8" s="151"/>
      <c r="AW8" s="151"/>
      <c r="AX8" s="151"/>
      <c r="AY8" s="151"/>
      <c r="AZ8" s="65"/>
    </row>
    <row r="9" spans="1:103" s="56" customFormat="1" ht="14.25">
      <c r="A9" s="61"/>
      <c r="B9" s="109"/>
      <c r="C9" s="109"/>
      <c r="D9" s="109"/>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51"/>
      <c r="AH9" s="151"/>
      <c r="AI9" s="151"/>
      <c r="AJ9" s="151"/>
      <c r="AK9" s="151"/>
      <c r="AL9" s="151"/>
      <c r="AM9" s="151"/>
      <c r="AN9" s="151"/>
      <c r="AO9" s="151"/>
      <c r="AP9" s="151"/>
      <c r="AQ9" s="151"/>
      <c r="AR9" s="151"/>
      <c r="AS9" s="151"/>
      <c r="AT9" s="151"/>
      <c r="AU9" s="151"/>
      <c r="AV9" s="151"/>
      <c r="AW9" s="151"/>
      <c r="AX9" s="151"/>
      <c r="AY9" s="151"/>
      <c r="AZ9" s="65"/>
    </row>
    <row r="10" spans="1:103" s="56" customFormat="1" ht="14.25">
      <c r="A10" s="135"/>
      <c r="B10" s="109"/>
      <c r="C10" s="109"/>
      <c r="D10" s="109"/>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51"/>
      <c r="AH10" s="151"/>
      <c r="AI10" s="151"/>
      <c r="AJ10" s="151"/>
      <c r="AK10" s="151"/>
      <c r="AL10" s="151"/>
      <c r="AM10" s="151"/>
      <c r="AN10" s="151"/>
      <c r="AO10" s="151"/>
      <c r="AP10" s="151"/>
      <c r="AQ10" s="151"/>
      <c r="AR10" s="151"/>
      <c r="AS10" s="151"/>
      <c r="AT10" s="151"/>
      <c r="AU10" s="151"/>
      <c r="AV10" s="151"/>
      <c r="AW10" s="151"/>
      <c r="AX10" s="151"/>
      <c r="AY10" s="151"/>
      <c r="AZ10" s="65"/>
      <c r="BA10" s="207"/>
    </row>
    <row r="11" spans="1:103" s="56" customFormat="1">
      <c r="A11" s="61"/>
      <c r="B11" s="134"/>
      <c r="D11" s="135"/>
      <c r="E11" s="135"/>
      <c r="F11" s="135"/>
      <c r="G11" s="135"/>
      <c r="H11" s="135"/>
      <c r="I11" s="135"/>
      <c r="J11" s="135"/>
      <c r="K11" s="135"/>
      <c r="L11" s="110"/>
      <c r="M11" s="110"/>
      <c r="N11" s="110"/>
      <c r="O11" s="110"/>
      <c r="P11" s="110"/>
      <c r="Q11" s="110"/>
      <c r="R11" s="110"/>
      <c r="S11" s="110"/>
      <c r="T11" s="110"/>
      <c r="U11" s="110"/>
      <c r="V11" s="110"/>
      <c r="W11" s="110"/>
      <c r="X11" s="110"/>
      <c r="Y11" s="110"/>
      <c r="Z11" s="110"/>
      <c r="AA11" s="110"/>
      <c r="AB11" s="110"/>
      <c r="AC11" s="110"/>
      <c r="AD11" s="110"/>
      <c r="AE11" s="110"/>
      <c r="AF11" s="110"/>
      <c r="AG11" s="151"/>
      <c r="AH11" s="151"/>
      <c r="AI11" s="151"/>
      <c r="AJ11" s="151"/>
      <c r="AK11" s="151"/>
      <c r="AL11" s="151"/>
      <c r="AM11" s="151"/>
      <c r="AN11" s="151"/>
      <c r="AO11" s="151"/>
      <c r="AP11" s="151"/>
      <c r="AQ11" s="151"/>
      <c r="AR11" s="151"/>
      <c r="AS11" s="151"/>
      <c r="AT11" s="151"/>
      <c r="AU11" s="151"/>
      <c r="AV11" s="151"/>
      <c r="AW11" s="151"/>
      <c r="AX11" s="151"/>
      <c r="AY11" s="151"/>
      <c r="AZ11" s="65"/>
      <c r="BC11" s="137"/>
      <c r="BD11" s="137"/>
      <c r="BE11" s="137"/>
      <c r="BF11" s="137"/>
      <c r="BG11" s="137"/>
      <c r="BH11" s="137"/>
      <c r="BI11" s="137"/>
      <c r="BJ11" s="137"/>
      <c r="BK11" s="137"/>
      <c r="BL11" s="137"/>
      <c r="BM11" s="137"/>
      <c r="BN11" s="137"/>
      <c r="BO11" s="137"/>
      <c r="BP11" s="137"/>
      <c r="BQ11" s="137"/>
      <c r="BR11" s="137"/>
      <c r="BS11" s="137"/>
      <c r="BT11" s="208"/>
      <c r="BU11" s="137"/>
      <c r="BV11" s="137"/>
      <c r="BW11" s="137"/>
      <c r="BX11" s="137"/>
      <c r="BY11" s="137"/>
      <c r="BZ11" s="137"/>
      <c r="CA11" s="137"/>
      <c r="CB11" s="137"/>
      <c r="CC11" s="137"/>
      <c r="CD11" s="137"/>
      <c r="CE11" s="137"/>
      <c r="CF11" s="137"/>
      <c r="CG11" s="137"/>
      <c r="CH11" s="137"/>
      <c r="CI11" s="137"/>
      <c r="CJ11" s="137"/>
      <c r="CK11" s="137"/>
      <c r="CL11" s="137"/>
      <c r="CM11" s="208"/>
      <c r="CN11" s="208"/>
      <c r="CO11" s="137"/>
      <c r="CP11" s="137"/>
      <c r="CQ11" s="137"/>
      <c r="CR11" s="137"/>
      <c r="CS11" s="137"/>
      <c r="CT11" s="137"/>
      <c r="CU11" s="137"/>
      <c r="CV11" s="137"/>
      <c r="CW11" s="137"/>
      <c r="CX11" s="137"/>
      <c r="CY11" s="137"/>
    </row>
    <row r="12" spans="1:103" s="56" customFormat="1">
      <c r="A12" s="61"/>
      <c r="B12" s="134"/>
      <c r="D12" s="135"/>
      <c r="E12" s="135"/>
      <c r="F12" s="135"/>
      <c r="G12" s="135"/>
      <c r="H12" s="135"/>
      <c r="I12" s="135"/>
      <c r="J12" s="135"/>
      <c r="K12" s="135"/>
      <c r="L12" s="110"/>
      <c r="M12" s="110"/>
      <c r="N12" s="110"/>
      <c r="O12" s="110"/>
      <c r="P12" s="110"/>
      <c r="Q12" s="110"/>
      <c r="R12" s="110"/>
      <c r="S12" s="110"/>
      <c r="T12" s="110"/>
      <c r="U12" s="110"/>
      <c r="V12" s="110"/>
      <c r="W12" s="110"/>
      <c r="X12" s="110"/>
      <c r="Y12" s="110"/>
      <c r="Z12" s="110"/>
      <c r="AA12" s="110"/>
      <c r="AB12" s="110"/>
      <c r="AC12" s="110"/>
      <c r="AD12" s="110"/>
      <c r="AE12" s="110"/>
      <c r="AF12" s="110"/>
      <c r="AG12" s="151"/>
      <c r="AH12" s="151"/>
      <c r="AI12" s="151"/>
      <c r="AJ12" s="151"/>
      <c r="AK12" s="151"/>
      <c r="AL12" s="151"/>
      <c r="AM12" s="151"/>
      <c r="AN12" s="151"/>
      <c r="AO12" s="151"/>
      <c r="AP12" s="151"/>
      <c r="AQ12" s="151"/>
      <c r="AR12" s="151"/>
      <c r="AS12" s="151"/>
      <c r="AT12" s="151"/>
      <c r="AU12" s="151"/>
      <c r="AV12" s="151"/>
      <c r="AW12" s="151"/>
      <c r="AX12" s="151"/>
      <c r="AY12" s="151"/>
      <c r="AZ12" s="65"/>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c r="BY12" s="137"/>
      <c r="BZ12" s="137"/>
      <c r="CA12" s="137"/>
      <c r="CB12" s="137"/>
      <c r="CC12" s="137"/>
      <c r="CD12" s="137"/>
      <c r="CE12" s="137"/>
      <c r="CF12" s="137"/>
      <c r="CG12" s="137"/>
      <c r="CH12" s="209"/>
      <c r="CI12" s="210"/>
      <c r="CJ12" s="137"/>
      <c r="CK12" s="137"/>
      <c r="CL12" s="137"/>
      <c r="CM12" s="137"/>
      <c r="CN12" s="137"/>
      <c r="CO12" s="137"/>
      <c r="CP12" s="137"/>
      <c r="CQ12" s="137"/>
      <c r="CR12" s="137"/>
      <c r="CS12" s="137"/>
      <c r="CT12" s="137"/>
      <c r="CU12" s="137"/>
      <c r="CV12" s="137"/>
      <c r="CW12" s="137"/>
      <c r="CX12" s="137"/>
      <c r="CY12" s="137"/>
    </row>
    <row r="13" spans="1:103" s="56" customFormat="1">
      <c r="A13" s="61"/>
      <c r="B13" s="134"/>
      <c r="D13" s="135"/>
      <c r="E13" s="135"/>
      <c r="F13" s="135"/>
      <c r="G13" s="135"/>
      <c r="H13" s="135"/>
      <c r="I13" s="135"/>
      <c r="J13" s="135"/>
      <c r="K13" s="135"/>
      <c r="L13" s="110"/>
      <c r="M13" s="110"/>
      <c r="N13" s="110"/>
      <c r="O13" s="110"/>
      <c r="P13" s="110"/>
      <c r="Q13" s="110"/>
      <c r="R13" s="110"/>
      <c r="S13" s="110"/>
      <c r="T13" s="110"/>
      <c r="U13" s="110"/>
      <c r="V13" s="110"/>
      <c r="W13" s="110"/>
      <c r="X13" s="110"/>
      <c r="Y13" s="110"/>
      <c r="Z13" s="110"/>
      <c r="AA13" s="110"/>
      <c r="AB13" s="110"/>
      <c r="AC13" s="110"/>
      <c r="AD13" s="110"/>
      <c r="AE13" s="110"/>
      <c r="AF13" s="110"/>
      <c r="AG13" s="151"/>
      <c r="AH13" s="151"/>
      <c r="AI13" s="151"/>
      <c r="AJ13" s="151"/>
      <c r="AK13" s="151"/>
      <c r="AL13" s="151"/>
      <c r="AM13" s="151"/>
      <c r="AN13" s="151"/>
      <c r="AO13" s="151"/>
      <c r="AP13" s="151"/>
      <c r="AQ13" s="151"/>
      <c r="AR13" s="151"/>
      <c r="AS13" s="151"/>
      <c r="AT13" s="151"/>
      <c r="AU13" s="151"/>
      <c r="AV13" s="151"/>
      <c r="AW13" s="151"/>
      <c r="AX13" s="151"/>
      <c r="AY13" s="151"/>
      <c r="AZ13" s="65"/>
      <c r="BC13" s="137"/>
      <c r="BD13" s="137"/>
      <c r="BE13" s="137"/>
      <c r="BF13" s="137"/>
      <c r="BG13" s="137"/>
      <c r="BH13" s="137"/>
      <c r="BI13" s="137"/>
      <c r="BJ13" s="137"/>
      <c r="BK13" s="137"/>
      <c r="BL13" s="137"/>
      <c r="BM13" s="137"/>
      <c r="BN13" s="137"/>
      <c r="BO13" s="137"/>
      <c r="BP13" s="137"/>
      <c r="BQ13" s="137"/>
      <c r="BR13" s="137"/>
      <c r="BS13" s="137"/>
      <c r="BT13" s="137"/>
      <c r="BU13" s="137"/>
      <c r="BV13" s="137"/>
      <c r="BW13" s="137"/>
      <c r="BX13" s="137"/>
      <c r="BY13" s="137"/>
      <c r="BZ13" s="137"/>
      <c r="CA13" s="137"/>
      <c r="CB13" s="137"/>
      <c r="CC13" s="137"/>
      <c r="CD13" s="137"/>
      <c r="CE13" s="137"/>
      <c r="CF13" s="137"/>
      <c r="CG13" s="137"/>
      <c r="CH13" s="209"/>
      <c r="CI13" s="210"/>
      <c r="CJ13" s="137"/>
      <c r="CK13" s="137"/>
      <c r="CL13" s="137"/>
      <c r="CM13" s="137"/>
      <c r="CN13" s="137"/>
      <c r="CO13" s="137"/>
      <c r="CP13" s="137"/>
      <c r="CQ13" s="137"/>
      <c r="CR13" s="137"/>
      <c r="CS13" s="137"/>
      <c r="CT13" s="137"/>
      <c r="CU13" s="137"/>
      <c r="CV13" s="137"/>
      <c r="CW13" s="137"/>
      <c r="CX13" s="137"/>
      <c r="CY13" s="137"/>
    </row>
    <row r="14" spans="1:103" s="56" customFormat="1">
      <c r="A14" s="61"/>
      <c r="B14" s="134"/>
      <c r="D14" s="135"/>
      <c r="E14" s="135"/>
      <c r="F14" s="135"/>
      <c r="G14" s="135"/>
      <c r="H14" s="135"/>
      <c r="I14" s="135"/>
      <c r="J14" s="135"/>
      <c r="K14" s="135"/>
      <c r="L14" s="110"/>
      <c r="M14" s="110"/>
      <c r="N14" s="110"/>
      <c r="O14" s="110"/>
      <c r="P14" s="110"/>
      <c r="Q14" s="110"/>
      <c r="R14" s="110"/>
      <c r="S14" s="110"/>
      <c r="T14" s="110"/>
      <c r="U14" s="110"/>
      <c r="V14" s="110"/>
      <c r="W14" s="110"/>
      <c r="X14" s="110"/>
      <c r="Y14" s="110"/>
      <c r="Z14" s="110"/>
      <c r="AA14" s="110"/>
      <c r="AB14" s="110"/>
      <c r="AC14" s="110"/>
      <c r="AD14" s="110"/>
      <c r="AE14" s="110"/>
      <c r="AF14" s="110"/>
      <c r="AG14" s="151"/>
      <c r="AH14" s="151"/>
      <c r="AI14" s="151"/>
      <c r="AJ14" s="151"/>
      <c r="AK14" s="151"/>
      <c r="AL14" s="151"/>
      <c r="AM14" s="151"/>
      <c r="AN14" s="151"/>
      <c r="AO14" s="151"/>
      <c r="AP14" s="151"/>
      <c r="AQ14" s="151"/>
      <c r="AR14" s="151"/>
      <c r="AS14" s="151"/>
      <c r="AT14" s="151"/>
      <c r="AU14" s="151"/>
      <c r="AV14" s="151"/>
      <c r="AW14" s="151"/>
      <c r="AX14" s="151"/>
      <c r="AY14" s="151"/>
      <c r="AZ14" s="65"/>
      <c r="BC14" s="137"/>
      <c r="BD14" s="137"/>
      <c r="BE14" s="137"/>
      <c r="BF14" s="137"/>
      <c r="BG14" s="137"/>
      <c r="BH14" s="137"/>
      <c r="BI14" s="137"/>
      <c r="BJ14" s="137"/>
      <c r="BK14" s="137"/>
      <c r="BL14" s="137"/>
      <c r="BM14" s="137"/>
      <c r="BN14" s="137"/>
      <c r="BO14" s="137"/>
      <c r="BP14" s="137"/>
      <c r="BQ14" s="137"/>
      <c r="BR14" s="137"/>
      <c r="BS14" s="137"/>
      <c r="BT14" s="137"/>
      <c r="BU14" s="137"/>
      <c r="BV14" s="137"/>
      <c r="BW14" s="137"/>
      <c r="BX14" s="137"/>
      <c r="BY14" s="137"/>
      <c r="BZ14" s="137"/>
      <c r="CA14" s="137"/>
      <c r="CB14" s="137"/>
      <c r="CC14" s="137"/>
      <c r="CD14" s="137"/>
      <c r="CE14" s="137"/>
      <c r="CF14" s="137"/>
      <c r="CG14" s="137"/>
      <c r="CH14" s="209"/>
      <c r="CI14" s="210"/>
      <c r="CJ14" s="137"/>
      <c r="CK14" s="137"/>
      <c r="CL14" s="137"/>
      <c r="CM14" s="137"/>
      <c r="CN14" s="137"/>
      <c r="CO14" s="137"/>
      <c r="CP14" s="137"/>
      <c r="CQ14" s="137"/>
      <c r="CR14" s="137"/>
      <c r="CS14" s="137"/>
      <c r="CT14" s="137"/>
      <c r="CU14" s="137"/>
      <c r="CV14" s="137"/>
      <c r="CW14" s="137"/>
      <c r="CX14" s="137"/>
      <c r="CY14" s="137"/>
    </row>
    <row r="15" spans="1:103" s="56" customFormat="1">
      <c r="A15" s="61"/>
      <c r="B15" s="134"/>
      <c r="D15" s="135"/>
      <c r="E15" s="135"/>
      <c r="F15" s="135"/>
      <c r="G15" s="135"/>
      <c r="H15" s="135"/>
      <c r="I15" s="135"/>
      <c r="J15" s="135"/>
      <c r="K15" s="135"/>
      <c r="L15" s="110"/>
      <c r="M15" s="110"/>
      <c r="N15" s="110"/>
      <c r="O15" s="110"/>
      <c r="P15" s="110"/>
      <c r="Q15" s="110"/>
      <c r="R15" s="110"/>
      <c r="S15" s="110"/>
      <c r="T15" s="110"/>
      <c r="U15" s="110"/>
      <c r="V15" s="110"/>
      <c r="W15" s="110"/>
      <c r="X15" s="110"/>
      <c r="Y15" s="110"/>
      <c r="Z15" s="110"/>
      <c r="AA15" s="110"/>
      <c r="AB15" s="110"/>
      <c r="AC15" s="110"/>
      <c r="AD15" s="110"/>
      <c r="AE15" s="110"/>
      <c r="AF15" s="110"/>
      <c r="AG15" s="151"/>
      <c r="AH15" s="151"/>
      <c r="AI15" s="151"/>
      <c r="AJ15" s="151"/>
      <c r="AK15" s="151"/>
      <c r="AL15" s="151"/>
      <c r="AM15" s="151"/>
      <c r="AN15" s="151"/>
      <c r="AO15" s="151"/>
      <c r="AP15" s="151"/>
      <c r="AQ15" s="151"/>
      <c r="AR15" s="151"/>
      <c r="AS15" s="151"/>
      <c r="AT15" s="151"/>
      <c r="AU15" s="151"/>
      <c r="AV15" s="151"/>
      <c r="AW15" s="151"/>
      <c r="AX15" s="151"/>
      <c r="AY15" s="151"/>
      <c r="AZ15" s="65"/>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c r="BY15" s="137"/>
      <c r="BZ15" s="137"/>
      <c r="CA15" s="137"/>
      <c r="CB15" s="137"/>
      <c r="CC15" s="137"/>
      <c r="CD15" s="137"/>
      <c r="CE15" s="137"/>
      <c r="CF15" s="137"/>
      <c r="CG15" s="137"/>
      <c r="CH15" s="209"/>
      <c r="CI15" s="210"/>
      <c r="CJ15" s="137"/>
      <c r="CK15" s="137"/>
      <c r="CL15" s="137"/>
      <c r="CM15" s="137"/>
      <c r="CN15" s="137"/>
      <c r="CO15" s="137"/>
      <c r="CP15" s="137"/>
      <c r="CQ15" s="137"/>
      <c r="CR15" s="137"/>
      <c r="CS15" s="137"/>
      <c r="CT15" s="137"/>
      <c r="CU15" s="137"/>
      <c r="CV15" s="137"/>
      <c r="CW15" s="137"/>
      <c r="CX15" s="137"/>
      <c r="CY15" s="137"/>
    </row>
    <row r="16" spans="1:103" s="56" customFormat="1">
      <c r="A16" s="61"/>
      <c r="B16" s="134"/>
      <c r="D16" s="135"/>
      <c r="E16" s="135"/>
      <c r="F16" s="135"/>
      <c r="G16" s="135"/>
      <c r="H16" s="135"/>
      <c r="I16" s="135"/>
      <c r="J16" s="135"/>
      <c r="K16" s="135"/>
      <c r="L16" s="110"/>
      <c r="M16" s="110"/>
      <c r="N16" s="110"/>
      <c r="O16" s="110"/>
      <c r="P16" s="110"/>
      <c r="Q16" s="110"/>
      <c r="R16" s="110"/>
      <c r="S16" s="110"/>
      <c r="T16" s="110"/>
      <c r="U16" s="110"/>
      <c r="V16" s="110"/>
      <c r="W16" s="110"/>
      <c r="X16" s="110"/>
      <c r="Y16" s="110"/>
      <c r="Z16" s="110"/>
      <c r="AA16" s="110"/>
      <c r="AB16" s="110"/>
      <c r="AC16" s="110"/>
      <c r="AD16" s="110"/>
      <c r="AE16" s="110"/>
      <c r="AF16" s="110"/>
      <c r="AG16" s="151"/>
      <c r="AH16" s="151"/>
      <c r="AI16" s="151"/>
      <c r="AJ16" s="151"/>
      <c r="AK16" s="151"/>
      <c r="AL16" s="151"/>
      <c r="AM16" s="151"/>
      <c r="AN16" s="151"/>
      <c r="AO16" s="151"/>
      <c r="AP16" s="151"/>
      <c r="AQ16" s="151"/>
      <c r="AR16" s="151"/>
      <c r="AS16" s="151"/>
      <c r="AT16" s="151"/>
      <c r="AU16" s="151"/>
      <c r="AV16" s="151"/>
      <c r="AW16" s="151"/>
      <c r="AX16" s="151"/>
      <c r="AY16" s="151"/>
      <c r="AZ16" s="65"/>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209"/>
      <c r="CI16" s="210"/>
      <c r="CJ16" s="137"/>
      <c r="CK16" s="137"/>
      <c r="CL16" s="137"/>
      <c r="CM16" s="137"/>
      <c r="CN16" s="137"/>
      <c r="CO16" s="137"/>
      <c r="CP16" s="137"/>
      <c r="CQ16" s="137"/>
      <c r="CR16" s="137"/>
      <c r="CS16" s="137"/>
      <c r="CT16" s="137"/>
      <c r="CU16" s="137"/>
      <c r="CV16" s="137"/>
      <c r="CW16" s="137"/>
      <c r="CX16" s="137"/>
      <c r="CY16" s="137"/>
    </row>
    <row r="17" spans="1:103" s="56" customFormat="1">
      <c r="A17" s="61"/>
      <c r="B17" s="134"/>
      <c r="D17" s="135"/>
      <c r="E17" s="135"/>
      <c r="F17" s="135"/>
      <c r="G17" s="135"/>
      <c r="H17" s="135"/>
      <c r="I17" s="135"/>
      <c r="J17" s="135"/>
      <c r="K17" s="135"/>
      <c r="L17" s="110"/>
      <c r="M17" s="110"/>
      <c r="N17" s="110"/>
      <c r="O17" s="110"/>
      <c r="P17" s="110"/>
      <c r="Q17" s="110"/>
      <c r="R17" s="110"/>
      <c r="S17" s="110"/>
      <c r="T17" s="110"/>
      <c r="U17" s="110"/>
      <c r="V17" s="110"/>
      <c r="W17" s="110"/>
      <c r="X17" s="110"/>
      <c r="Y17" s="110"/>
      <c r="Z17" s="110"/>
      <c r="AA17" s="110"/>
      <c r="AB17" s="110"/>
      <c r="AC17" s="110"/>
      <c r="AD17" s="110"/>
      <c r="AE17" s="110"/>
      <c r="AF17" s="110"/>
      <c r="AG17" s="151"/>
      <c r="AH17" s="151"/>
      <c r="AI17" s="151"/>
      <c r="AJ17" s="151"/>
      <c r="AK17" s="151"/>
      <c r="AL17" s="151"/>
      <c r="AM17" s="151"/>
      <c r="AN17" s="151"/>
      <c r="AO17" s="151"/>
      <c r="AP17" s="151"/>
      <c r="AQ17" s="151"/>
      <c r="AR17" s="151"/>
      <c r="AS17" s="151"/>
      <c r="AT17" s="151"/>
      <c r="AU17" s="151"/>
      <c r="AV17" s="151"/>
      <c r="AW17" s="151"/>
      <c r="AX17" s="151"/>
      <c r="AY17" s="151"/>
      <c r="AZ17" s="65"/>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c r="CG17" s="137"/>
      <c r="CH17" s="209"/>
      <c r="CI17" s="210"/>
      <c r="CJ17" s="137"/>
      <c r="CK17" s="137"/>
      <c r="CL17" s="137"/>
      <c r="CM17" s="137"/>
      <c r="CN17" s="137"/>
      <c r="CO17" s="137"/>
      <c r="CP17" s="137"/>
      <c r="CQ17" s="137"/>
      <c r="CR17" s="137"/>
      <c r="CS17" s="137"/>
      <c r="CT17" s="137"/>
      <c r="CU17" s="137"/>
      <c r="CV17" s="137"/>
      <c r="CW17" s="137"/>
      <c r="CX17" s="137"/>
      <c r="CY17" s="137"/>
    </row>
    <row r="18" spans="1:103" s="56" customFormat="1">
      <c r="A18" s="61"/>
      <c r="B18" s="134"/>
      <c r="D18" s="135"/>
      <c r="E18" s="135"/>
      <c r="F18" s="135"/>
      <c r="G18" s="135"/>
      <c r="H18" s="135"/>
      <c r="I18" s="135"/>
      <c r="J18" s="135"/>
      <c r="K18" s="135"/>
      <c r="L18" s="110"/>
      <c r="M18" s="110"/>
      <c r="N18" s="110"/>
      <c r="O18" s="110"/>
      <c r="P18" s="110"/>
      <c r="Q18" s="110"/>
      <c r="R18" s="110"/>
      <c r="S18" s="110"/>
      <c r="T18" s="110"/>
      <c r="U18" s="110"/>
      <c r="V18" s="110"/>
      <c r="W18" s="110"/>
      <c r="X18" s="110"/>
      <c r="Y18" s="110"/>
      <c r="Z18" s="110"/>
      <c r="AA18" s="110"/>
      <c r="AB18" s="110"/>
      <c r="AC18" s="110"/>
      <c r="AD18" s="110"/>
      <c r="AE18" s="110"/>
      <c r="AF18" s="110"/>
      <c r="AG18" s="151"/>
      <c r="AH18" s="151"/>
      <c r="AI18" s="151"/>
      <c r="AJ18" s="151"/>
      <c r="AK18" s="151"/>
      <c r="AL18" s="151"/>
      <c r="AM18" s="151"/>
      <c r="AN18" s="151"/>
      <c r="AO18" s="151"/>
      <c r="AP18" s="151"/>
      <c r="AQ18" s="151"/>
      <c r="AR18" s="151"/>
      <c r="AS18" s="151"/>
      <c r="AT18" s="151"/>
      <c r="AU18" s="151"/>
      <c r="AV18" s="151"/>
      <c r="AW18" s="151"/>
      <c r="AX18" s="151"/>
      <c r="AY18" s="151"/>
      <c r="AZ18" s="65"/>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c r="CE18" s="137"/>
      <c r="CF18" s="137"/>
      <c r="CG18" s="137"/>
      <c r="CH18" s="209"/>
      <c r="CI18" s="210"/>
      <c r="CJ18" s="137"/>
      <c r="CK18" s="137"/>
      <c r="CL18" s="137"/>
      <c r="CM18" s="137"/>
      <c r="CN18" s="137"/>
      <c r="CO18" s="137"/>
      <c r="CP18" s="137"/>
      <c r="CQ18" s="137"/>
      <c r="CR18" s="137"/>
      <c r="CS18" s="137"/>
      <c r="CT18" s="137"/>
      <c r="CU18" s="137"/>
      <c r="CV18" s="137"/>
      <c r="CW18" s="137"/>
      <c r="CX18" s="137"/>
      <c r="CY18" s="137"/>
    </row>
    <row r="19" spans="1:103" s="56" customFormat="1">
      <c r="A19" s="61"/>
      <c r="B19" s="134"/>
      <c r="D19" s="135"/>
      <c r="E19" s="135"/>
      <c r="F19" s="135"/>
      <c r="G19" s="135"/>
      <c r="H19" s="135"/>
      <c r="I19" s="135"/>
      <c r="J19" s="135"/>
      <c r="K19" s="135"/>
      <c r="L19" s="110"/>
      <c r="M19" s="110"/>
      <c r="N19" s="110"/>
      <c r="O19" s="110"/>
      <c r="P19" s="110"/>
      <c r="Q19" s="110"/>
      <c r="R19" s="110"/>
      <c r="S19" s="110"/>
      <c r="T19" s="110"/>
      <c r="U19" s="110"/>
      <c r="V19" s="110"/>
      <c r="W19" s="110"/>
      <c r="X19" s="110"/>
      <c r="Y19" s="110"/>
      <c r="Z19" s="110"/>
      <c r="AA19" s="110"/>
      <c r="AB19" s="110"/>
      <c r="AC19" s="110"/>
      <c r="AD19" s="110"/>
      <c r="AE19" s="110"/>
      <c r="AF19" s="110"/>
      <c r="AG19" s="151"/>
      <c r="AH19" s="151"/>
      <c r="AI19" s="151"/>
      <c r="AJ19" s="151"/>
      <c r="AK19" s="151"/>
      <c r="AL19" s="151"/>
      <c r="AM19" s="151"/>
      <c r="AN19" s="151"/>
      <c r="AO19" s="151"/>
      <c r="AP19" s="151"/>
      <c r="AQ19" s="151"/>
      <c r="AR19" s="151"/>
      <c r="AS19" s="151"/>
      <c r="AT19" s="151"/>
      <c r="AU19" s="151"/>
      <c r="AV19" s="151"/>
      <c r="AW19" s="151"/>
      <c r="AX19" s="151"/>
      <c r="AY19" s="151"/>
      <c r="AZ19" s="65"/>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209"/>
      <c r="CI19" s="210"/>
      <c r="CJ19" s="137"/>
      <c r="CK19" s="137"/>
      <c r="CL19" s="137"/>
      <c r="CM19" s="137"/>
      <c r="CN19" s="137"/>
      <c r="CO19" s="137"/>
      <c r="CP19" s="137"/>
      <c r="CQ19" s="137"/>
      <c r="CR19" s="137"/>
      <c r="CS19" s="137"/>
      <c r="CT19" s="137"/>
      <c r="CU19" s="137"/>
      <c r="CV19" s="137"/>
      <c r="CW19" s="137"/>
      <c r="CX19" s="137"/>
      <c r="CY19" s="137"/>
    </row>
    <row r="20" spans="1:103" s="56" customFormat="1">
      <c r="A20" s="61"/>
      <c r="B20" s="134"/>
      <c r="D20" s="135"/>
      <c r="E20" s="135"/>
      <c r="F20" s="135"/>
      <c r="G20" s="135"/>
      <c r="H20" s="135"/>
      <c r="I20" s="135"/>
      <c r="J20" s="135"/>
      <c r="K20" s="135"/>
      <c r="L20" s="110"/>
      <c r="M20" s="110"/>
      <c r="N20" s="110"/>
      <c r="O20" s="110"/>
      <c r="P20" s="110"/>
      <c r="Q20" s="110"/>
      <c r="R20" s="110"/>
      <c r="S20" s="110"/>
      <c r="T20" s="110"/>
      <c r="U20" s="110"/>
      <c r="V20" s="110"/>
      <c r="W20" s="110"/>
      <c r="X20" s="110"/>
      <c r="Y20" s="110"/>
      <c r="Z20" s="110"/>
      <c r="AA20" s="110"/>
      <c r="AB20" s="110"/>
      <c r="AC20" s="110"/>
      <c r="AD20" s="110"/>
      <c r="AE20" s="110"/>
      <c r="AF20" s="110"/>
      <c r="AG20" s="151"/>
      <c r="AH20" s="151"/>
      <c r="AI20" s="151"/>
      <c r="AJ20" s="151"/>
      <c r="AK20" s="151"/>
      <c r="AL20" s="151"/>
      <c r="AM20" s="151"/>
      <c r="AN20" s="151"/>
      <c r="AO20" s="151"/>
      <c r="AP20" s="151"/>
      <c r="AQ20" s="151"/>
      <c r="AR20" s="151"/>
      <c r="AS20" s="151"/>
      <c r="AT20" s="151"/>
      <c r="AU20" s="151"/>
      <c r="AV20" s="151"/>
      <c r="AW20" s="151"/>
      <c r="AX20" s="151"/>
      <c r="AY20" s="151"/>
      <c r="AZ20" s="65"/>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c r="BY20" s="137"/>
      <c r="BZ20" s="137"/>
      <c r="CA20" s="137"/>
      <c r="CB20" s="137"/>
      <c r="CC20" s="137"/>
      <c r="CD20" s="137"/>
      <c r="CE20" s="137"/>
      <c r="CF20" s="137"/>
      <c r="CG20" s="137"/>
      <c r="CH20" s="209"/>
      <c r="CI20" s="210"/>
      <c r="CJ20" s="137"/>
      <c r="CK20" s="137"/>
      <c r="CL20" s="137"/>
      <c r="CM20" s="137"/>
      <c r="CN20" s="137"/>
      <c r="CO20" s="137"/>
      <c r="CP20" s="137"/>
      <c r="CQ20" s="137"/>
      <c r="CR20" s="137"/>
      <c r="CS20" s="137"/>
      <c r="CT20" s="137"/>
      <c r="CU20" s="137"/>
      <c r="CV20" s="137"/>
      <c r="CW20" s="137"/>
      <c r="CX20" s="137"/>
      <c r="CY20" s="137"/>
    </row>
    <row r="21" spans="1:103" s="56" customFormat="1">
      <c r="A21" s="61"/>
      <c r="B21" s="134"/>
      <c r="D21" s="135"/>
      <c r="E21" s="135"/>
      <c r="F21" s="135"/>
      <c r="G21" s="135"/>
      <c r="H21" s="135"/>
      <c r="I21" s="135"/>
      <c r="J21" s="135"/>
      <c r="K21" s="135"/>
      <c r="L21" s="110"/>
      <c r="M21" s="110"/>
      <c r="N21" s="110"/>
      <c r="O21" s="110"/>
      <c r="P21" s="110"/>
      <c r="Q21" s="110"/>
      <c r="R21" s="110"/>
      <c r="S21" s="110"/>
      <c r="T21" s="110"/>
      <c r="U21" s="110"/>
      <c r="V21" s="110"/>
      <c r="W21" s="110"/>
      <c r="X21" s="110"/>
      <c r="Y21" s="110"/>
      <c r="Z21" s="110"/>
      <c r="AA21" s="110"/>
      <c r="AB21" s="110"/>
      <c r="AC21" s="110"/>
      <c r="AD21" s="110"/>
      <c r="AE21" s="110"/>
      <c r="AF21" s="110"/>
      <c r="AG21" s="151"/>
      <c r="AH21" s="151"/>
      <c r="AI21" s="151"/>
      <c r="AJ21" s="151"/>
      <c r="AK21" s="151"/>
      <c r="AL21" s="151"/>
      <c r="AM21" s="151"/>
      <c r="AN21" s="151"/>
      <c r="AO21" s="151"/>
      <c r="AP21" s="151"/>
      <c r="AQ21" s="151"/>
      <c r="AR21" s="151"/>
      <c r="AS21" s="151"/>
      <c r="AT21" s="151"/>
      <c r="AU21" s="151"/>
      <c r="AV21" s="151"/>
      <c r="AW21" s="151"/>
      <c r="AX21" s="151"/>
      <c r="AY21" s="151"/>
      <c r="AZ21" s="65"/>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c r="BY21" s="137"/>
      <c r="BZ21" s="137"/>
      <c r="CA21" s="137"/>
      <c r="CB21" s="137"/>
      <c r="CC21" s="137"/>
      <c r="CD21" s="137"/>
      <c r="CE21" s="137"/>
      <c r="CF21" s="137"/>
      <c r="CG21" s="137"/>
      <c r="CH21" s="209"/>
      <c r="CI21" s="210"/>
      <c r="CJ21" s="137"/>
      <c r="CK21" s="137"/>
      <c r="CL21" s="137"/>
      <c r="CM21" s="137"/>
      <c r="CN21" s="137"/>
      <c r="CO21" s="137"/>
      <c r="CP21" s="137"/>
      <c r="CQ21" s="137"/>
      <c r="CR21" s="137"/>
      <c r="CS21" s="137"/>
      <c r="CT21" s="137"/>
      <c r="CU21" s="137"/>
      <c r="CV21" s="137"/>
      <c r="CW21" s="137"/>
      <c r="CX21" s="137"/>
      <c r="CY21" s="137"/>
    </row>
    <row r="22" spans="1:103" s="56" customFormat="1">
      <c r="A22" s="61"/>
      <c r="B22" s="134"/>
      <c r="D22" s="135"/>
      <c r="E22" s="135"/>
      <c r="F22" s="135"/>
      <c r="G22" s="135"/>
      <c r="H22" s="135"/>
      <c r="I22" s="135"/>
      <c r="J22" s="135"/>
      <c r="K22" s="135"/>
      <c r="L22" s="110"/>
      <c r="M22" s="110"/>
      <c r="N22" s="110"/>
      <c r="O22" s="110"/>
      <c r="P22" s="110"/>
      <c r="Q22" s="110"/>
      <c r="R22" s="110"/>
      <c r="S22" s="110"/>
      <c r="T22" s="110"/>
      <c r="U22" s="110"/>
      <c r="V22" s="110"/>
      <c r="W22" s="110"/>
      <c r="X22" s="110"/>
      <c r="Y22" s="110"/>
      <c r="Z22" s="110"/>
      <c r="AA22" s="110"/>
      <c r="AB22" s="110"/>
      <c r="AC22" s="110"/>
      <c r="AD22" s="110"/>
      <c r="AE22" s="110"/>
      <c r="AF22" s="110"/>
      <c r="AG22" s="151"/>
      <c r="AH22" s="151"/>
      <c r="AI22" s="151"/>
      <c r="AJ22" s="151"/>
      <c r="AK22" s="151"/>
      <c r="AL22" s="151"/>
      <c r="AM22" s="151"/>
      <c r="AN22" s="151"/>
      <c r="AO22" s="151"/>
      <c r="AP22" s="151"/>
      <c r="AQ22" s="151"/>
      <c r="AR22" s="151"/>
      <c r="AS22" s="151"/>
      <c r="AT22" s="151"/>
      <c r="AU22" s="151"/>
      <c r="AV22" s="151"/>
      <c r="AW22" s="151"/>
      <c r="AX22" s="151"/>
      <c r="AY22" s="151"/>
      <c r="AZ22" s="65"/>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c r="BY22" s="137"/>
      <c r="BZ22" s="137"/>
      <c r="CA22" s="137"/>
      <c r="CB22" s="137"/>
      <c r="CC22" s="137"/>
      <c r="CD22" s="137"/>
      <c r="CE22" s="137"/>
      <c r="CF22" s="137"/>
      <c r="CG22" s="137"/>
      <c r="CH22" s="209"/>
      <c r="CI22" s="210"/>
      <c r="CJ22" s="137"/>
      <c r="CK22" s="137"/>
      <c r="CL22" s="137"/>
      <c r="CM22" s="137"/>
      <c r="CN22" s="137"/>
      <c r="CO22" s="137"/>
      <c r="CP22" s="137"/>
      <c r="CQ22" s="137"/>
      <c r="CR22" s="137"/>
      <c r="CS22" s="137"/>
      <c r="CT22" s="137"/>
      <c r="CU22" s="137"/>
      <c r="CV22" s="137"/>
      <c r="CW22" s="137"/>
      <c r="CX22" s="137"/>
      <c r="CY22" s="137"/>
    </row>
    <row r="23" spans="1:103" s="56" customFormat="1">
      <c r="A23" s="61"/>
      <c r="B23" s="134"/>
      <c r="D23" s="135"/>
      <c r="E23" s="135"/>
      <c r="F23" s="135"/>
      <c r="G23" s="135"/>
      <c r="H23" s="135"/>
      <c r="I23" s="135"/>
      <c r="J23" s="135"/>
      <c r="K23" s="135"/>
      <c r="L23" s="110"/>
      <c r="M23" s="110"/>
      <c r="N23" s="110"/>
      <c r="O23" s="110"/>
      <c r="P23" s="110"/>
      <c r="Q23" s="110"/>
      <c r="R23" s="110"/>
      <c r="S23" s="110"/>
      <c r="T23" s="110"/>
      <c r="U23" s="110"/>
      <c r="V23" s="110"/>
      <c r="W23" s="110"/>
      <c r="X23" s="110"/>
      <c r="Y23" s="110"/>
      <c r="Z23" s="110"/>
      <c r="AA23" s="110"/>
      <c r="AB23" s="110"/>
      <c r="AC23" s="110"/>
      <c r="AD23" s="110"/>
      <c r="AE23" s="110"/>
      <c r="AF23" s="110"/>
      <c r="AG23" s="151"/>
      <c r="AH23" s="151"/>
      <c r="AI23" s="151"/>
      <c r="AJ23" s="151"/>
      <c r="AK23" s="151"/>
      <c r="AL23" s="151"/>
      <c r="AM23" s="151"/>
      <c r="AN23" s="151"/>
      <c r="AO23" s="151"/>
      <c r="AP23" s="151"/>
      <c r="AQ23" s="151"/>
      <c r="AR23" s="151"/>
      <c r="AS23" s="151"/>
      <c r="AT23" s="151"/>
      <c r="AU23" s="151"/>
      <c r="AV23" s="151"/>
      <c r="AW23" s="151"/>
      <c r="AX23" s="151"/>
      <c r="AY23" s="151"/>
      <c r="AZ23" s="65"/>
      <c r="BC23" s="137"/>
      <c r="BD23" s="137"/>
      <c r="BE23" s="137"/>
      <c r="BF23" s="137"/>
      <c r="BG23" s="137"/>
      <c r="BH23" s="137"/>
      <c r="BI23" s="137"/>
      <c r="BJ23" s="137"/>
      <c r="BK23" s="137"/>
      <c r="BL23" s="137"/>
      <c r="BM23" s="137"/>
      <c r="BN23" s="137"/>
      <c r="BO23" s="137"/>
      <c r="BP23" s="137"/>
      <c r="BQ23" s="137"/>
      <c r="BR23" s="137"/>
      <c r="BS23" s="137"/>
      <c r="BT23" s="137"/>
      <c r="BU23" s="137"/>
      <c r="BV23" s="137"/>
      <c r="BW23" s="137"/>
      <c r="BX23" s="137"/>
      <c r="BY23" s="137"/>
      <c r="BZ23" s="137"/>
      <c r="CA23" s="137"/>
      <c r="CB23" s="137"/>
      <c r="CC23" s="137"/>
      <c r="CD23" s="137"/>
      <c r="CE23" s="137"/>
      <c r="CF23" s="137"/>
      <c r="CG23" s="137"/>
      <c r="CH23" s="209"/>
      <c r="CI23" s="210"/>
      <c r="CJ23" s="137"/>
      <c r="CK23" s="137"/>
      <c r="CL23" s="137"/>
      <c r="CM23" s="137"/>
      <c r="CN23" s="137"/>
      <c r="CO23" s="137"/>
      <c r="CP23" s="137"/>
      <c r="CQ23" s="137"/>
      <c r="CR23" s="137"/>
      <c r="CS23" s="137"/>
      <c r="CT23" s="137"/>
      <c r="CU23" s="137"/>
      <c r="CV23" s="137"/>
      <c r="CW23" s="137"/>
      <c r="CX23" s="137"/>
      <c r="CY23" s="137"/>
    </row>
    <row r="24" spans="1:103" s="56" customFormat="1">
      <c r="A24" s="61"/>
      <c r="B24" s="134"/>
      <c r="D24" s="135"/>
      <c r="E24" s="135"/>
      <c r="F24" s="135"/>
      <c r="G24" s="135"/>
      <c r="H24" s="135"/>
      <c r="I24" s="135"/>
      <c r="J24" s="135"/>
      <c r="K24" s="135"/>
      <c r="L24" s="110"/>
      <c r="M24" s="110"/>
      <c r="N24" s="110"/>
      <c r="O24" s="110"/>
      <c r="P24" s="110"/>
      <c r="Q24" s="110"/>
      <c r="R24" s="110"/>
      <c r="S24" s="110"/>
      <c r="T24" s="110"/>
      <c r="U24" s="110"/>
      <c r="V24" s="110"/>
      <c r="W24" s="110"/>
      <c r="X24" s="110"/>
      <c r="Y24" s="110"/>
      <c r="Z24" s="110"/>
      <c r="AA24" s="110"/>
      <c r="AB24" s="110"/>
      <c r="AC24" s="110"/>
      <c r="AD24" s="110"/>
      <c r="AE24" s="110"/>
      <c r="AF24" s="110"/>
      <c r="AG24" s="151"/>
      <c r="AH24" s="151"/>
      <c r="AI24" s="151"/>
      <c r="AJ24" s="151"/>
      <c r="AK24" s="151"/>
      <c r="AL24" s="151"/>
      <c r="AM24" s="151"/>
      <c r="AN24" s="151"/>
      <c r="AO24" s="151"/>
      <c r="AP24" s="151"/>
      <c r="AQ24" s="151"/>
      <c r="AR24" s="151"/>
      <c r="AS24" s="151"/>
      <c r="AT24" s="151"/>
      <c r="AU24" s="151"/>
      <c r="AV24" s="151"/>
      <c r="AW24" s="151"/>
      <c r="AX24" s="151"/>
      <c r="AY24" s="151"/>
      <c r="AZ24" s="65"/>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c r="BY24" s="137"/>
      <c r="BZ24" s="137"/>
      <c r="CA24" s="137"/>
      <c r="CB24" s="137"/>
      <c r="CC24" s="137"/>
      <c r="CD24" s="137"/>
      <c r="CE24" s="137"/>
      <c r="CF24" s="137"/>
      <c r="CG24" s="137"/>
      <c r="CH24" s="209"/>
      <c r="CI24" s="210"/>
      <c r="CJ24" s="137"/>
      <c r="CK24" s="137"/>
      <c r="CL24" s="137"/>
      <c r="CM24" s="137"/>
      <c r="CN24" s="137"/>
      <c r="CO24" s="137"/>
      <c r="CP24" s="137"/>
      <c r="CQ24" s="137"/>
      <c r="CR24" s="137"/>
      <c r="CS24" s="137"/>
      <c r="CT24" s="137"/>
      <c r="CU24" s="137"/>
      <c r="CV24" s="137"/>
      <c r="CW24" s="137"/>
      <c r="CX24" s="137"/>
      <c r="CY24" s="137"/>
    </row>
    <row r="25" spans="1:103" s="56" customFormat="1">
      <c r="A25" s="61"/>
      <c r="B25" s="134"/>
      <c r="D25" s="135"/>
      <c r="E25" s="135"/>
      <c r="F25" s="135"/>
      <c r="G25" s="135"/>
      <c r="H25" s="135"/>
      <c r="I25" s="135"/>
      <c r="J25" s="135"/>
      <c r="K25" s="135"/>
      <c r="L25" s="110"/>
      <c r="M25" s="110"/>
      <c r="N25" s="110"/>
      <c r="O25" s="110"/>
      <c r="P25" s="110"/>
      <c r="Q25" s="110"/>
      <c r="R25" s="110"/>
      <c r="S25" s="110"/>
      <c r="T25" s="110"/>
      <c r="U25" s="110"/>
      <c r="V25" s="110"/>
      <c r="W25" s="110"/>
      <c r="X25" s="110"/>
      <c r="Y25" s="110"/>
      <c r="Z25" s="110"/>
      <c r="AA25" s="110"/>
      <c r="AB25" s="110"/>
      <c r="AC25" s="110"/>
      <c r="AD25" s="110"/>
      <c r="AE25" s="110"/>
      <c r="AF25" s="110"/>
      <c r="AG25" s="151"/>
      <c r="AH25" s="151"/>
      <c r="AI25" s="151"/>
      <c r="AJ25" s="151"/>
      <c r="AK25" s="151"/>
      <c r="AL25" s="151"/>
      <c r="AM25" s="151"/>
      <c r="AN25" s="151"/>
      <c r="AO25" s="151"/>
      <c r="AP25" s="151"/>
      <c r="AQ25" s="151"/>
      <c r="AR25" s="151"/>
      <c r="AS25" s="151"/>
      <c r="AT25" s="151"/>
      <c r="AU25" s="151"/>
      <c r="AV25" s="151"/>
      <c r="AW25" s="151"/>
      <c r="AX25" s="151"/>
      <c r="AY25" s="151"/>
      <c r="AZ25" s="65"/>
      <c r="BC25" s="137"/>
      <c r="BD25" s="137"/>
      <c r="BE25" s="137"/>
      <c r="BF25" s="137"/>
      <c r="BG25" s="137"/>
      <c r="BH25" s="137"/>
      <c r="BI25" s="137"/>
      <c r="BJ25" s="137"/>
      <c r="BK25" s="137"/>
      <c r="BL25" s="137"/>
      <c r="BM25" s="137"/>
      <c r="BN25" s="137"/>
      <c r="BO25" s="137"/>
      <c r="BP25" s="137"/>
      <c r="BQ25" s="137"/>
      <c r="BR25" s="137"/>
      <c r="BS25" s="137"/>
      <c r="BT25" s="137"/>
      <c r="BU25" s="137"/>
      <c r="BV25" s="137"/>
      <c r="BW25" s="137"/>
      <c r="BX25" s="137"/>
      <c r="BY25" s="137"/>
      <c r="BZ25" s="137"/>
      <c r="CA25" s="137"/>
      <c r="CB25" s="137"/>
      <c r="CC25" s="137"/>
      <c r="CD25" s="137"/>
      <c r="CE25" s="137"/>
      <c r="CF25" s="137"/>
      <c r="CG25" s="137"/>
      <c r="CH25" s="209"/>
      <c r="CI25" s="210"/>
      <c r="CJ25" s="137"/>
      <c r="CK25" s="137"/>
      <c r="CL25" s="137"/>
      <c r="CM25" s="137"/>
      <c r="CN25" s="137"/>
      <c r="CO25" s="137"/>
      <c r="CP25" s="137"/>
      <c r="CQ25" s="137"/>
      <c r="CR25" s="137"/>
      <c r="CS25" s="137"/>
      <c r="CT25" s="137"/>
      <c r="CU25" s="137"/>
      <c r="CV25" s="137"/>
      <c r="CW25" s="137"/>
      <c r="CX25" s="137"/>
      <c r="CY25" s="137"/>
    </row>
    <row r="26" spans="1:103" s="56" customFormat="1">
      <c r="A26" s="61"/>
      <c r="B26" s="134"/>
      <c r="D26" s="135"/>
      <c r="E26" s="135"/>
      <c r="F26" s="135"/>
      <c r="G26" s="135"/>
      <c r="H26" s="135"/>
      <c r="I26" s="135"/>
      <c r="J26" s="135"/>
      <c r="K26" s="135"/>
      <c r="L26" s="110"/>
      <c r="M26" s="110"/>
      <c r="N26" s="110"/>
      <c r="O26" s="110"/>
      <c r="P26" s="110"/>
      <c r="Q26" s="110"/>
      <c r="R26" s="110"/>
      <c r="S26" s="110"/>
      <c r="T26" s="110"/>
      <c r="U26" s="110"/>
      <c r="V26" s="110"/>
      <c r="W26" s="110"/>
      <c r="X26" s="110"/>
      <c r="Y26" s="110"/>
      <c r="Z26" s="110"/>
      <c r="AA26" s="110"/>
      <c r="AB26" s="110"/>
      <c r="AC26" s="110"/>
      <c r="AD26" s="110"/>
      <c r="AE26" s="110"/>
      <c r="AF26" s="110"/>
      <c r="AG26" s="151"/>
      <c r="AH26" s="151"/>
      <c r="AI26" s="151"/>
      <c r="AJ26" s="151"/>
      <c r="AK26" s="151"/>
      <c r="AL26" s="151"/>
      <c r="AM26" s="151"/>
      <c r="AN26" s="151"/>
      <c r="AO26" s="151"/>
      <c r="AP26" s="151"/>
      <c r="AQ26" s="151"/>
      <c r="AR26" s="151"/>
      <c r="AS26" s="151"/>
      <c r="AT26" s="151"/>
      <c r="AU26" s="151"/>
      <c r="AV26" s="151"/>
      <c r="AW26" s="151"/>
      <c r="AX26" s="151"/>
      <c r="AY26" s="151"/>
      <c r="AZ26" s="65"/>
      <c r="BC26" s="137"/>
      <c r="BD26" s="137"/>
      <c r="BE26" s="137"/>
      <c r="BF26" s="137"/>
      <c r="BG26" s="137"/>
      <c r="BH26" s="137"/>
      <c r="BI26" s="137"/>
      <c r="BJ26" s="137"/>
      <c r="BK26" s="137"/>
      <c r="BL26" s="137"/>
      <c r="BM26" s="137"/>
      <c r="BN26" s="137"/>
      <c r="BO26" s="137"/>
      <c r="BP26" s="137"/>
      <c r="BQ26" s="137"/>
      <c r="BR26" s="137"/>
      <c r="BS26" s="137"/>
      <c r="BT26" s="137"/>
      <c r="BU26" s="137"/>
      <c r="BV26" s="137"/>
      <c r="BW26" s="137"/>
      <c r="BX26" s="137"/>
      <c r="BY26" s="137"/>
      <c r="BZ26" s="137"/>
      <c r="CA26" s="137"/>
      <c r="CB26" s="137"/>
      <c r="CC26" s="137"/>
      <c r="CD26" s="137"/>
      <c r="CE26" s="137"/>
      <c r="CF26" s="137"/>
      <c r="CG26" s="137"/>
      <c r="CH26" s="209"/>
      <c r="CI26" s="210"/>
      <c r="CJ26" s="137"/>
      <c r="CK26" s="137"/>
      <c r="CL26" s="137"/>
      <c r="CM26" s="137"/>
      <c r="CN26" s="137"/>
      <c r="CO26" s="137"/>
      <c r="CP26" s="137"/>
      <c r="CQ26" s="137"/>
      <c r="CR26" s="137"/>
      <c r="CS26" s="137"/>
      <c r="CT26" s="137"/>
      <c r="CU26" s="137"/>
      <c r="CV26" s="137"/>
      <c r="CW26" s="137"/>
      <c r="CX26" s="137"/>
      <c r="CY26" s="137"/>
    </row>
    <row r="27" spans="1:103" s="56" customFormat="1">
      <c r="A27" s="61"/>
      <c r="B27" s="134"/>
      <c r="D27" s="135"/>
      <c r="E27" s="135"/>
      <c r="F27" s="135"/>
      <c r="G27" s="135"/>
      <c r="H27" s="135"/>
      <c r="I27" s="135"/>
      <c r="J27" s="135"/>
      <c r="K27" s="135"/>
      <c r="L27" s="110"/>
      <c r="M27" s="110"/>
      <c r="N27" s="110"/>
      <c r="O27" s="110"/>
      <c r="P27" s="110"/>
      <c r="Q27" s="110"/>
      <c r="R27" s="110"/>
      <c r="S27" s="110"/>
      <c r="T27" s="110"/>
      <c r="U27" s="110"/>
      <c r="V27" s="110"/>
      <c r="W27" s="110"/>
      <c r="X27" s="110"/>
      <c r="Y27" s="110"/>
      <c r="Z27" s="110"/>
      <c r="AA27" s="110"/>
      <c r="AB27" s="110"/>
      <c r="AC27" s="110"/>
      <c r="AD27" s="110"/>
      <c r="AE27" s="110"/>
      <c r="AF27" s="110"/>
      <c r="AG27" s="151"/>
      <c r="AH27" s="151"/>
      <c r="AI27" s="151"/>
      <c r="AJ27" s="151"/>
      <c r="AK27" s="151"/>
      <c r="AL27" s="151"/>
      <c r="AM27" s="151"/>
      <c r="AN27" s="151"/>
      <c r="AO27" s="151"/>
      <c r="AP27" s="151"/>
      <c r="AQ27" s="151"/>
      <c r="AR27" s="151"/>
      <c r="AS27" s="151"/>
      <c r="AT27" s="151"/>
      <c r="AU27" s="151"/>
      <c r="AV27" s="151"/>
      <c r="AW27" s="151"/>
      <c r="AX27" s="151"/>
      <c r="AY27" s="151"/>
      <c r="AZ27" s="65"/>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209"/>
      <c r="CI27" s="210"/>
      <c r="CJ27" s="137"/>
      <c r="CK27" s="137"/>
      <c r="CL27" s="137"/>
      <c r="CM27" s="137"/>
      <c r="CN27" s="137"/>
      <c r="CO27" s="137"/>
      <c r="CP27" s="137"/>
      <c r="CQ27" s="137"/>
      <c r="CR27" s="137"/>
      <c r="CS27" s="137"/>
      <c r="CT27" s="137"/>
      <c r="CU27" s="137"/>
      <c r="CV27" s="137"/>
      <c r="CW27" s="137"/>
      <c r="CX27" s="137"/>
      <c r="CY27" s="137"/>
    </row>
    <row r="28" spans="1:103" s="56" customFormat="1">
      <c r="A28" s="61"/>
      <c r="B28" s="134"/>
      <c r="D28" s="135"/>
      <c r="E28" s="135"/>
      <c r="F28" s="135"/>
      <c r="G28" s="135"/>
      <c r="H28" s="135"/>
      <c r="I28" s="135"/>
      <c r="J28" s="135"/>
      <c r="K28" s="135"/>
      <c r="L28" s="110"/>
      <c r="M28" s="110"/>
      <c r="N28" s="110"/>
      <c r="O28" s="110"/>
      <c r="P28" s="110"/>
      <c r="Q28" s="110"/>
      <c r="R28" s="110"/>
      <c r="S28" s="110"/>
      <c r="T28" s="110"/>
      <c r="U28" s="110"/>
      <c r="V28" s="110"/>
      <c r="W28" s="110"/>
      <c r="X28" s="110"/>
      <c r="Y28" s="110"/>
      <c r="Z28" s="110"/>
      <c r="AA28" s="110"/>
      <c r="AB28" s="110"/>
      <c r="AC28" s="110"/>
      <c r="AD28" s="110"/>
      <c r="AE28" s="110"/>
      <c r="AF28" s="110"/>
      <c r="AG28" s="151"/>
      <c r="AH28" s="151"/>
      <c r="AI28" s="151"/>
      <c r="AJ28" s="151"/>
      <c r="AK28" s="151"/>
      <c r="AL28" s="151"/>
      <c r="AM28" s="151"/>
      <c r="AN28" s="151"/>
      <c r="AO28" s="151"/>
      <c r="AP28" s="151"/>
      <c r="AQ28" s="151"/>
      <c r="AR28" s="151"/>
      <c r="AS28" s="151"/>
      <c r="AT28" s="151"/>
      <c r="AU28" s="151"/>
      <c r="AV28" s="151"/>
      <c r="AW28" s="151"/>
      <c r="AX28" s="151"/>
      <c r="AY28" s="151"/>
      <c r="AZ28" s="65"/>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209"/>
      <c r="CI28" s="210"/>
      <c r="CJ28" s="137"/>
      <c r="CK28" s="137"/>
      <c r="CL28" s="137"/>
      <c r="CM28" s="137"/>
      <c r="CN28" s="137"/>
      <c r="CO28" s="137"/>
      <c r="CP28" s="137"/>
      <c r="CQ28" s="137"/>
      <c r="CR28" s="137"/>
      <c r="CS28" s="137"/>
      <c r="CT28" s="137"/>
      <c r="CU28" s="137"/>
      <c r="CV28" s="137"/>
      <c r="CW28" s="137"/>
      <c r="CX28" s="137"/>
      <c r="CY28" s="137"/>
    </row>
    <row r="29" spans="1:103" s="56" customFormat="1">
      <c r="A29" s="61"/>
      <c r="B29" s="134"/>
      <c r="D29" s="135"/>
      <c r="E29" s="135"/>
      <c r="F29" s="135"/>
      <c r="G29" s="135"/>
      <c r="H29" s="135"/>
      <c r="I29" s="135"/>
      <c r="J29" s="135"/>
      <c r="K29" s="135"/>
      <c r="L29" s="110"/>
      <c r="M29" s="110"/>
      <c r="N29" s="110"/>
      <c r="O29" s="110"/>
      <c r="P29" s="110"/>
      <c r="Q29" s="110"/>
      <c r="R29" s="110"/>
      <c r="S29" s="110"/>
      <c r="T29" s="110"/>
      <c r="U29" s="110"/>
      <c r="V29" s="110"/>
      <c r="W29" s="110"/>
      <c r="X29" s="110"/>
      <c r="Y29" s="110"/>
      <c r="Z29" s="110"/>
      <c r="AA29" s="110"/>
      <c r="AB29" s="110"/>
      <c r="AC29" s="110"/>
      <c r="AD29" s="110"/>
      <c r="AE29" s="110"/>
      <c r="AF29" s="110"/>
      <c r="AG29" s="151"/>
      <c r="AH29" s="151"/>
      <c r="AI29" s="151"/>
      <c r="AJ29" s="151"/>
      <c r="AK29" s="151"/>
      <c r="AL29" s="151"/>
      <c r="AM29" s="151"/>
      <c r="AN29" s="151"/>
      <c r="AO29" s="151"/>
      <c r="AP29" s="151"/>
      <c r="AQ29" s="151"/>
      <c r="AR29" s="151"/>
      <c r="AS29" s="151"/>
      <c r="AT29" s="151"/>
      <c r="AU29" s="151"/>
      <c r="AV29" s="151"/>
      <c r="AW29" s="151"/>
      <c r="AX29" s="151"/>
      <c r="AY29" s="151"/>
      <c r="AZ29" s="65"/>
      <c r="BC29" s="137"/>
      <c r="BD29" s="137"/>
      <c r="BE29" s="137"/>
      <c r="BF29" s="137"/>
      <c r="BG29" s="137"/>
      <c r="BH29" s="137"/>
      <c r="BI29" s="137"/>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c r="CF29" s="137"/>
      <c r="CG29" s="137"/>
      <c r="CH29" s="209"/>
      <c r="CI29" s="210"/>
      <c r="CJ29" s="137"/>
      <c r="CK29" s="137"/>
      <c r="CL29" s="137"/>
      <c r="CM29" s="137"/>
      <c r="CN29" s="137"/>
      <c r="CO29" s="137"/>
      <c r="CP29" s="137"/>
      <c r="CQ29" s="137"/>
      <c r="CR29" s="137"/>
      <c r="CS29" s="137"/>
      <c r="CT29" s="137"/>
      <c r="CU29" s="137"/>
      <c r="CV29" s="137"/>
      <c r="CW29" s="137"/>
      <c r="CX29" s="137"/>
      <c r="CY29" s="137"/>
    </row>
    <row r="30" spans="1:103" s="56" customFormat="1">
      <c r="A30" s="61"/>
      <c r="B30" s="134"/>
      <c r="D30" s="135"/>
      <c r="E30" s="135"/>
      <c r="F30" s="135"/>
      <c r="G30" s="135"/>
      <c r="I30" s="135"/>
      <c r="J30" s="135"/>
      <c r="K30" s="135"/>
      <c r="L30" s="110"/>
      <c r="M30" s="110"/>
      <c r="N30" s="110"/>
      <c r="O30" s="110"/>
      <c r="P30" s="110"/>
      <c r="Q30" s="110"/>
      <c r="R30" s="110"/>
      <c r="S30" s="110"/>
      <c r="T30" s="110"/>
      <c r="U30" s="110"/>
      <c r="V30" s="110"/>
      <c r="W30" s="110"/>
      <c r="X30" s="110"/>
      <c r="Y30" s="110"/>
      <c r="Z30" s="110"/>
      <c r="AA30" s="110"/>
      <c r="AB30" s="110"/>
      <c r="AC30" s="110"/>
      <c r="AD30" s="110"/>
      <c r="AE30" s="110"/>
      <c r="AF30" s="110"/>
      <c r="AG30" s="151"/>
      <c r="AH30" s="151"/>
      <c r="AI30" s="151"/>
      <c r="AJ30" s="151"/>
      <c r="AK30" s="151"/>
      <c r="AL30" s="151"/>
      <c r="AM30" s="151"/>
      <c r="AN30" s="151"/>
      <c r="AO30" s="151"/>
      <c r="AP30" s="151"/>
      <c r="AQ30" s="151"/>
      <c r="AR30" s="151"/>
      <c r="AS30" s="151"/>
      <c r="AT30" s="151"/>
      <c r="AU30" s="151"/>
      <c r="AV30" s="151"/>
      <c r="AW30" s="151"/>
      <c r="AX30" s="151"/>
      <c r="AY30" s="151"/>
      <c r="AZ30" s="65"/>
      <c r="BC30" s="137"/>
      <c r="BD30" s="137"/>
      <c r="BE30" s="137"/>
      <c r="BF30" s="137"/>
      <c r="BG30" s="137"/>
      <c r="BH30" s="137"/>
      <c r="BI30" s="137"/>
      <c r="BJ30" s="137"/>
      <c r="BK30" s="137"/>
      <c r="BL30" s="137"/>
      <c r="BM30" s="137"/>
      <c r="BN30" s="137"/>
      <c r="BO30" s="137"/>
      <c r="BP30" s="137"/>
      <c r="BQ30" s="137"/>
      <c r="BR30" s="137"/>
      <c r="BS30" s="137"/>
      <c r="BT30" s="137"/>
      <c r="BU30" s="137"/>
      <c r="BV30" s="137"/>
      <c r="BW30" s="137"/>
      <c r="BX30" s="137"/>
      <c r="BY30" s="137"/>
      <c r="BZ30" s="137"/>
      <c r="CA30" s="137"/>
      <c r="CB30" s="137"/>
      <c r="CC30" s="137"/>
      <c r="CD30" s="137"/>
      <c r="CE30" s="137"/>
      <c r="CF30" s="137"/>
      <c r="CG30" s="137"/>
      <c r="CH30" s="209"/>
      <c r="CI30" s="210"/>
      <c r="CJ30" s="137"/>
      <c r="CK30" s="137"/>
      <c r="CL30" s="137"/>
      <c r="CM30" s="137"/>
      <c r="CN30" s="137"/>
      <c r="CO30" s="137"/>
      <c r="CP30" s="137"/>
      <c r="CQ30" s="137"/>
      <c r="CR30" s="137"/>
      <c r="CS30" s="137"/>
      <c r="CT30" s="137"/>
      <c r="CU30" s="137"/>
      <c r="CV30" s="137"/>
      <c r="CW30" s="137"/>
      <c r="CX30" s="137"/>
      <c r="CY30" s="137"/>
    </row>
    <row r="31" spans="1:103" s="56" customFormat="1">
      <c r="A31" s="61"/>
      <c r="B31" s="134"/>
      <c r="D31" s="135"/>
      <c r="E31" s="135"/>
      <c r="F31" s="135"/>
      <c r="G31" s="135"/>
      <c r="I31" s="135"/>
      <c r="J31" s="135"/>
      <c r="K31" s="135"/>
      <c r="L31" s="110"/>
      <c r="M31" s="110"/>
      <c r="N31" s="110"/>
      <c r="O31" s="110"/>
      <c r="P31" s="110"/>
      <c r="Q31" s="110"/>
      <c r="R31" s="110"/>
      <c r="S31" s="110"/>
      <c r="T31" s="110"/>
      <c r="U31" s="110"/>
      <c r="V31" s="110"/>
      <c r="W31" s="110"/>
      <c r="X31" s="110"/>
      <c r="Y31" s="110"/>
      <c r="Z31" s="110"/>
      <c r="AA31" s="110"/>
      <c r="AB31" s="110"/>
      <c r="AC31" s="110"/>
      <c r="AD31" s="110"/>
      <c r="AE31" s="110"/>
      <c r="AF31" s="110"/>
      <c r="AG31" s="151"/>
      <c r="AH31" s="151"/>
      <c r="AI31" s="151"/>
      <c r="AJ31" s="151"/>
      <c r="AK31" s="151"/>
      <c r="AL31" s="151"/>
      <c r="AM31" s="151"/>
      <c r="AN31" s="151"/>
      <c r="AO31" s="151"/>
      <c r="AP31" s="151"/>
      <c r="AQ31" s="151"/>
      <c r="AR31" s="151"/>
      <c r="AS31" s="151"/>
      <c r="AT31" s="151"/>
      <c r="AU31" s="151"/>
      <c r="AV31" s="151"/>
      <c r="AW31" s="151"/>
      <c r="AX31" s="151"/>
      <c r="AY31" s="151"/>
      <c r="AZ31" s="65"/>
      <c r="BC31" s="137"/>
      <c r="BD31" s="137"/>
      <c r="BE31" s="137"/>
      <c r="BF31" s="137"/>
      <c r="BG31" s="137"/>
      <c r="BH31" s="137"/>
      <c r="BI31" s="137"/>
      <c r="BJ31" s="137"/>
      <c r="BK31" s="137"/>
      <c r="BL31" s="137"/>
      <c r="BM31" s="137"/>
      <c r="BN31" s="137"/>
      <c r="BO31" s="137"/>
      <c r="BP31" s="137"/>
      <c r="BQ31" s="137"/>
      <c r="BR31" s="137"/>
      <c r="BS31" s="137"/>
      <c r="BT31" s="137"/>
      <c r="BU31" s="137"/>
      <c r="BV31" s="137"/>
      <c r="BW31" s="137"/>
      <c r="BX31" s="137"/>
      <c r="BY31" s="137"/>
      <c r="BZ31" s="137"/>
      <c r="CA31" s="137"/>
      <c r="CB31" s="137"/>
      <c r="CC31" s="137"/>
      <c r="CD31" s="137"/>
      <c r="CE31" s="137"/>
      <c r="CF31" s="137"/>
      <c r="CG31" s="137"/>
      <c r="CH31" s="209"/>
      <c r="CI31" s="210"/>
      <c r="CJ31" s="137"/>
      <c r="CK31" s="137"/>
      <c r="CL31" s="137"/>
      <c r="CM31" s="137"/>
      <c r="CN31" s="137"/>
      <c r="CO31" s="137"/>
      <c r="CP31" s="137"/>
      <c r="CQ31" s="137"/>
      <c r="CR31" s="137"/>
      <c r="CS31" s="137"/>
      <c r="CT31" s="137"/>
      <c r="CU31" s="137"/>
      <c r="CV31" s="137"/>
      <c r="CW31" s="137"/>
      <c r="CX31" s="137"/>
      <c r="CY31" s="137"/>
    </row>
    <row r="32" spans="1:103" s="56" customFormat="1">
      <c r="A32" s="61"/>
      <c r="B32" s="134"/>
      <c r="D32" s="135"/>
      <c r="E32" s="135"/>
      <c r="F32" s="135"/>
      <c r="G32" s="135"/>
      <c r="I32" s="135"/>
      <c r="J32" s="135"/>
      <c r="K32" s="135"/>
      <c r="L32" s="110"/>
      <c r="M32" s="110"/>
      <c r="N32" s="110"/>
      <c r="O32" s="110"/>
      <c r="P32" s="110"/>
      <c r="Q32" s="110"/>
      <c r="R32" s="110"/>
      <c r="S32" s="110"/>
      <c r="T32" s="110"/>
      <c r="U32" s="110"/>
      <c r="V32" s="110"/>
      <c r="W32" s="110"/>
      <c r="X32" s="110"/>
      <c r="Y32" s="110"/>
      <c r="Z32" s="110"/>
      <c r="AA32" s="110"/>
      <c r="AB32" s="110"/>
      <c r="AC32" s="110"/>
      <c r="AD32" s="110"/>
      <c r="AE32" s="110"/>
      <c r="AF32" s="110"/>
      <c r="AG32" s="151"/>
      <c r="AH32" s="151"/>
      <c r="AI32" s="151"/>
      <c r="AJ32" s="151"/>
      <c r="AK32" s="151"/>
      <c r="AL32" s="151"/>
      <c r="AM32" s="151"/>
      <c r="AN32" s="151"/>
      <c r="AO32" s="151"/>
      <c r="AP32" s="151"/>
      <c r="AQ32" s="151"/>
      <c r="AR32" s="151"/>
      <c r="AS32" s="151"/>
      <c r="AT32" s="151"/>
      <c r="AU32" s="151"/>
      <c r="AV32" s="151"/>
      <c r="AW32" s="151"/>
      <c r="AX32" s="151"/>
      <c r="AY32" s="151"/>
      <c r="AZ32" s="65"/>
      <c r="BC32" s="137"/>
      <c r="BD32" s="137"/>
      <c r="BE32" s="137"/>
      <c r="BF32" s="137"/>
      <c r="BG32" s="137"/>
      <c r="BH32" s="137"/>
      <c r="BI32" s="137"/>
      <c r="BJ32" s="137"/>
      <c r="BK32" s="137"/>
      <c r="BL32" s="137"/>
      <c r="BM32" s="137"/>
      <c r="BN32" s="137"/>
      <c r="BO32" s="137"/>
      <c r="BP32" s="137"/>
      <c r="BQ32" s="137"/>
      <c r="BR32" s="137"/>
      <c r="BS32" s="137"/>
      <c r="BT32" s="137"/>
      <c r="BU32" s="137"/>
      <c r="BV32" s="137"/>
      <c r="BW32" s="137"/>
      <c r="BX32" s="137"/>
      <c r="BY32" s="137"/>
      <c r="BZ32" s="137"/>
      <c r="CA32" s="137"/>
      <c r="CB32" s="137"/>
      <c r="CC32" s="137"/>
      <c r="CD32" s="137"/>
      <c r="CE32" s="137"/>
      <c r="CF32" s="137"/>
      <c r="CG32" s="137"/>
      <c r="CH32" s="209"/>
      <c r="CI32" s="210"/>
      <c r="CJ32" s="137"/>
      <c r="CK32" s="137"/>
      <c r="CL32" s="137"/>
      <c r="CM32" s="137"/>
      <c r="CN32" s="137"/>
      <c r="CO32" s="137"/>
      <c r="CP32" s="137"/>
      <c r="CQ32" s="137"/>
      <c r="CR32" s="137"/>
      <c r="CS32" s="137"/>
      <c r="CT32" s="137"/>
      <c r="CU32" s="137"/>
      <c r="CV32" s="137"/>
      <c r="CW32" s="137"/>
      <c r="CX32" s="137"/>
      <c r="CY32" s="137"/>
    </row>
    <row r="33" spans="1:114" s="56" customFormat="1">
      <c r="A33" s="61"/>
      <c r="B33" s="134"/>
      <c r="D33" s="135"/>
      <c r="E33" s="135"/>
      <c r="F33" s="135"/>
      <c r="G33" s="135"/>
      <c r="I33" s="135"/>
      <c r="J33" s="135"/>
      <c r="K33" s="135"/>
      <c r="L33" s="110"/>
      <c r="M33" s="110"/>
      <c r="N33" s="110"/>
      <c r="O33" s="110"/>
      <c r="P33" s="110"/>
      <c r="Q33" s="110"/>
      <c r="R33" s="110"/>
      <c r="S33" s="110"/>
      <c r="T33" s="110"/>
      <c r="U33" s="110"/>
      <c r="V33" s="110"/>
      <c r="W33" s="110"/>
      <c r="X33" s="110"/>
      <c r="Y33" s="110"/>
      <c r="Z33" s="110"/>
      <c r="AA33" s="110"/>
      <c r="AB33" s="110"/>
      <c r="AC33" s="110"/>
      <c r="AD33" s="110"/>
      <c r="AE33" s="110"/>
      <c r="AF33" s="110"/>
      <c r="AG33" s="151"/>
      <c r="AH33" s="151"/>
      <c r="AI33" s="151"/>
      <c r="AJ33" s="151"/>
      <c r="AK33" s="151"/>
      <c r="AL33" s="151"/>
      <c r="AM33" s="151"/>
      <c r="AN33" s="151"/>
      <c r="AO33" s="151"/>
      <c r="AP33" s="151"/>
      <c r="AQ33" s="151"/>
      <c r="AR33" s="151"/>
      <c r="AS33" s="151"/>
      <c r="AT33" s="151"/>
      <c r="AU33" s="151"/>
      <c r="AV33" s="151"/>
      <c r="AW33" s="151"/>
      <c r="AX33" s="151"/>
      <c r="AY33" s="151"/>
      <c r="AZ33" s="65"/>
      <c r="BC33" s="137"/>
      <c r="BD33" s="137"/>
      <c r="BE33" s="137"/>
      <c r="BF33" s="137"/>
      <c r="BG33" s="137"/>
      <c r="BH33" s="137"/>
      <c r="BI33" s="137"/>
      <c r="BJ33" s="137"/>
      <c r="BK33" s="137"/>
      <c r="BL33" s="137"/>
      <c r="BM33" s="137"/>
      <c r="BN33" s="137"/>
      <c r="BO33" s="137"/>
      <c r="BP33" s="137"/>
      <c r="BQ33" s="137"/>
      <c r="BR33" s="137"/>
      <c r="BS33" s="137"/>
      <c r="BT33" s="137"/>
      <c r="BU33" s="137"/>
      <c r="BV33" s="137"/>
      <c r="BW33" s="137"/>
      <c r="BX33" s="137"/>
      <c r="BY33" s="137"/>
      <c r="BZ33" s="137"/>
      <c r="CA33" s="137"/>
      <c r="CB33" s="137"/>
      <c r="CC33" s="137"/>
      <c r="CD33" s="137"/>
      <c r="CE33" s="137"/>
      <c r="CF33" s="137"/>
      <c r="CG33" s="137"/>
      <c r="CH33" s="209"/>
      <c r="CI33" s="210"/>
      <c r="CJ33" s="137"/>
      <c r="CK33" s="137"/>
      <c r="CL33" s="137"/>
      <c r="CM33" s="137"/>
      <c r="CN33" s="137"/>
      <c r="CO33" s="137"/>
      <c r="CP33" s="137"/>
      <c r="CQ33" s="137"/>
      <c r="CR33" s="137"/>
      <c r="CS33" s="137"/>
      <c r="CT33" s="137"/>
      <c r="CU33" s="137"/>
      <c r="CV33" s="137"/>
      <c r="CW33" s="137"/>
      <c r="CX33" s="137"/>
      <c r="CY33" s="137"/>
    </row>
    <row r="34" spans="1:114" s="56" customFormat="1">
      <c r="A34" s="61"/>
      <c r="B34" s="134"/>
      <c r="D34" s="135"/>
      <c r="E34" s="135"/>
      <c r="F34" s="135"/>
      <c r="G34" s="135"/>
      <c r="I34" s="135"/>
      <c r="J34" s="135"/>
      <c r="K34" s="135"/>
      <c r="L34" s="110"/>
      <c r="M34" s="110"/>
      <c r="N34" s="110"/>
      <c r="O34" s="110"/>
      <c r="P34" s="110"/>
      <c r="Q34" s="110"/>
      <c r="R34" s="110"/>
      <c r="S34" s="110"/>
      <c r="T34" s="110"/>
      <c r="U34" s="110"/>
      <c r="V34" s="110"/>
      <c r="W34" s="110"/>
      <c r="X34" s="110"/>
      <c r="Y34" s="110"/>
      <c r="Z34" s="110"/>
      <c r="AA34" s="110"/>
      <c r="AB34" s="110"/>
      <c r="AC34" s="110"/>
      <c r="AD34" s="110"/>
      <c r="AE34" s="110"/>
      <c r="AF34" s="110"/>
      <c r="AG34" s="151"/>
      <c r="AH34" s="151"/>
      <c r="AI34" s="151"/>
      <c r="AJ34" s="151"/>
      <c r="AK34" s="151"/>
      <c r="AL34" s="151"/>
      <c r="AM34" s="151"/>
      <c r="AN34" s="151"/>
      <c r="AO34" s="151"/>
      <c r="AP34" s="151"/>
      <c r="AQ34" s="151"/>
      <c r="AR34" s="151"/>
      <c r="AS34" s="151"/>
      <c r="AT34" s="151"/>
      <c r="AU34" s="151"/>
      <c r="AV34" s="151"/>
      <c r="AW34" s="151"/>
      <c r="AX34" s="151"/>
      <c r="AY34" s="151"/>
      <c r="AZ34" s="65"/>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7"/>
      <c r="CH34" s="209"/>
      <c r="CI34" s="210"/>
      <c r="CJ34" s="137"/>
      <c r="CK34" s="137"/>
      <c r="CL34" s="137"/>
      <c r="CM34" s="137"/>
      <c r="CN34" s="137"/>
      <c r="CO34" s="137"/>
      <c r="CP34" s="137"/>
      <c r="CQ34" s="137"/>
      <c r="CR34" s="137"/>
      <c r="CS34" s="137"/>
      <c r="CT34" s="137"/>
      <c r="CU34" s="137"/>
      <c r="CV34" s="137"/>
      <c r="CW34" s="137"/>
      <c r="CX34" s="137"/>
      <c r="CY34" s="137"/>
    </row>
    <row r="35" spans="1:114" s="56" customFormat="1">
      <c r="A35" s="61"/>
      <c r="B35" s="134"/>
      <c r="D35" s="135"/>
      <c r="E35" s="135"/>
      <c r="F35" s="135"/>
      <c r="G35" s="135"/>
      <c r="I35" s="135"/>
      <c r="J35" s="135"/>
      <c r="K35" s="135"/>
      <c r="L35" s="110"/>
      <c r="M35" s="110"/>
      <c r="N35" s="110"/>
      <c r="O35" s="110"/>
      <c r="P35" s="110"/>
      <c r="Q35" s="110"/>
      <c r="R35" s="110"/>
      <c r="S35" s="110"/>
      <c r="T35" s="110"/>
      <c r="U35" s="110"/>
      <c r="V35" s="110"/>
      <c r="W35" s="110"/>
      <c r="X35" s="110"/>
      <c r="Y35" s="110"/>
      <c r="Z35" s="110"/>
      <c r="AA35" s="110"/>
      <c r="AB35" s="110"/>
      <c r="AC35" s="110"/>
      <c r="AD35" s="110"/>
      <c r="AE35" s="110"/>
      <c r="AF35" s="110"/>
      <c r="AG35" s="151"/>
      <c r="AH35" s="151"/>
      <c r="AI35" s="151"/>
      <c r="AJ35" s="151"/>
      <c r="AK35" s="151"/>
      <c r="AL35" s="151"/>
      <c r="AM35" s="151"/>
      <c r="AN35" s="151"/>
      <c r="AO35" s="151"/>
      <c r="AP35" s="151"/>
      <c r="AQ35" s="151"/>
      <c r="AR35" s="151"/>
      <c r="AS35" s="151"/>
      <c r="AT35" s="151"/>
      <c r="AU35" s="151"/>
      <c r="AV35" s="151"/>
      <c r="AW35" s="151"/>
      <c r="AX35" s="151"/>
      <c r="AY35" s="151"/>
      <c r="AZ35" s="65"/>
      <c r="BC35" s="137"/>
      <c r="BD35" s="137"/>
      <c r="BE35" s="137"/>
      <c r="BF35" s="137"/>
      <c r="BG35" s="137"/>
      <c r="BH35" s="137"/>
      <c r="BI35" s="137"/>
      <c r="BJ35" s="137"/>
      <c r="BK35" s="137"/>
      <c r="BL35" s="137"/>
      <c r="BM35" s="137"/>
      <c r="BN35" s="137"/>
      <c r="BO35" s="137"/>
      <c r="BP35" s="137"/>
      <c r="BQ35" s="137"/>
      <c r="BR35" s="137"/>
      <c r="BS35" s="137"/>
      <c r="BT35" s="137"/>
      <c r="BU35" s="137"/>
      <c r="BV35" s="137"/>
      <c r="BW35" s="137"/>
      <c r="BX35" s="137"/>
      <c r="BY35" s="137"/>
      <c r="BZ35" s="137"/>
      <c r="CA35" s="137"/>
      <c r="CB35" s="137"/>
      <c r="CC35" s="137"/>
      <c r="CD35" s="137"/>
      <c r="CE35" s="137"/>
      <c r="CF35" s="137"/>
      <c r="CG35" s="137"/>
      <c r="CH35" s="209"/>
      <c r="CI35" s="210"/>
      <c r="CJ35" s="137"/>
      <c r="CK35" s="137"/>
      <c r="CL35" s="137"/>
      <c r="CM35" s="137"/>
      <c r="CN35" s="137"/>
      <c r="CO35" s="137"/>
      <c r="CP35" s="137"/>
      <c r="CQ35" s="137"/>
      <c r="CR35" s="137"/>
      <c r="CS35" s="137"/>
      <c r="CT35" s="137"/>
      <c r="CU35" s="137"/>
      <c r="CV35" s="137"/>
      <c r="CW35" s="137"/>
      <c r="CX35" s="137"/>
      <c r="CY35" s="137"/>
    </row>
    <row r="36" spans="1:114" s="56" customFormat="1">
      <c r="A36" s="61"/>
      <c r="B36" s="134"/>
      <c r="D36" s="135"/>
      <c r="E36" s="135"/>
      <c r="F36" s="135"/>
      <c r="G36" s="135"/>
      <c r="I36" s="135"/>
      <c r="J36" s="135"/>
      <c r="K36" s="135"/>
      <c r="L36" s="110"/>
      <c r="M36" s="110"/>
      <c r="N36" s="110"/>
      <c r="O36" s="110"/>
      <c r="P36" s="110"/>
      <c r="Q36" s="110"/>
      <c r="R36" s="110"/>
      <c r="S36" s="110"/>
      <c r="T36" s="110"/>
      <c r="U36" s="110"/>
      <c r="V36" s="110"/>
      <c r="W36" s="110"/>
      <c r="X36" s="110"/>
      <c r="Y36" s="110"/>
      <c r="Z36" s="110"/>
      <c r="AA36" s="110"/>
      <c r="AB36" s="110"/>
      <c r="AC36" s="110"/>
      <c r="AD36" s="110"/>
      <c r="AE36" s="110"/>
      <c r="AF36" s="110"/>
      <c r="AG36" s="151"/>
      <c r="AH36" s="151"/>
      <c r="AI36" s="151"/>
      <c r="AJ36" s="151"/>
      <c r="AK36" s="151"/>
      <c r="AL36" s="151"/>
      <c r="AM36" s="151"/>
      <c r="AN36" s="151"/>
      <c r="AO36" s="151"/>
      <c r="AP36" s="151"/>
      <c r="AQ36" s="151"/>
      <c r="AR36" s="151"/>
      <c r="AS36" s="151"/>
      <c r="AT36" s="151"/>
      <c r="AU36" s="151"/>
      <c r="AV36" s="151"/>
      <c r="AW36" s="151"/>
      <c r="AX36" s="151"/>
      <c r="AY36" s="151"/>
      <c r="AZ36" s="65"/>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c r="CF36" s="137"/>
      <c r="CG36" s="137"/>
      <c r="CH36" s="209"/>
      <c r="CI36" s="210"/>
      <c r="CJ36" s="137"/>
      <c r="CK36" s="137"/>
      <c r="CL36" s="137"/>
      <c r="CM36" s="137"/>
      <c r="CN36" s="137"/>
      <c r="CO36" s="137"/>
      <c r="CP36" s="137"/>
      <c r="CQ36" s="137"/>
      <c r="CR36" s="137"/>
      <c r="CS36" s="137"/>
      <c r="CT36" s="137"/>
      <c r="CU36" s="137"/>
      <c r="CV36" s="137"/>
      <c r="CW36" s="137"/>
      <c r="CX36" s="137"/>
      <c r="CY36" s="137"/>
    </row>
    <row r="37" spans="1:114">
      <c r="B37" s="146"/>
      <c r="C37" s="160"/>
      <c r="D37" s="160"/>
      <c r="E37" s="160"/>
      <c r="F37" s="160"/>
      <c r="G37" s="160"/>
      <c r="H37" s="160"/>
      <c r="I37" s="160"/>
      <c r="J37" s="160"/>
      <c r="K37" s="148"/>
      <c r="L37" s="148"/>
      <c r="M37" s="148"/>
      <c r="N37" s="148"/>
      <c r="O37" s="148"/>
      <c r="P37" s="148"/>
      <c r="Q37" s="148"/>
      <c r="R37" s="148"/>
      <c r="AB37" s="211"/>
    </row>
    <row r="38" spans="1:114" s="56" customFormat="1">
      <c r="A38" s="61"/>
      <c r="B38" s="134"/>
      <c r="D38" s="135"/>
      <c r="E38" s="135"/>
      <c r="F38" s="135"/>
      <c r="G38" s="135"/>
      <c r="H38" s="135"/>
      <c r="I38" s="135"/>
      <c r="J38" s="135"/>
      <c r="K38" s="135"/>
      <c r="L38" s="63"/>
      <c r="M38" s="63"/>
      <c r="N38" s="63"/>
      <c r="O38" s="63"/>
      <c r="P38" s="63"/>
      <c r="Q38" s="63"/>
      <c r="R38" s="63"/>
      <c r="S38" s="63"/>
      <c r="T38" s="63"/>
      <c r="U38" s="63"/>
      <c r="V38" s="63"/>
      <c r="W38" s="63"/>
      <c r="X38" s="63"/>
      <c r="Y38" s="63"/>
      <c r="Z38" s="63"/>
      <c r="AA38" s="63"/>
      <c r="AB38" s="63"/>
      <c r="AC38" s="63"/>
      <c r="AD38" s="63"/>
      <c r="AE38" s="63"/>
      <c r="AF38" s="63"/>
      <c r="AG38" s="64"/>
      <c r="AH38" s="64"/>
      <c r="AI38" s="64"/>
      <c r="AJ38" s="64"/>
      <c r="AK38" s="64"/>
      <c r="AL38" s="64"/>
      <c r="AM38" s="64"/>
      <c r="AN38" s="64"/>
      <c r="AO38" s="64"/>
      <c r="AP38" s="64"/>
      <c r="AQ38" s="64"/>
      <c r="AR38" s="64"/>
      <c r="AS38" s="64"/>
      <c r="AT38" s="64"/>
      <c r="AU38" s="64"/>
      <c r="AV38" s="64"/>
      <c r="AW38" s="64"/>
      <c r="AX38" s="64"/>
      <c r="AY38" s="64"/>
      <c r="AZ38" s="65"/>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7"/>
      <c r="CG38" s="137"/>
      <c r="CH38" s="137"/>
      <c r="CI38" s="137"/>
      <c r="CJ38" s="137"/>
      <c r="CK38" s="137"/>
      <c r="CL38" s="137"/>
      <c r="CM38" s="137"/>
      <c r="CN38" s="137"/>
      <c r="CO38" s="137"/>
      <c r="CP38" s="137"/>
      <c r="CQ38" s="137"/>
      <c r="CR38" s="138"/>
      <c r="CS38" s="139"/>
      <c r="CT38" s="140"/>
      <c r="CU38" s="138"/>
      <c r="CV38" s="138"/>
      <c r="CW38" s="138"/>
      <c r="CX38" s="138"/>
      <c r="CY38" s="138"/>
      <c r="CZ38" s="138"/>
      <c r="DA38" s="138"/>
      <c r="DB38" s="138"/>
      <c r="DC38" s="138"/>
      <c r="DD38" s="138"/>
      <c r="DE38" s="138"/>
      <c r="DF38" s="138"/>
      <c r="DG38" s="138"/>
      <c r="DH38" s="138"/>
      <c r="DI38" s="138"/>
      <c r="DJ38" s="138"/>
    </row>
    <row r="39" spans="1:114">
      <c r="A39" s="69"/>
      <c r="B39" s="115"/>
      <c r="C39" s="141"/>
      <c r="D39" s="141"/>
      <c r="E39" s="68"/>
      <c r="F39" s="68"/>
      <c r="G39" s="68"/>
      <c r="H39" s="68"/>
      <c r="I39" s="68"/>
      <c r="J39" s="68"/>
      <c r="K39" s="68"/>
      <c r="L39" s="142"/>
      <c r="M39" s="143"/>
      <c r="N39" s="142"/>
      <c r="O39" s="142"/>
      <c r="P39" s="144"/>
      <c r="Q39" s="145"/>
      <c r="R39" s="144"/>
      <c r="S39" s="68"/>
      <c r="T39" s="68"/>
      <c r="U39" s="69"/>
      <c r="V39" s="69"/>
      <c r="W39" s="70"/>
      <c r="X39" s="68"/>
      <c r="Y39" s="68"/>
      <c r="Z39" s="68"/>
      <c r="AA39" s="68"/>
      <c r="AB39" s="68"/>
      <c r="AC39" s="71"/>
      <c r="AD39" s="71"/>
      <c r="AE39" s="71"/>
      <c r="AF39" s="71"/>
      <c r="AG39" s="69"/>
      <c r="AH39" s="69"/>
      <c r="AI39" s="69"/>
      <c r="AJ39" s="69"/>
      <c r="AK39" s="69"/>
      <c r="AL39" s="69"/>
      <c r="AM39" s="69"/>
      <c r="AN39" s="69"/>
      <c r="AO39" s="69"/>
      <c r="AP39" s="69"/>
      <c r="AQ39" s="69"/>
      <c r="AR39" s="69"/>
      <c r="AS39" s="69"/>
      <c r="AT39" s="69"/>
      <c r="AU39" s="69"/>
      <c r="AV39" s="69"/>
      <c r="AW39" s="69"/>
      <c r="AX39" s="69"/>
      <c r="AY39" s="69"/>
      <c r="AZ39" s="69"/>
    </row>
    <row r="40" spans="1:114">
      <c r="B40" s="146"/>
      <c r="C40" s="147"/>
      <c r="D40" s="147"/>
      <c r="E40" s="147"/>
      <c r="F40" s="147"/>
      <c r="G40" s="147"/>
      <c r="H40" s="147"/>
      <c r="I40" s="147"/>
      <c r="J40" s="147"/>
      <c r="K40" s="148"/>
      <c r="L40" s="148"/>
      <c r="M40" s="148"/>
      <c r="N40" s="148"/>
      <c r="O40" s="148"/>
      <c r="P40" s="148"/>
      <c r="Q40" s="148"/>
      <c r="R40" s="148"/>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P21"/>
  <sheetViews>
    <sheetView showGridLines="0" view="pageBreakPreview" zoomScaleNormal="100" zoomScaleSheetLayoutView="100" workbookViewId="0">
      <selection sqref="A1:I3"/>
    </sheetView>
  </sheetViews>
  <sheetFormatPr defaultColWidth="2.5" defaultRowHeight="15.75"/>
  <cols>
    <col min="1" max="4" width="2.5" style="46"/>
    <col min="5" max="5" width="3.5" style="46" customWidth="1"/>
    <col min="6" max="16384" width="2.5" style="46"/>
  </cols>
  <sheetData>
    <row r="1" spans="1:146" ht="15" customHeight="1">
      <c r="A1" s="467" t="s">
        <v>2</v>
      </c>
      <c r="B1" s="467"/>
      <c r="C1" s="467"/>
      <c r="D1" s="467"/>
      <c r="E1" s="467"/>
      <c r="F1" s="467"/>
      <c r="G1" s="467"/>
      <c r="H1" s="467"/>
      <c r="I1" s="467"/>
      <c r="J1" s="468" t="s">
        <v>207</v>
      </c>
      <c r="K1" s="469"/>
      <c r="L1" s="469"/>
      <c r="M1" s="469"/>
      <c r="N1" s="469"/>
      <c r="O1" s="469"/>
      <c r="P1" s="469"/>
      <c r="Q1" s="469"/>
      <c r="R1" s="469"/>
      <c r="S1" s="469"/>
      <c r="T1" s="469"/>
      <c r="U1" s="469"/>
      <c r="V1" s="469"/>
      <c r="W1" s="469"/>
      <c r="X1" s="469"/>
      <c r="Y1" s="469"/>
      <c r="Z1" s="469"/>
      <c r="AA1" s="469"/>
      <c r="AB1" s="469"/>
      <c r="AC1" s="469"/>
      <c r="AD1" s="469"/>
      <c r="AE1" s="469"/>
      <c r="AF1" s="469"/>
      <c r="AG1" s="545"/>
      <c r="AH1" s="545"/>
      <c r="AI1" s="545"/>
      <c r="AJ1" s="545"/>
      <c r="AK1" s="545"/>
      <c r="AL1" s="545"/>
      <c r="AM1" s="545"/>
      <c r="AN1" s="545"/>
      <c r="AO1" s="545"/>
      <c r="AP1" s="545"/>
      <c r="AQ1" s="545"/>
      <c r="AR1" s="545"/>
      <c r="AS1" s="469"/>
      <c r="AT1" s="470"/>
      <c r="AU1" s="477"/>
      <c r="AV1" s="478"/>
      <c r="AW1" s="478"/>
      <c r="AX1" s="478"/>
      <c r="AY1" s="478"/>
      <c r="AZ1" s="479"/>
      <c r="BA1" s="477" t="s">
        <v>26</v>
      </c>
      <c r="BB1" s="478"/>
      <c r="BC1" s="478"/>
      <c r="BD1" s="478"/>
      <c r="BE1" s="478"/>
      <c r="BF1" s="479"/>
      <c r="BG1" s="480" t="s">
        <v>27</v>
      </c>
      <c r="BH1" s="481"/>
      <c r="BI1" s="481"/>
      <c r="BJ1" s="481"/>
      <c r="BK1" s="481"/>
      <c r="BL1" s="482"/>
    </row>
    <row r="2" spans="1:146" ht="15" customHeight="1">
      <c r="A2" s="467"/>
      <c r="B2" s="467"/>
      <c r="C2" s="467"/>
      <c r="D2" s="467"/>
      <c r="E2" s="467"/>
      <c r="F2" s="467"/>
      <c r="G2" s="467"/>
      <c r="H2" s="467"/>
      <c r="I2" s="467"/>
      <c r="J2" s="471"/>
      <c r="K2" s="472"/>
      <c r="L2" s="472"/>
      <c r="M2" s="472"/>
      <c r="N2" s="472"/>
      <c r="O2" s="472"/>
      <c r="P2" s="472"/>
      <c r="Q2" s="472"/>
      <c r="R2" s="472"/>
      <c r="S2" s="472"/>
      <c r="T2" s="472"/>
      <c r="U2" s="472"/>
      <c r="V2" s="472"/>
      <c r="W2" s="472"/>
      <c r="X2" s="472"/>
      <c r="Y2" s="472"/>
      <c r="Z2" s="472"/>
      <c r="AA2" s="472"/>
      <c r="AB2" s="472"/>
      <c r="AC2" s="472"/>
      <c r="AD2" s="472"/>
      <c r="AE2" s="472"/>
      <c r="AF2" s="472"/>
      <c r="AG2" s="472"/>
      <c r="AH2" s="472"/>
      <c r="AI2" s="472"/>
      <c r="AJ2" s="472"/>
      <c r="AK2" s="472"/>
      <c r="AL2" s="472"/>
      <c r="AM2" s="472"/>
      <c r="AN2" s="472"/>
      <c r="AO2" s="472"/>
      <c r="AP2" s="472"/>
      <c r="AQ2" s="472"/>
      <c r="AR2" s="472"/>
      <c r="AS2" s="472"/>
      <c r="AT2" s="473"/>
      <c r="AU2" s="477" t="s">
        <v>29</v>
      </c>
      <c r="AV2" s="478"/>
      <c r="AW2" s="478"/>
      <c r="AX2" s="478"/>
      <c r="AY2" s="478"/>
      <c r="AZ2" s="479"/>
      <c r="BA2" s="477" t="str">
        <f>改版履歴!V2</f>
        <v>CITS羽沢</v>
      </c>
      <c r="BB2" s="478"/>
      <c r="BC2" s="478"/>
      <c r="BD2" s="478"/>
      <c r="BE2" s="478"/>
      <c r="BF2" s="479"/>
      <c r="BG2" s="463">
        <f>改版履歴!Z2</f>
        <v>44169</v>
      </c>
      <c r="BH2" s="464"/>
      <c r="BI2" s="464"/>
      <c r="BJ2" s="464"/>
      <c r="BK2" s="464"/>
      <c r="BL2" s="465"/>
    </row>
    <row r="3" spans="1:146" ht="15.6" customHeight="1">
      <c r="A3" s="467"/>
      <c r="B3" s="467"/>
      <c r="C3" s="467"/>
      <c r="D3" s="467"/>
      <c r="E3" s="467"/>
      <c r="F3" s="467"/>
      <c r="G3" s="467"/>
      <c r="H3" s="467"/>
      <c r="I3" s="467"/>
      <c r="J3" s="474"/>
      <c r="K3" s="475"/>
      <c r="L3" s="475"/>
      <c r="M3" s="475"/>
      <c r="N3" s="475"/>
      <c r="O3" s="475"/>
      <c r="P3" s="475"/>
      <c r="Q3" s="475"/>
      <c r="R3" s="475"/>
      <c r="S3" s="475"/>
      <c r="T3" s="475"/>
      <c r="U3" s="475"/>
      <c r="V3" s="475"/>
      <c r="W3" s="475"/>
      <c r="X3" s="475"/>
      <c r="Y3" s="475"/>
      <c r="Z3" s="475"/>
      <c r="AA3" s="475"/>
      <c r="AB3" s="475"/>
      <c r="AC3" s="475"/>
      <c r="AD3" s="475"/>
      <c r="AE3" s="475"/>
      <c r="AF3" s="475"/>
      <c r="AG3" s="475"/>
      <c r="AH3" s="475"/>
      <c r="AI3" s="475"/>
      <c r="AJ3" s="475"/>
      <c r="AK3" s="475"/>
      <c r="AL3" s="475"/>
      <c r="AM3" s="475"/>
      <c r="AN3" s="475"/>
      <c r="AO3" s="475"/>
      <c r="AP3" s="475"/>
      <c r="AQ3" s="475"/>
      <c r="AR3" s="475"/>
      <c r="AS3" s="475"/>
      <c r="AT3" s="476"/>
      <c r="AU3" s="477" t="s">
        <v>169</v>
      </c>
      <c r="AV3" s="478"/>
      <c r="AW3" s="478"/>
      <c r="AX3" s="478"/>
      <c r="AY3" s="478"/>
      <c r="AZ3" s="479"/>
      <c r="BA3" s="477" t="str">
        <f>改版履歴!V3</f>
        <v>HYN崔程宏</v>
      </c>
      <c r="BB3" s="478"/>
      <c r="BC3" s="478"/>
      <c r="BD3" s="478"/>
      <c r="BE3" s="478"/>
      <c r="BF3" s="479"/>
      <c r="BG3" s="463">
        <f>改版履歴!Z3</f>
        <v>44355</v>
      </c>
      <c r="BH3" s="464"/>
      <c r="BI3" s="464"/>
      <c r="BJ3" s="464"/>
      <c r="BK3" s="464"/>
      <c r="BL3" s="465"/>
    </row>
    <row r="4" spans="1:146" s="55" customFormat="1">
      <c r="A4" s="58"/>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60"/>
    </row>
    <row r="5" spans="1:146" s="151" customFormat="1">
      <c r="A5" s="61"/>
      <c r="B5" s="134"/>
      <c r="C5" s="150" t="s">
        <v>208</v>
      </c>
      <c r="D5" s="110"/>
      <c r="E5" s="110"/>
      <c r="F5" s="110"/>
      <c r="G5" s="110"/>
      <c r="H5" s="110"/>
      <c r="I5" s="110"/>
      <c r="J5" s="110"/>
      <c r="K5" s="110"/>
      <c r="L5" s="110"/>
      <c r="M5" s="110"/>
      <c r="N5" s="110"/>
      <c r="O5" s="110"/>
      <c r="P5" s="110"/>
      <c r="Q5" s="63"/>
      <c r="R5" s="63"/>
      <c r="S5" s="63"/>
      <c r="T5" s="63"/>
      <c r="U5" s="63"/>
      <c r="V5" s="63"/>
      <c r="W5" s="63"/>
      <c r="X5" s="63"/>
      <c r="Y5" s="63"/>
      <c r="Z5" s="63"/>
      <c r="AA5" s="63"/>
      <c r="AB5" s="64"/>
      <c r="AC5" s="63"/>
      <c r="AD5" s="63"/>
      <c r="AE5" s="63"/>
      <c r="AF5" s="63"/>
      <c r="AG5" s="63"/>
      <c r="AH5" s="63"/>
      <c r="AI5" s="63"/>
      <c r="AJ5" s="63"/>
      <c r="AK5" s="63"/>
      <c r="AL5" s="63"/>
      <c r="AM5" s="63"/>
      <c r="AN5" s="63"/>
      <c r="AO5" s="63"/>
      <c r="AP5" s="63"/>
      <c r="AQ5" s="63"/>
      <c r="AR5" s="63"/>
      <c r="AS5" s="64"/>
      <c r="AT5" s="64"/>
      <c r="AU5" s="64"/>
      <c r="AV5" s="64"/>
      <c r="AW5" s="64"/>
      <c r="AX5" s="64"/>
      <c r="AY5" s="64"/>
      <c r="AZ5" s="64"/>
      <c r="BA5" s="64"/>
      <c r="BB5" s="64"/>
      <c r="BC5" s="64"/>
      <c r="BD5" s="64"/>
      <c r="BE5" s="64"/>
      <c r="BF5" s="64"/>
      <c r="BG5" s="64"/>
      <c r="BH5" s="64"/>
      <c r="BI5" s="64"/>
      <c r="BJ5" s="64"/>
      <c r="BK5" s="64"/>
      <c r="BL5" s="65"/>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52"/>
      <c r="DG5" s="152"/>
      <c r="DH5" s="152"/>
      <c r="DI5" s="152"/>
      <c r="DJ5" s="152"/>
      <c r="DK5" s="152"/>
      <c r="DL5" s="153"/>
      <c r="DM5" s="153"/>
      <c r="DN5" s="153"/>
      <c r="DO5" s="153"/>
      <c r="DP5" s="153"/>
      <c r="DQ5" s="153"/>
      <c r="DR5" s="153"/>
      <c r="DS5" s="153"/>
      <c r="DT5" s="153"/>
      <c r="DU5" s="153"/>
      <c r="DV5" s="153"/>
      <c r="DW5" s="153"/>
      <c r="DX5" s="154"/>
      <c r="DY5" s="155"/>
      <c r="DZ5" s="156"/>
      <c r="EA5" s="154"/>
      <c r="EB5" s="154"/>
      <c r="EC5" s="154"/>
      <c r="ED5" s="154"/>
      <c r="EE5" s="154"/>
      <c r="EF5" s="154"/>
      <c r="EG5" s="154"/>
      <c r="EH5" s="154"/>
      <c r="EI5" s="154"/>
      <c r="EJ5" s="154"/>
      <c r="EK5" s="154"/>
      <c r="EL5" s="154"/>
      <c r="EM5" s="154"/>
      <c r="EN5" s="154"/>
      <c r="EO5" s="154"/>
      <c r="EP5" s="154"/>
    </row>
    <row r="6" spans="1:146" s="151" customFormat="1" ht="14.25">
      <c r="A6" s="61"/>
      <c r="B6" s="134"/>
      <c r="C6" s="110"/>
      <c r="D6" s="526"/>
      <c r="E6" s="527"/>
      <c r="F6" s="527"/>
      <c r="G6" s="527"/>
      <c r="H6" s="527"/>
      <c r="I6" s="527"/>
      <c r="J6" s="527"/>
      <c r="K6" s="527"/>
      <c r="L6" s="528"/>
      <c r="M6" s="518" t="s">
        <v>209</v>
      </c>
      <c r="N6" s="519"/>
      <c r="O6" s="519"/>
      <c r="P6" s="519"/>
      <c r="Q6" s="519"/>
      <c r="R6" s="519"/>
      <c r="S6" s="519"/>
      <c r="T6" s="519"/>
      <c r="U6" s="519"/>
      <c r="V6" s="519"/>
      <c r="W6" s="519"/>
      <c r="X6" s="519"/>
      <c r="Y6" s="519"/>
      <c r="Z6" s="519"/>
      <c r="AA6" s="519"/>
      <c r="AB6" s="519"/>
      <c r="AC6" s="519"/>
      <c r="AD6" s="519"/>
      <c r="AE6" s="519"/>
      <c r="AF6" s="519"/>
      <c r="AG6" s="519"/>
      <c r="AH6" s="519"/>
      <c r="AI6" s="519"/>
      <c r="AJ6" s="519"/>
      <c r="AK6" s="519"/>
      <c r="AL6" s="519"/>
      <c r="AM6" s="519"/>
      <c r="AN6" s="519"/>
      <c r="AO6" s="519"/>
      <c r="AP6" s="519"/>
      <c r="AQ6" s="519"/>
      <c r="AR6" s="520"/>
      <c r="AW6" s="64"/>
      <c r="AX6" s="64"/>
      <c r="AY6" s="64"/>
      <c r="AZ6" s="64"/>
      <c r="BA6" s="64"/>
      <c r="BB6" s="64"/>
      <c r="BC6" s="64"/>
      <c r="BD6" s="152"/>
      <c r="BE6" s="152"/>
      <c r="BF6" s="152"/>
      <c r="BG6" s="152"/>
      <c r="BH6" s="64"/>
      <c r="BI6" s="64"/>
      <c r="BJ6" s="64"/>
      <c r="BK6" s="64"/>
      <c r="BL6" s="65"/>
      <c r="CS6" s="152"/>
      <c r="CT6" s="152"/>
      <c r="CU6" s="152"/>
      <c r="CV6" s="152"/>
      <c r="CW6" s="152"/>
      <c r="CX6" s="152"/>
      <c r="CY6" s="152"/>
      <c r="CZ6" s="153"/>
      <c r="DA6" s="153"/>
      <c r="DB6" s="153"/>
      <c r="DC6" s="153"/>
      <c r="DD6" s="153"/>
      <c r="DE6" s="153"/>
      <c r="DF6" s="153"/>
      <c r="DG6" s="153"/>
      <c r="DH6" s="153"/>
      <c r="DI6" s="153"/>
      <c r="DJ6" s="153"/>
      <c r="DK6" s="153"/>
      <c r="DL6" s="154"/>
      <c r="DM6" s="155"/>
      <c r="DN6" s="156"/>
      <c r="DO6" s="154"/>
      <c r="DP6" s="154"/>
      <c r="DQ6" s="154"/>
      <c r="DR6" s="154"/>
      <c r="DS6" s="154"/>
      <c r="DT6" s="154"/>
      <c r="DU6" s="154"/>
      <c r="DV6" s="154"/>
      <c r="DW6" s="154"/>
      <c r="DX6" s="154"/>
      <c r="DY6" s="154"/>
      <c r="DZ6" s="154"/>
      <c r="EA6" s="154"/>
      <c r="EB6" s="154"/>
      <c r="EC6" s="154"/>
      <c r="ED6" s="154"/>
    </row>
    <row r="7" spans="1:146" s="151" customFormat="1" ht="14.25">
      <c r="A7" s="61"/>
      <c r="B7" s="134"/>
      <c r="C7" s="110"/>
      <c r="D7" s="529"/>
      <c r="E7" s="530"/>
      <c r="F7" s="530"/>
      <c r="G7" s="530"/>
      <c r="H7" s="530"/>
      <c r="I7" s="530"/>
      <c r="J7" s="530"/>
      <c r="K7" s="530"/>
      <c r="L7" s="531"/>
      <c r="M7" s="515" t="s">
        <v>210</v>
      </c>
      <c r="N7" s="516"/>
      <c r="O7" s="516"/>
      <c r="P7" s="516"/>
      <c r="Q7" s="516"/>
      <c r="R7" s="516"/>
      <c r="S7" s="516"/>
      <c r="T7" s="516"/>
      <c r="U7" s="516"/>
      <c r="V7" s="516"/>
      <c r="W7" s="516"/>
      <c r="X7" s="516"/>
      <c r="Y7" s="516"/>
      <c r="Z7" s="516"/>
      <c r="AA7" s="516"/>
      <c r="AB7" s="516"/>
      <c r="AC7" s="516"/>
      <c r="AD7" s="516"/>
      <c r="AE7" s="516"/>
      <c r="AF7" s="516"/>
      <c r="AG7" s="516"/>
      <c r="AH7" s="516"/>
      <c r="AI7" s="516"/>
      <c r="AJ7" s="516"/>
      <c r="AK7" s="516"/>
      <c r="AL7" s="516"/>
      <c r="AM7" s="516"/>
      <c r="AN7" s="516"/>
      <c r="AO7" s="516"/>
      <c r="AP7" s="516"/>
      <c r="AQ7" s="516"/>
      <c r="AR7" s="517"/>
      <c r="AW7" s="64"/>
      <c r="AX7" s="64"/>
      <c r="AY7" s="64"/>
      <c r="AZ7" s="64"/>
      <c r="BA7" s="64"/>
      <c r="BB7" s="64"/>
      <c r="BC7" s="64"/>
      <c r="BD7" s="152"/>
      <c r="BE7" s="152"/>
      <c r="BF7" s="152"/>
      <c r="BG7" s="152"/>
      <c r="BH7" s="64"/>
      <c r="BI7" s="64"/>
      <c r="BJ7" s="64"/>
      <c r="BK7" s="64"/>
      <c r="BL7" s="65"/>
      <c r="CS7" s="152"/>
      <c r="CT7" s="152"/>
      <c r="CU7" s="152"/>
      <c r="CV7" s="152"/>
      <c r="CW7" s="152"/>
      <c r="CX7" s="152"/>
      <c r="CY7" s="152"/>
      <c r="CZ7" s="153"/>
      <c r="DA7" s="153"/>
      <c r="DB7" s="153"/>
      <c r="DC7" s="153"/>
      <c r="DD7" s="153"/>
      <c r="DE7" s="153"/>
      <c r="DF7" s="153"/>
      <c r="DG7" s="153"/>
      <c r="DH7" s="153"/>
      <c r="DI7" s="153"/>
      <c r="DJ7" s="153"/>
      <c r="DK7" s="153"/>
      <c r="DL7" s="154"/>
      <c r="DM7" s="155"/>
      <c r="DN7" s="156"/>
      <c r="DO7" s="154"/>
      <c r="DP7" s="154"/>
      <c r="DQ7" s="154"/>
      <c r="DR7" s="154"/>
      <c r="DS7" s="154"/>
      <c r="DT7" s="154"/>
      <c r="DU7" s="154"/>
      <c r="DV7" s="154"/>
      <c r="DW7" s="154"/>
      <c r="DX7" s="154"/>
      <c r="DY7" s="154"/>
      <c r="DZ7" s="154"/>
      <c r="EA7" s="154"/>
      <c r="EB7" s="154"/>
      <c r="EC7" s="154"/>
      <c r="ED7" s="154"/>
    </row>
    <row r="8" spans="1:146" s="151" customFormat="1" ht="14.25" customHeight="1">
      <c r="A8" s="61"/>
      <c r="B8" s="134"/>
      <c r="C8" s="110"/>
      <c r="D8" s="529"/>
      <c r="E8" s="530"/>
      <c r="F8" s="530"/>
      <c r="G8" s="530"/>
      <c r="H8" s="530"/>
      <c r="I8" s="530"/>
      <c r="J8" s="530"/>
      <c r="K8" s="530"/>
      <c r="L8" s="531"/>
      <c r="M8" s="487" t="s">
        <v>518</v>
      </c>
      <c r="N8" s="488"/>
      <c r="O8" s="488"/>
      <c r="P8" s="489"/>
      <c r="Q8" s="535" t="s">
        <v>519</v>
      </c>
      <c r="R8" s="536"/>
      <c r="S8" s="536"/>
      <c r="T8" s="537"/>
      <c r="U8" s="535" t="s">
        <v>520</v>
      </c>
      <c r="V8" s="536"/>
      <c r="W8" s="536"/>
      <c r="X8" s="537"/>
      <c r="Y8" s="487" t="s">
        <v>252</v>
      </c>
      <c r="Z8" s="488"/>
      <c r="AA8" s="488"/>
      <c r="AB8" s="489"/>
      <c r="AC8" s="487" t="s">
        <v>521</v>
      </c>
      <c r="AD8" s="488"/>
      <c r="AE8" s="488"/>
      <c r="AF8" s="489"/>
      <c r="AG8" s="546" t="s">
        <v>569</v>
      </c>
      <c r="AH8" s="488"/>
      <c r="AI8" s="488"/>
      <c r="AJ8" s="489"/>
      <c r="AK8" s="535" t="s">
        <v>570</v>
      </c>
      <c r="AL8" s="536"/>
      <c r="AM8" s="536"/>
      <c r="AN8" s="537"/>
      <c r="AO8" s="503" t="s">
        <v>572</v>
      </c>
      <c r="AP8" s="504"/>
      <c r="AQ8" s="504"/>
      <c r="AR8" s="505"/>
      <c r="AW8" s="64"/>
      <c r="AX8" s="64"/>
      <c r="AY8" s="64"/>
      <c r="AZ8" s="64"/>
      <c r="BA8" s="64"/>
      <c r="BB8" s="64"/>
      <c r="BC8" s="64"/>
      <c r="BD8" s="152"/>
      <c r="BE8" s="152"/>
      <c r="BF8" s="152"/>
      <c r="BG8" s="152"/>
      <c r="BH8" s="64"/>
      <c r="BI8" s="64"/>
      <c r="BJ8" s="64"/>
      <c r="BK8" s="64"/>
      <c r="BL8" s="65"/>
      <c r="CS8" s="152"/>
      <c r="CT8" s="152"/>
      <c r="CU8" s="152"/>
      <c r="CV8" s="152"/>
      <c r="CW8" s="152"/>
      <c r="CX8" s="152"/>
      <c r="CY8" s="152"/>
      <c r="CZ8" s="153"/>
      <c r="DA8" s="153"/>
      <c r="DB8" s="153"/>
      <c r="DC8" s="153"/>
      <c r="DD8" s="153"/>
      <c r="DE8" s="153"/>
      <c r="DF8" s="153"/>
      <c r="DG8" s="153"/>
      <c r="DH8" s="153"/>
      <c r="DI8" s="153"/>
      <c r="DJ8" s="153"/>
      <c r="DK8" s="153"/>
      <c r="DL8" s="154"/>
      <c r="DM8" s="155"/>
      <c r="DN8" s="156"/>
      <c r="DO8" s="154"/>
      <c r="DP8" s="154"/>
      <c r="DQ8" s="154"/>
      <c r="DR8" s="154"/>
      <c r="DS8" s="154"/>
      <c r="DT8" s="154"/>
      <c r="DU8" s="154"/>
      <c r="DV8" s="154"/>
      <c r="DW8" s="154"/>
      <c r="DX8" s="154"/>
      <c r="DY8" s="154"/>
      <c r="DZ8" s="154"/>
      <c r="EA8" s="154"/>
      <c r="EB8" s="154"/>
      <c r="EC8" s="154"/>
      <c r="ED8" s="154"/>
    </row>
    <row r="9" spans="1:146" s="151" customFormat="1" ht="14.25">
      <c r="A9" s="61"/>
      <c r="B9" s="134"/>
      <c r="C9" s="110"/>
      <c r="D9" s="529"/>
      <c r="E9" s="530"/>
      <c r="F9" s="530"/>
      <c r="G9" s="530"/>
      <c r="H9" s="530"/>
      <c r="I9" s="530"/>
      <c r="J9" s="530"/>
      <c r="K9" s="530"/>
      <c r="L9" s="531"/>
      <c r="M9" s="490"/>
      <c r="N9" s="491"/>
      <c r="O9" s="492"/>
      <c r="P9" s="493"/>
      <c r="Q9" s="538"/>
      <c r="R9" s="539"/>
      <c r="S9" s="540"/>
      <c r="T9" s="541"/>
      <c r="U9" s="538"/>
      <c r="V9" s="539"/>
      <c r="W9" s="540"/>
      <c r="X9" s="541"/>
      <c r="Y9" s="490"/>
      <c r="Z9" s="491"/>
      <c r="AA9" s="492"/>
      <c r="AB9" s="493"/>
      <c r="AC9" s="490"/>
      <c r="AD9" s="491"/>
      <c r="AE9" s="492"/>
      <c r="AF9" s="493"/>
      <c r="AG9" s="490"/>
      <c r="AH9" s="491"/>
      <c r="AI9" s="492"/>
      <c r="AJ9" s="493"/>
      <c r="AK9" s="538"/>
      <c r="AL9" s="539"/>
      <c r="AM9" s="540"/>
      <c r="AN9" s="541"/>
      <c r="AO9" s="506"/>
      <c r="AP9" s="507"/>
      <c r="AQ9" s="507"/>
      <c r="AR9" s="508"/>
      <c r="AW9" s="64"/>
      <c r="AX9" s="64"/>
      <c r="AY9" s="64"/>
      <c r="AZ9" s="64"/>
      <c r="BA9" s="64"/>
      <c r="BB9" s="64"/>
      <c r="BC9" s="64"/>
      <c r="BD9" s="152"/>
      <c r="BE9" s="152"/>
      <c r="BF9" s="152"/>
      <c r="BG9" s="152"/>
      <c r="BH9" s="64"/>
      <c r="BI9" s="64"/>
      <c r="BJ9" s="64"/>
      <c r="BK9" s="64"/>
      <c r="BL9" s="65"/>
      <c r="CS9" s="152"/>
      <c r="CT9" s="152"/>
      <c r="CU9" s="152"/>
      <c r="CV9" s="152"/>
      <c r="CW9" s="152"/>
      <c r="CX9" s="152"/>
      <c r="CY9" s="152"/>
      <c r="CZ9" s="153"/>
      <c r="DA9" s="153"/>
      <c r="DB9" s="153"/>
      <c r="DC9" s="153"/>
      <c r="DD9" s="153"/>
      <c r="DE9" s="153"/>
      <c r="DF9" s="153"/>
      <c r="DG9" s="153"/>
      <c r="DH9" s="153"/>
      <c r="DI9" s="153"/>
      <c r="DJ9" s="153"/>
      <c r="DK9" s="153"/>
      <c r="DL9" s="154"/>
      <c r="DM9" s="155"/>
      <c r="DN9" s="156"/>
      <c r="DO9" s="154"/>
      <c r="DP9" s="154"/>
      <c r="DQ9" s="154"/>
      <c r="DR9" s="154"/>
      <c r="DS9" s="154"/>
      <c r="DT9" s="154"/>
      <c r="DU9" s="154"/>
      <c r="DV9" s="154"/>
      <c r="DW9" s="154"/>
      <c r="DX9" s="154"/>
      <c r="DY9" s="154"/>
      <c r="DZ9" s="154"/>
      <c r="EA9" s="154"/>
      <c r="EB9" s="154"/>
      <c r="EC9" s="154"/>
      <c r="ED9" s="154"/>
    </row>
    <row r="10" spans="1:146" s="151" customFormat="1" ht="14.25">
      <c r="A10" s="61"/>
      <c r="B10" s="134"/>
      <c r="C10" s="110"/>
      <c r="D10" s="529"/>
      <c r="E10" s="530"/>
      <c r="F10" s="530"/>
      <c r="G10" s="530"/>
      <c r="H10" s="530"/>
      <c r="I10" s="530"/>
      <c r="J10" s="530"/>
      <c r="K10" s="530"/>
      <c r="L10" s="531"/>
      <c r="M10" s="490"/>
      <c r="N10" s="491"/>
      <c r="O10" s="492"/>
      <c r="P10" s="493"/>
      <c r="Q10" s="538"/>
      <c r="R10" s="539"/>
      <c r="S10" s="540"/>
      <c r="T10" s="541"/>
      <c r="U10" s="538"/>
      <c r="V10" s="539"/>
      <c r="W10" s="540"/>
      <c r="X10" s="541"/>
      <c r="Y10" s="490"/>
      <c r="Z10" s="491"/>
      <c r="AA10" s="492"/>
      <c r="AB10" s="493"/>
      <c r="AC10" s="490"/>
      <c r="AD10" s="491"/>
      <c r="AE10" s="492"/>
      <c r="AF10" s="493"/>
      <c r="AG10" s="490"/>
      <c r="AH10" s="491"/>
      <c r="AI10" s="492"/>
      <c r="AJ10" s="493"/>
      <c r="AK10" s="538"/>
      <c r="AL10" s="539"/>
      <c r="AM10" s="540"/>
      <c r="AN10" s="541"/>
      <c r="AO10" s="506"/>
      <c r="AP10" s="507"/>
      <c r="AQ10" s="507"/>
      <c r="AR10" s="508"/>
      <c r="AW10" s="64"/>
      <c r="AX10" s="64"/>
      <c r="AY10" s="64"/>
      <c r="AZ10" s="64"/>
      <c r="BA10" s="64"/>
      <c r="BB10" s="64"/>
      <c r="BC10" s="64"/>
      <c r="BD10" s="152"/>
      <c r="BE10" s="152"/>
      <c r="BF10" s="152"/>
      <c r="BG10" s="152"/>
      <c r="BH10" s="64"/>
      <c r="BI10" s="64"/>
      <c r="BJ10" s="64"/>
      <c r="BK10" s="64"/>
      <c r="BL10" s="65"/>
      <c r="CS10" s="152"/>
      <c r="CT10" s="152"/>
      <c r="CU10" s="152"/>
      <c r="CV10" s="152"/>
      <c r="CW10" s="152"/>
      <c r="CX10" s="152"/>
      <c r="CY10" s="152"/>
      <c r="CZ10" s="153"/>
      <c r="DA10" s="153"/>
      <c r="DB10" s="153"/>
      <c r="DC10" s="153"/>
      <c r="DD10" s="153"/>
      <c r="DE10" s="153"/>
      <c r="DF10" s="153"/>
      <c r="DG10" s="153"/>
      <c r="DH10" s="153"/>
      <c r="DI10" s="153"/>
      <c r="DJ10" s="153"/>
      <c r="DK10" s="153"/>
      <c r="DL10" s="154"/>
      <c r="DM10" s="155"/>
      <c r="DN10" s="156"/>
      <c r="DO10" s="154"/>
      <c r="DP10" s="154"/>
      <c r="DQ10" s="154"/>
      <c r="DR10" s="154"/>
      <c r="DS10" s="154"/>
      <c r="DT10" s="154"/>
      <c r="DU10" s="154"/>
      <c r="DV10" s="154"/>
      <c r="DW10" s="154"/>
      <c r="DX10" s="154"/>
      <c r="DY10" s="154"/>
      <c r="DZ10" s="154"/>
      <c r="EA10" s="154"/>
      <c r="EB10" s="154"/>
      <c r="EC10" s="154"/>
      <c r="ED10" s="154"/>
    </row>
    <row r="11" spans="1:146" s="151" customFormat="1" ht="14.25">
      <c r="A11" s="61"/>
      <c r="B11" s="134"/>
      <c r="C11" s="110"/>
      <c r="D11" s="529"/>
      <c r="E11" s="530"/>
      <c r="F11" s="530"/>
      <c r="G11" s="530"/>
      <c r="H11" s="530"/>
      <c r="I11" s="530"/>
      <c r="J11" s="530"/>
      <c r="K11" s="530"/>
      <c r="L11" s="531"/>
      <c r="M11" s="490"/>
      <c r="N11" s="491"/>
      <c r="O11" s="492"/>
      <c r="P11" s="493"/>
      <c r="Q11" s="538"/>
      <c r="R11" s="539"/>
      <c r="S11" s="540"/>
      <c r="T11" s="541"/>
      <c r="U11" s="538"/>
      <c r="V11" s="539"/>
      <c r="W11" s="540"/>
      <c r="X11" s="541"/>
      <c r="Y11" s="490"/>
      <c r="Z11" s="491"/>
      <c r="AA11" s="492"/>
      <c r="AB11" s="493"/>
      <c r="AC11" s="490"/>
      <c r="AD11" s="491"/>
      <c r="AE11" s="492"/>
      <c r="AF11" s="493"/>
      <c r="AG11" s="490"/>
      <c r="AH11" s="491"/>
      <c r="AI11" s="492"/>
      <c r="AJ11" s="493"/>
      <c r="AK11" s="538"/>
      <c r="AL11" s="539"/>
      <c r="AM11" s="540"/>
      <c r="AN11" s="541"/>
      <c r="AO11" s="506"/>
      <c r="AP11" s="507"/>
      <c r="AQ11" s="507"/>
      <c r="AR11" s="508"/>
      <c r="AW11" s="64"/>
      <c r="AX11" s="64"/>
      <c r="AY11" s="64"/>
      <c r="AZ11" s="64"/>
      <c r="BA11" s="64"/>
      <c r="BB11" s="64"/>
      <c r="BC11" s="64"/>
      <c r="BD11" s="152"/>
      <c r="BE11" s="152"/>
      <c r="BF11" s="152"/>
      <c r="BG11" s="152"/>
      <c r="BH11" s="64"/>
      <c r="BI11" s="64"/>
      <c r="BJ11" s="64"/>
      <c r="BK11" s="64"/>
      <c r="BL11" s="65"/>
      <c r="CS11" s="152"/>
      <c r="CT11" s="152"/>
      <c r="CU11" s="152"/>
      <c r="CV11" s="152"/>
      <c r="CW11" s="152"/>
      <c r="CX11" s="152"/>
      <c r="CY11" s="152"/>
      <c r="CZ11" s="153"/>
      <c r="DA11" s="153"/>
      <c r="DB11" s="153"/>
      <c r="DC11" s="153"/>
      <c r="DD11" s="153"/>
      <c r="DE11" s="153"/>
      <c r="DF11" s="153"/>
      <c r="DG11" s="153"/>
      <c r="DH11" s="153"/>
      <c r="DI11" s="153"/>
      <c r="DJ11" s="153"/>
      <c r="DK11" s="153"/>
      <c r="DL11" s="154"/>
      <c r="DM11" s="155"/>
      <c r="DN11" s="156"/>
      <c r="DO11" s="154"/>
      <c r="DP11" s="154"/>
      <c r="DQ11" s="154"/>
      <c r="DR11" s="154"/>
      <c r="DS11" s="154"/>
      <c r="DT11" s="154"/>
      <c r="DU11" s="154"/>
      <c r="DV11" s="154"/>
      <c r="DW11" s="154"/>
      <c r="DX11" s="154"/>
      <c r="DY11" s="154"/>
      <c r="DZ11" s="154"/>
      <c r="EA11" s="154"/>
      <c r="EB11" s="154"/>
      <c r="EC11" s="154"/>
      <c r="ED11" s="154"/>
    </row>
    <row r="12" spans="1:146" s="151" customFormat="1" ht="14.25">
      <c r="A12" s="61"/>
      <c r="B12" s="134"/>
      <c r="C12" s="110"/>
      <c r="D12" s="529"/>
      <c r="E12" s="530"/>
      <c r="F12" s="530"/>
      <c r="G12" s="530"/>
      <c r="H12" s="530"/>
      <c r="I12" s="530"/>
      <c r="J12" s="530"/>
      <c r="K12" s="530"/>
      <c r="L12" s="531"/>
      <c r="M12" s="490"/>
      <c r="N12" s="491"/>
      <c r="O12" s="492"/>
      <c r="P12" s="493"/>
      <c r="Q12" s="538"/>
      <c r="R12" s="539"/>
      <c r="S12" s="540"/>
      <c r="T12" s="541"/>
      <c r="U12" s="538"/>
      <c r="V12" s="539"/>
      <c r="W12" s="540"/>
      <c r="X12" s="541"/>
      <c r="Y12" s="490"/>
      <c r="Z12" s="491"/>
      <c r="AA12" s="492"/>
      <c r="AB12" s="493"/>
      <c r="AC12" s="490"/>
      <c r="AD12" s="491"/>
      <c r="AE12" s="492"/>
      <c r="AF12" s="493"/>
      <c r="AG12" s="490"/>
      <c r="AH12" s="491"/>
      <c r="AI12" s="492"/>
      <c r="AJ12" s="493"/>
      <c r="AK12" s="538"/>
      <c r="AL12" s="539"/>
      <c r="AM12" s="540"/>
      <c r="AN12" s="541"/>
      <c r="AO12" s="506"/>
      <c r="AP12" s="507"/>
      <c r="AQ12" s="507"/>
      <c r="AR12" s="508"/>
      <c r="AW12" s="64"/>
      <c r="AX12" s="64"/>
      <c r="AY12" s="64"/>
      <c r="AZ12" s="64"/>
      <c r="BA12" s="64"/>
      <c r="BB12" s="64"/>
      <c r="BC12" s="64"/>
      <c r="BD12" s="152"/>
      <c r="BE12" s="152"/>
      <c r="BF12" s="152"/>
      <c r="BG12" s="152"/>
      <c r="BH12" s="64"/>
      <c r="BI12" s="64"/>
      <c r="BJ12" s="64"/>
      <c r="BK12" s="64"/>
      <c r="BL12" s="65"/>
      <c r="CS12" s="152"/>
      <c r="CT12" s="152"/>
      <c r="CU12" s="152"/>
      <c r="CV12" s="152"/>
      <c r="CW12" s="152"/>
      <c r="CX12" s="152"/>
      <c r="CY12" s="152"/>
      <c r="CZ12" s="153"/>
      <c r="DA12" s="153"/>
      <c r="DB12" s="153"/>
      <c r="DC12" s="153"/>
      <c r="DD12" s="153"/>
      <c r="DE12" s="153"/>
      <c r="DF12" s="153"/>
      <c r="DG12" s="153"/>
      <c r="DH12" s="153"/>
      <c r="DI12" s="153"/>
      <c r="DJ12" s="153"/>
      <c r="DK12" s="153"/>
      <c r="DL12" s="154"/>
      <c r="DM12" s="155"/>
      <c r="DN12" s="156"/>
      <c r="DO12" s="154"/>
      <c r="DP12" s="154"/>
      <c r="DQ12" s="154"/>
      <c r="DR12" s="154"/>
      <c r="DS12" s="154"/>
      <c r="DT12" s="154"/>
      <c r="DU12" s="154"/>
      <c r="DV12" s="154"/>
      <c r="DW12" s="154"/>
      <c r="DX12" s="154"/>
      <c r="DY12" s="154"/>
      <c r="DZ12" s="154"/>
      <c r="EA12" s="154"/>
      <c r="EB12" s="154"/>
      <c r="EC12" s="154"/>
      <c r="ED12" s="154"/>
    </row>
    <row r="13" spans="1:146" s="151" customFormat="1" ht="14.25">
      <c r="A13" s="61"/>
      <c r="B13" s="134"/>
      <c r="C13" s="110"/>
      <c r="D13" s="529"/>
      <c r="E13" s="530"/>
      <c r="F13" s="530"/>
      <c r="G13" s="530"/>
      <c r="H13" s="530"/>
      <c r="I13" s="530"/>
      <c r="J13" s="530"/>
      <c r="K13" s="530"/>
      <c r="L13" s="531"/>
      <c r="M13" s="490"/>
      <c r="N13" s="491"/>
      <c r="O13" s="492"/>
      <c r="P13" s="493"/>
      <c r="Q13" s="538"/>
      <c r="R13" s="539"/>
      <c r="S13" s="540"/>
      <c r="T13" s="541"/>
      <c r="U13" s="538"/>
      <c r="V13" s="539"/>
      <c r="W13" s="540"/>
      <c r="X13" s="541"/>
      <c r="Y13" s="490"/>
      <c r="Z13" s="491"/>
      <c r="AA13" s="492"/>
      <c r="AB13" s="493"/>
      <c r="AC13" s="490"/>
      <c r="AD13" s="491"/>
      <c r="AE13" s="492"/>
      <c r="AF13" s="493"/>
      <c r="AG13" s="490"/>
      <c r="AH13" s="491"/>
      <c r="AI13" s="492"/>
      <c r="AJ13" s="493"/>
      <c r="AK13" s="538"/>
      <c r="AL13" s="539"/>
      <c r="AM13" s="540"/>
      <c r="AN13" s="541"/>
      <c r="AO13" s="506"/>
      <c r="AP13" s="507"/>
      <c r="AQ13" s="507"/>
      <c r="AR13" s="508"/>
      <c r="AW13" s="64"/>
      <c r="AX13" s="64"/>
      <c r="AY13" s="64"/>
      <c r="AZ13" s="64"/>
      <c r="BA13" s="64"/>
      <c r="BB13" s="64"/>
      <c r="BC13" s="64"/>
      <c r="BD13" s="152"/>
      <c r="BE13" s="152"/>
      <c r="BF13" s="152"/>
      <c r="BG13" s="152"/>
      <c r="BH13" s="64"/>
      <c r="BI13" s="64"/>
      <c r="BJ13" s="64"/>
      <c r="BK13" s="64"/>
      <c r="BL13" s="65"/>
      <c r="CS13" s="152"/>
      <c r="CT13" s="152"/>
      <c r="CU13" s="152"/>
      <c r="CV13" s="152"/>
      <c r="CW13" s="152"/>
      <c r="CX13" s="152"/>
      <c r="CY13" s="152"/>
      <c r="CZ13" s="153"/>
      <c r="DA13" s="153"/>
      <c r="DB13" s="153"/>
      <c r="DC13" s="153"/>
      <c r="DD13" s="153"/>
      <c r="DE13" s="153"/>
      <c r="DF13" s="153"/>
      <c r="DG13" s="153"/>
      <c r="DH13" s="153"/>
      <c r="DI13" s="153"/>
      <c r="DJ13" s="153"/>
      <c r="DK13" s="153"/>
      <c r="DL13" s="154"/>
      <c r="DM13" s="155"/>
      <c r="DN13" s="156"/>
      <c r="DO13" s="154"/>
      <c r="DP13" s="154"/>
      <c r="DQ13" s="154"/>
      <c r="DR13" s="154"/>
      <c r="DS13" s="154"/>
      <c r="DT13" s="154"/>
      <c r="DU13" s="154"/>
      <c r="DV13" s="154"/>
      <c r="DW13" s="154"/>
      <c r="DX13" s="154"/>
      <c r="DY13" s="154"/>
      <c r="DZ13" s="154"/>
      <c r="EA13" s="154"/>
      <c r="EB13" s="154"/>
      <c r="EC13" s="154"/>
      <c r="ED13" s="154"/>
    </row>
    <row r="14" spans="1:146" s="151" customFormat="1" ht="14.25">
      <c r="A14" s="61"/>
      <c r="B14" s="134"/>
      <c r="C14" s="110"/>
      <c r="D14" s="529"/>
      <c r="E14" s="530"/>
      <c r="F14" s="530"/>
      <c r="G14" s="530"/>
      <c r="H14" s="530"/>
      <c r="I14" s="530"/>
      <c r="J14" s="530"/>
      <c r="K14" s="530"/>
      <c r="L14" s="531"/>
      <c r="M14" s="490"/>
      <c r="N14" s="491"/>
      <c r="O14" s="492"/>
      <c r="P14" s="493"/>
      <c r="Q14" s="538"/>
      <c r="R14" s="539"/>
      <c r="S14" s="540"/>
      <c r="T14" s="541"/>
      <c r="U14" s="538"/>
      <c r="V14" s="539"/>
      <c r="W14" s="540"/>
      <c r="X14" s="541"/>
      <c r="Y14" s="490"/>
      <c r="Z14" s="491"/>
      <c r="AA14" s="492"/>
      <c r="AB14" s="493"/>
      <c r="AC14" s="490"/>
      <c r="AD14" s="491"/>
      <c r="AE14" s="492"/>
      <c r="AF14" s="493"/>
      <c r="AG14" s="490"/>
      <c r="AH14" s="491"/>
      <c r="AI14" s="492"/>
      <c r="AJ14" s="493"/>
      <c r="AK14" s="538"/>
      <c r="AL14" s="539"/>
      <c r="AM14" s="540"/>
      <c r="AN14" s="541"/>
      <c r="AO14" s="506"/>
      <c r="AP14" s="507"/>
      <c r="AQ14" s="507"/>
      <c r="AR14" s="508"/>
      <c r="AW14" s="64"/>
      <c r="AX14" s="64"/>
      <c r="AY14" s="64"/>
      <c r="AZ14" s="64"/>
      <c r="BA14" s="64"/>
      <c r="BB14" s="64"/>
      <c r="BC14" s="64"/>
      <c r="BD14" s="152"/>
      <c r="BE14" s="152"/>
      <c r="BF14" s="152"/>
      <c r="BG14" s="152"/>
      <c r="BH14" s="64"/>
      <c r="BI14" s="64"/>
      <c r="BJ14" s="64"/>
      <c r="BK14" s="64"/>
      <c r="BL14" s="65"/>
      <c r="CS14" s="152"/>
      <c r="CT14" s="152"/>
      <c r="CU14" s="152"/>
      <c r="CV14" s="152"/>
      <c r="CW14" s="152"/>
      <c r="CX14" s="152"/>
      <c r="CY14" s="152"/>
      <c r="CZ14" s="153"/>
      <c r="DA14" s="153"/>
      <c r="DB14" s="153"/>
      <c r="DC14" s="153"/>
      <c r="DD14" s="153"/>
      <c r="DE14" s="153"/>
      <c r="DF14" s="153"/>
      <c r="DG14" s="153"/>
      <c r="DH14" s="153"/>
      <c r="DI14" s="153"/>
      <c r="DJ14" s="153"/>
      <c r="DK14" s="153"/>
      <c r="DL14" s="154"/>
      <c r="DM14" s="155"/>
      <c r="DN14" s="156"/>
      <c r="DO14" s="154"/>
      <c r="DP14" s="154"/>
      <c r="DQ14" s="154"/>
      <c r="DR14" s="154"/>
      <c r="DS14" s="154"/>
      <c r="DT14" s="154"/>
      <c r="DU14" s="154"/>
      <c r="DV14" s="154"/>
      <c r="DW14" s="154"/>
      <c r="DX14" s="154"/>
      <c r="DY14" s="154"/>
      <c r="DZ14" s="154"/>
      <c r="EA14" s="154"/>
      <c r="EB14" s="154"/>
      <c r="EC14" s="154"/>
      <c r="ED14" s="154"/>
    </row>
    <row r="15" spans="1:146" s="151" customFormat="1" ht="14.25">
      <c r="A15" s="61"/>
      <c r="B15" s="134"/>
      <c r="C15" s="110"/>
      <c r="D15" s="529"/>
      <c r="E15" s="530"/>
      <c r="F15" s="530"/>
      <c r="G15" s="530"/>
      <c r="H15" s="530"/>
      <c r="I15" s="530"/>
      <c r="J15" s="530"/>
      <c r="K15" s="530"/>
      <c r="L15" s="531"/>
      <c r="M15" s="490"/>
      <c r="N15" s="491"/>
      <c r="O15" s="492"/>
      <c r="P15" s="493"/>
      <c r="Q15" s="538"/>
      <c r="R15" s="539"/>
      <c r="S15" s="540"/>
      <c r="T15" s="541"/>
      <c r="U15" s="538"/>
      <c r="V15" s="539"/>
      <c r="W15" s="540"/>
      <c r="X15" s="541"/>
      <c r="Y15" s="490"/>
      <c r="Z15" s="491"/>
      <c r="AA15" s="492"/>
      <c r="AB15" s="493"/>
      <c r="AC15" s="490"/>
      <c r="AD15" s="491"/>
      <c r="AE15" s="492"/>
      <c r="AF15" s="493"/>
      <c r="AG15" s="490"/>
      <c r="AH15" s="491"/>
      <c r="AI15" s="492"/>
      <c r="AJ15" s="493"/>
      <c r="AK15" s="538"/>
      <c r="AL15" s="539"/>
      <c r="AM15" s="540"/>
      <c r="AN15" s="541"/>
      <c r="AO15" s="506"/>
      <c r="AP15" s="507"/>
      <c r="AQ15" s="507"/>
      <c r="AR15" s="508"/>
      <c r="AW15" s="64"/>
      <c r="AX15" s="64"/>
      <c r="AY15" s="64"/>
      <c r="AZ15" s="64"/>
      <c r="BA15" s="64"/>
      <c r="BB15" s="64"/>
      <c r="BC15" s="64"/>
      <c r="BD15" s="152"/>
      <c r="BE15" s="152"/>
      <c r="BF15" s="152"/>
      <c r="BG15" s="152"/>
      <c r="BH15" s="64"/>
      <c r="BI15" s="64"/>
      <c r="BJ15" s="64"/>
      <c r="BK15" s="64"/>
      <c r="BL15" s="65"/>
      <c r="CS15" s="152"/>
      <c r="CT15" s="152"/>
      <c r="CU15" s="152"/>
      <c r="CV15" s="152"/>
      <c r="CW15" s="152"/>
      <c r="CX15" s="152"/>
      <c r="CY15" s="152"/>
      <c r="CZ15" s="153"/>
      <c r="DA15" s="153"/>
      <c r="DB15" s="153"/>
      <c r="DC15" s="153"/>
      <c r="DD15" s="153"/>
      <c r="DE15" s="153"/>
      <c r="DF15" s="153"/>
      <c r="DG15" s="153"/>
      <c r="DH15" s="153"/>
      <c r="DI15" s="153"/>
      <c r="DJ15" s="153"/>
      <c r="DK15" s="153"/>
      <c r="DL15" s="154"/>
      <c r="DM15" s="155"/>
      <c r="DN15" s="156"/>
      <c r="DO15" s="154"/>
      <c r="DP15" s="154"/>
      <c r="DQ15" s="154"/>
      <c r="DR15" s="154"/>
      <c r="DS15" s="154"/>
      <c r="DT15" s="154"/>
      <c r="DU15" s="154"/>
      <c r="DV15" s="154"/>
      <c r="DW15" s="154"/>
      <c r="DX15" s="154"/>
      <c r="DY15" s="154"/>
      <c r="DZ15" s="154"/>
      <c r="EA15" s="154"/>
      <c r="EB15" s="154"/>
      <c r="EC15" s="154"/>
      <c r="ED15" s="154"/>
    </row>
    <row r="16" spans="1:146" s="151" customFormat="1" ht="14.25">
      <c r="A16" s="61"/>
      <c r="B16" s="134"/>
      <c r="C16" s="110"/>
      <c r="D16" s="529"/>
      <c r="E16" s="530"/>
      <c r="F16" s="530"/>
      <c r="G16" s="530"/>
      <c r="H16" s="530"/>
      <c r="I16" s="530"/>
      <c r="J16" s="530"/>
      <c r="K16" s="530"/>
      <c r="L16" s="531"/>
      <c r="M16" s="490"/>
      <c r="N16" s="491"/>
      <c r="O16" s="492"/>
      <c r="P16" s="493"/>
      <c r="Q16" s="538"/>
      <c r="R16" s="539"/>
      <c r="S16" s="540"/>
      <c r="T16" s="541"/>
      <c r="U16" s="538"/>
      <c r="V16" s="539"/>
      <c r="W16" s="540"/>
      <c r="X16" s="541"/>
      <c r="Y16" s="490"/>
      <c r="Z16" s="491"/>
      <c r="AA16" s="492"/>
      <c r="AB16" s="493"/>
      <c r="AC16" s="490"/>
      <c r="AD16" s="491"/>
      <c r="AE16" s="492"/>
      <c r="AF16" s="493"/>
      <c r="AG16" s="490"/>
      <c r="AH16" s="491"/>
      <c r="AI16" s="492"/>
      <c r="AJ16" s="493"/>
      <c r="AK16" s="538"/>
      <c r="AL16" s="539"/>
      <c r="AM16" s="540"/>
      <c r="AN16" s="541"/>
      <c r="AO16" s="506"/>
      <c r="AP16" s="507"/>
      <c r="AQ16" s="507"/>
      <c r="AR16" s="508"/>
      <c r="AW16" s="64"/>
      <c r="AX16" s="64"/>
      <c r="AY16" s="64"/>
      <c r="AZ16" s="64"/>
      <c r="BA16" s="64"/>
      <c r="BB16" s="64"/>
      <c r="BC16" s="64"/>
      <c r="BD16" s="152"/>
      <c r="BE16" s="152"/>
      <c r="BF16" s="152"/>
      <c r="BG16" s="152"/>
      <c r="BH16" s="64"/>
      <c r="BI16" s="64"/>
      <c r="BJ16" s="64"/>
      <c r="BK16" s="64"/>
      <c r="BL16" s="65"/>
      <c r="CS16" s="152"/>
      <c r="CT16" s="152"/>
      <c r="CU16" s="152"/>
      <c r="CV16" s="152"/>
      <c r="CW16" s="152"/>
      <c r="CX16" s="152"/>
      <c r="CY16" s="152"/>
      <c r="CZ16" s="153"/>
      <c r="DA16" s="153"/>
      <c r="DB16" s="153"/>
      <c r="DC16" s="153"/>
      <c r="DD16" s="153"/>
      <c r="DE16" s="153"/>
      <c r="DF16" s="153"/>
      <c r="DG16" s="153"/>
      <c r="DH16" s="153"/>
      <c r="DI16" s="153"/>
      <c r="DJ16" s="153"/>
      <c r="DK16" s="153"/>
      <c r="DL16" s="154"/>
      <c r="DM16" s="155"/>
      <c r="DN16" s="156"/>
      <c r="DO16" s="154"/>
      <c r="DP16" s="154"/>
      <c r="DQ16" s="154"/>
      <c r="DR16" s="154"/>
      <c r="DS16" s="154"/>
      <c r="DT16" s="154"/>
      <c r="DU16" s="154"/>
      <c r="DV16" s="154"/>
      <c r="DW16" s="154"/>
      <c r="DX16" s="154"/>
      <c r="DY16" s="154"/>
      <c r="DZ16" s="154"/>
      <c r="EA16" s="154"/>
      <c r="EB16" s="154"/>
      <c r="EC16" s="154"/>
      <c r="ED16" s="154"/>
    </row>
    <row r="17" spans="1:146" s="151" customFormat="1" ht="14.25">
      <c r="A17" s="61"/>
      <c r="B17" s="134"/>
      <c r="C17" s="110"/>
      <c r="D17" s="532"/>
      <c r="E17" s="533"/>
      <c r="F17" s="533"/>
      <c r="G17" s="533"/>
      <c r="H17" s="533"/>
      <c r="I17" s="533"/>
      <c r="J17" s="533"/>
      <c r="K17" s="533"/>
      <c r="L17" s="534"/>
      <c r="M17" s="494"/>
      <c r="N17" s="495"/>
      <c r="O17" s="495"/>
      <c r="P17" s="496"/>
      <c r="Q17" s="542"/>
      <c r="R17" s="543"/>
      <c r="S17" s="543"/>
      <c r="T17" s="544"/>
      <c r="U17" s="542"/>
      <c r="V17" s="543"/>
      <c r="W17" s="543"/>
      <c r="X17" s="544"/>
      <c r="Y17" s="494"/>
      <c r="Z17" s="495"/>
      <c r="AA17" s="495"/>
      <c r="AB17" s="496"/>
      <c r="AC17" s="494"/>
      <c r="AD17" s="495"/>
      <c r="AE17" s="495"/>
      <c r="AF17" s="496"/>
      <c r="AG17" s="494"/>
      <c r="AH17" s="495"/>
      <c r="AI17" s="495"/>
      <c r="AJ17" s="496"/>
      <c r="AK17" s="542"/>
      <c r="AL17" s="543"/>
      <c r="AM17" s="543"/>
      <c r="AN17" s="544"/>
      <c r="AO17" s="509"/>
      <c r="AP17" s="510"/>
      <c r="AQ17" s="510"/>
      <c r="AR17" s="511"/>
      <c r="AW17" s="64"/>
      <c r="AX17" s="64"/>
      <c r="AY17" s="64"/>
      <c r="AZ17" s="64"/>
      <c r="BA17" s="64"/>
      <c r="BB17" s="64"/>
      <c r="BC17" s="64"/>
      <c r="BD17" s="152"/>
      <c r="BE17" s="152"/>
      <c r="BF17" s="152"/>
      <c r="BG17" s="152"/>
      <c r="BH17" s="64"/>
      <c r="BI17" s="64"/>
      <c r="BJ17" s="64"/>
      <c r="BK17" s="64"/>
      <c r="BL17" s="65"/>
      <c r="CS17" s="152"/>
      <c r="CT17" s="152"/>
      <c r="CU17" s="152"/>
      <c r="CV17" s="152"/>
      <c r="CW17" s="152"/>
      <c r="CX17" s="152"/>
      <c r="CY17" s="152"/>
      <c r="CZ17" s="153"/>
      <c r="DA17" s="153"/>
      <c r="DB17" s="153"/>
      <c r="DC17" s="153"/>
      <c r="DD17" s="153"/>
      <c r="DE17" s="153"/>
      <c r="DF17" s="153"/>
      <c r="DG17" s="153"/>
      <c r="DH17" s="153"/>
      <c r="DI17" s="153"/>
      <c r="DJ17" s="153"/>
      <c r="DK17" s="153"/>
      <c r="DL17" s="154"/>
      <c r="DM17" s="155"/>
      <c r="DN17" s="156"/>
      <c r="DO17" s="154"/>
      <c r="DP17" s="154"/>
      <c r="DQ17" s="154"/>
      <c r="DR17" s="154"/>
      <c r="DS17" s="154"/>
      <c r="DT17" s="154"/>
      <c r="DU17" s="154"/>
      <c r="DV17" s="154"/>
      <c r="DW17" s="154"/>
      <c r="DX17" s="154"/>
      <c r="DY17" s="154"/>
      <c r="DZ17" s="154"/>
      <c r="EA17" s="154"/>
      <c r="EB17" s="154"/>
      <c r="EC17" s="154"/>
      <c r="ED17" s="154"/>
    </row>
    <row r="18" spans="1:146" s="151" customFormat="1" ht="14.25">
      <c r="A18" s="61"/>
      <c r="B18" s="134"/>
      <c r="C18" s="110"/>
      <c r="D18" s="521" t="s">
        <v>211</v>
      </c>
      <c r="E18" s="522"/>
      <c r="F18" s="523" t="s">
        <v>525</v>
      </c>
      <c r="G18" s="524"/>
      <c r="H18" s="524"/>
      <c r="I18" s="524"/>
      <c r="J18" s="524"/>
      <c r="K18" s="524"/>
      <c r="L18" s="525"/>
      <c r="M18" s="484" t="s">
        <v>212</v>
      </c>
      <c r="N18" s="485"/>
      <c r="O18" s="485"/>
      <c r="P18" s="486"/>
      <c r="Q18" s="500" t="s">
        <v>212</v>
      </c>
      <c r="R18" s="501"/>
      <c r="S18" s="501"/>
      <c r="T18" s="502"/>
      <c r="U18" s="500" t="s">
        <v>212</v>
      </c>
      <c r="V18" s="501"/>
      <c r="W18" s="501"/>
      <c r="X18" s="502"/>
      <c r="Y18" s="484" t="s">
        <v>213</v>
      </c>
      <c r="Z18" s="485"/>
      <c r="AA18" s="485"/>
      <c r="AB18" s="486"/>
      <c r="AC18" s="484" t="s">
        <v>212</v>
      </c>
      <c r="AD18" s="485"/>
      <c r="AE18" s="485"/>
      <c r="AF18" s="486"/>
      <c r="AG18" s="497" t="s">
        <v>212</v>
      </c>
      <c r="AH18" s="498"/>
      <c r="AI18" s="498"/>
      <c r="AJ18" s="499"/>
      <c r="AK18" s="500" t="s">
        <v>212</v>
      </c>
      <c r="AL18" s="501"/>
      <c r="AM18" s="501"/>
      <c r="AN18" s="502"/>
      <c r="AO18" s="512" t="s">
        <v>212</v>
      </c>
      <c r="AP18" s="513"/>
      <c r="AQ18" s="513"/>
      <c r="AR18" s="514"/>
      <c r="AW18" s="64"/>
      <c r="AX18" s="64"/>
      <c r="AY18" s="64"/>
      <c r="AZ18" s="64"/>
      <c r="BA18" s="64"/>
      <c r="BB18" s="64"/>
      <c r="BC18" s="64"/>
      <c r="BD18" s="152"/>
      <c r="BE18" s="152"/>
      <c r="BF18" s="152"/>
      <c r="BG18" s="152"/>
      <c r="BH18" s="64"/>
      <c r="BI18" s="64"/>
      <c r="BJ18" s="64"/>
      <c r="BK18" s="64"/>
      <c r="BL18" s="65"/>
      <c r="CS18" s="152"/>
      <c r="CT18" s="152"/>
      <c r="CU18" s="152"/>
      <c r="CV18" s="152"/>
      <c r="CW18" s="152"/>
      <c r="CX18" s="152"/>
      <c r="CY18" s="152"/>
      <c r="CZ18" s="153"/>
      <c r="DA18" s="153"/>
      <c r="DB18" s="153"/>
      <c r="DC18" s="153"/>
      <c r="DD18" s="153"/>
      <c r="DE18" s="153"/>
      <c r="DF18" s="153"/>
      <c r="DG18" s="153"/>
      <c r="DH18" s="153"/>
      <c r="DI18" s="153"/>
      <c r="DJ18" s="153"/>
      <c r="DK18" s="153"/>
      <c r="DL18" s="154"/>
      <c r="DM18" s="155"/>
      <c r="DN18" s="156"/>
      <c r="DO18" s="154"/>
      <c r="DP18" s="154"/>
      <c r="DQ18" s="154"/>
      <c r="DR18" s="154"/>
      <c r="DS18" s="154"/>
      <c r="DT18" s="154"/>
      <c r="DU18" s="154"/>
      <c r="DV18" s="154"/>
      <c r="DW18" s="154"/>
      <c r="DX18" s="154"/>
      <c r="DY18" s="154"/>
      <c r="DZ18" s="154"/>
      <c r="EA18" s="154"/>
      <c r="EB18" s="154"/>
      <c r="EC18" s="154"/>
      <c r="ED18" s="154"/>
    </row>
    <row r="19" spans="1:146" s="151" customFormat="1" ht="14.25">
      <c r="A19" s="61"/>
      <c r="B19" s="134"/>
      <c r="C19" s="110"/>
      <c r="D19" s="110"/>
      <c r="E19" s="110"/>
      <c r="F19" s="110"/>
      <c r="G19" s="110"/>
      <c r="H19" s="110"/>
      <c r="I19" s="110"/>
      <c r="J19" s="110"/>
      <c r="K19" s="110"/>
      <c r="L19" s="110"/>
      <c r="M19" s="110"/>
      <c r="N19" s="110"/>
      <c r="O19" s="110"/>
      <c r="P19" s="110"/>
      <c r="Q19" s="110"/>
      <c r="R19" s="110"/>
      <c r="S19" s="110"/>
      <c r="T19" s="110"/>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4"/>
      <c r="AT19" s="64"/>
      <c r="AU19" s="64"/>
      <c r="AV19" s="64"/>
      <c r="AW19" s="64"/>
      <c r="AX19" s="64"/>
      <c r="AY19" s="64"/>
      <c r="AZ19" s="64"/>
      <c r="BA19" s="64"/>
      <c r="BB19" s="64"/>
      <c r="BC19" s="64"/>
      <c r="BD19" s="64"/>
      <c r="BE19" s="64"/>
      <c r="BF19" s="64"/>
      <c r="BG19" s="64"/>
      <c r="BH19" s="64"/>
      <c r="BI19" s="64"/>
      <c r="BJ19" s="64"/>
      <c r="BK19" s="64"/>
      <c r="BL19" s="65"/>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3"/>
      <c r="DM19" s="153"/>
      <c r="DN19" s="153"/>
      <c r="DO19" s="153"/>
      <c r="DP19" s="153"/>
      <c r="DQ19" s="153"/>
      <c r="DR19" s="153"/>
      <c r="DS19" s="153"/>
      <c r="DT19" s="153"/>
      <c r="DU19" s="153"/>
      <c r="DV19" s="153"/>
      <c r="DW19" s="153"/>
      <c r="DX19" s="154"/>
      <c r="DY19" s="155"/>
      <c r="DZ19" s="156"/>
      <c r="EA19" s="154"/>
      <c r="EB19" s="154"/>
      <c r="EC19" s="154"/>
      <c r="ED19" s="154"/>
      <c r="EE19" s="154"/>
      <c r="EF19" s="154"/>
      <c r="EG19" s="154"/>
      <c r="EH19" s="154"/>
      <c r="EI19" s="154"/>
      <c r="EJ19" s="154"/>
      <c r="EK19" s="154"/>
      <c r="EL19" s="154"/>
      <c r="EM19" s="154"/>
      <c r="EN19" s="154"/>
      <c r="EO19" s="154"/>
      <c r="EP19" s="154"/>
    </row>
    <row r="20" spans="1:146" s="151" customFormat="1" ht="14.25">
      <c r="A20" s="61"/>
      <c r="B20" s="134"/>
      <c r="D20" s="135"/>
      <c r="E20" s="135"/>
      <c r="F20" s="135"/>
      <c r="G20" s="135"/>
      <c r="H20" s="135"/>
      <c r="I20" s="135"/>
      <c r="J20" s="135"/>
      <c r="K20" s="135"/>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4"/>
      <c r="AT20" s="64"/>
      <c r="AU20" s="64"/>
      <c r="AV20" s="64"/>
      <c r="AW20" s="64"/>
      <c r="AX20" s="64"/>
      <c r="AY20" s="64"/>
      <c r="AZ20" s="64"/>
      <c r="BA20" s="64"/>
      <c r="BB20" s="64"/>
      <c r="BC20" s="64"/>
      <c r="BD20" s="64"/>
      <c r="BE20" s="64"/>
      <c r="BF20" s="64"/>
      <c r="BG20" s="64"/>
      <c r="BH20" s="64"/>
      <c r="BI20" s="64"/>
      <c r="BJ20" s="64"/>
      <c r="BK20" s="64"/>
      <c r="BL20" s="65"/>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3"/>
      <c r="DM20" s="153"/>
      <c r="DN20" s="153"/>
      <c r="DO20" s="153"/>
      <c r="DP20" s="153"/>
      <c r="DQ20" s="153"/>
      <c r="DR20" s="153"/>
      <c r="DS20" s="153"/>
      <c r="DT20" s="153"/>
      <c r="DU20" s="153"/>
      <c r="DV20" s="153"/>
      <c r="DW20" s="153"/>
      <c r="DX20" s="154"/>
      <c r="DY20" s="155"/>
      <c r="DZ20" s="156"/>
      <c r="EA20" s="154"/>
      <c r="EB20" s="154"/>
      <c r="EC20" s="154"/>
      <c r="ED20" s="154"/>
      <c r="EE20" s="154"/>
      <c r="EF20" s="154"/>
      <c r="EG20" s="154"/>
      <c r="EH20" s="154"/>
      <c r="EI20" s="154"/>
      <c r="EJ20" s="154"/>
      <c r="EK20" s="154"/>
      <c r="EL20" s="154"/>
      <c r="EM20" s="154"/>
      <c r="EN20" s="154"/>
      <c r="EO20" s="154"/>
      <c r="EP20" s="154"/>
    </row>
    <row r="21" spans="1:146" s="151" customFormat="1" ht="14.25">
      <c r="A21" s="61"/>
      <c r="B21" s="134"/>
      <c r="D21" s="135"/>
      <c r="E21" s="135"/>
      <c r="F21" s="135"/>
      <c r="G21" s="135"/>
      <c r="H21" s="135"/>
      <c r="I21" s="135"/>
      <c r="J21" s="135"/>
      <c r="K21" s="135"/>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4"/>
      <c r="AT21" s="64"/>
      <c r="AU21" s="64"/>
      <c r="AV21" s="64"/>
      <c r="AW21" s="64"/>
      <c r="AX21" s="64"/>
      <c r="AY21" s="64"/>
      <c r="AZ21" s="64"/>
      <c r="BA21" s="64"/>
      <c r="BB21" s="64"/>
      <c r="BC21" s="64"/>
      <c r="BD21" s="64"/>
      <c r="BE21" s="64"/>
      <c r="BF21" s="64"/>
      <c r="BG21" s="64"/>
      <c r="BH21" s="64"/>
      <c r="BI21" s="64"/>
      <c r="BJ21" s="64"/>
      <c r="BK21" s="64"/>
      <c r="BL21" s="65"/>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3"/>
      <c r="DM21" s="153"/>
      <c r="DN21" s="153"/>
      <c r="DO21" s="153"/>
      <c r="DP21" s="153"/>
      <c r="DQ21" s="153"/>
      <c r="DR21" s="153"/>
      <c r="DS21" s="153"/>
      <c r="DT21" s="153"/>
      <c r="DU21" s="153"/>
      <c r="DV21" s="153"/>
      <c r="DW21" s="153"/>
      <c r="DX21" s="154"/>
      <c r="DY21" s="155"/>
      <c r="DZ21" s="156"/>
      <c r="EA21" s="154"/>
      <c r="EB21" s="154"/>
      <c r="EC21" s="154"/>
      <c r="ED21" s="154"/>
      <c r="EE21" s="154"/>
      <c r="EF21" s="154"/>
      <c r="EG21" s="154"/>
      <c r="EH21" s="154"/>
      <c r="EI21" s="154"/>
      <c r="EJ21" s="154"/>
      <c r="EK21" s="154"/>
      <c r="EL21" s="154"/>
      <c r="EM21" s="154"/>
      <c r="EN21" s="154"/>
      <c r="EO21" s="154"/>
      <c r="EP21" s="154"/>
    </row>
  </sheetData>
  <mergeCells count="32">
    <mergeCell ref="D6:L17"/>
    <mergeCell ref="AU1:AZ1"/>
    <mergeCell ref="BA1:BF1"/>
    <mergeCell ref="BG1:BL1"/>
    <mergeCell ref="AU2:AZ2"/>
    <mergeCell ref="Q8:T17"/>
    <mergeCell ref="U8:X17"/>
    <mergeCell ref="Y8:AB17"/>
    <mergeCell ref="A1:I3"/>
    <mergeCell ref="J1:AT3"/>
    <mergeCell ref="BA2:BF2"/>
    <mergeCell ref="BG2:BL2"/>
    <mergeCell ref="BG3:BL3"/>
    <mergeCell ref="AG8:AJ17"/>
    <mergeCell ref="AK8:AN17"/>
    <mergeCell ref="D18:E18"/>
    <mergeCell ref="F18:L18"/>
    <mergeCell ref="M18:P18"/>
    <mergeCell ref="Q18:T18"/>
    <mergeCell ref="U18:X18"/>
    <mergeCell ref="Y18:AB18"/>
    <mergeCell ref="AU3:AZ3"/>
    <mergeCell ref="BA3:BF3"/>
    <mergeCell ref="M8:P17"/>
    <mergeCell ref="AC8:AF17"/>
    <mergeCell ref="AC18:AF18"/>
    <mergeCell ref="AG18:AJ18"/>
    <mergeCell ref="AK18:AN18"/>
    <mergeCell ref="AO8:AR17"/>
    <mergeCell ref="AO18:AR18"/>
    <mergeCell ref="M7:AR7"/>
    <mergeCell ref="M6:AR6"/>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FA124"/>
  <sheetViews>
    <sheetView showGridLines="0" view="pageBreakPreview" zoomScale="80" zoomScaleNormal="100" zoomScaleSheetLayoutView="80" workbookViewId="0">
      <selection sqref="A1:I3"/>
    </sheetView>
  </sheetViews>
  <sheetFormatPr defaultColWidth="2.5" defaultRowHeight="15.75"/>
  <cols>
    <col min="1" max="4" width="2.5" style="46"/>
    <col min="5" max="5" width="2.875" style="46" bestFit="1" customWidth="1"/>
    <col min="6" max="16384" width="2.5" style="46"/>
  </cols>
  <sheetData>
    <row r="1" spans="1:157" ht="15" customHeight="1">
      <c r="A1" s="466" t="s">
        <v>199</v>
      </c>
      <c r="B1" s="467"/>
      <c r="C1" s="467"/>
      <c r="D1" s="467"/>
      <c r="E1" s="467"/>
      <c r="F1" s="467"/>
      <c r="G1" s="467"/>
      <c r="H1" s="467"/>
      <c r="I1" s="467"/>
      <c r="J1" s="468" t="s">
        <v>28</v>
      </c>
      <c r="K1" s="469"/>
      <c r="L1" s="469"/>
      <c r="M1" s="469"/>
      <c r="N1" s="469"/>
      <c r="O1" s="469"/>
      <c r="P1" s="469"/>
      <c r="Q1" s="469"/>
      <c r="R1" s="469"/>
      <c r="S1" s="469"/>
      <c r="T1" s="469"/>
      <c r="U1" s="469"/>
      <c r="V1" s="469"/>
      <c r="W1" s="469"/>
      <c r="X1" s="469"/>
      <c r="Y1" s="469"/>
      <c r="Z1" s="469"/>
      <c r="AA1" s="469"/>
      <c r="AB1" s="469"/>
      <c r="AC1" s="469"/>
      <c r="AD1" s="469"/>
      <c r="AE1" s="469"/>
      <c r="AF1" s="469"/>
      <c r="AG1" s="469"/>
      <c r="AH1" s="470"/>
      <c r="AI1" s="477"/>
      <c r="AJ1" s="478"/>
      <c r="AK1" s="478"/>
      <c r="AL1" s="478"/>
      <c r="AM1" s="478"/>
      <c r="AN1" s="479"/>
      <c r="AO1" s="477" t="s">
        <v>26</v>
      </c>
      <c r="AP1" s="478"/>
      <c r="AQ1" s="478"/>
      <c r="AR1" s="478"/>
      <c r="AS1" s="478"/>
      <c r="AT1" s="479"/>
      <c r="AU1" s="480" t="s">
        <v>27</v>
      </c>
      <c r="AV1" s="481"/>
      <c r="AW1" s="481"/>
      <c r="AX1" s="481"/>
      <c r="AY1" s="481"/>
      <c r="AZ1" s="482"/>
    </row>
    <row r="2" spans="1:157" ht="15" customHeight="1">
      <c r="A2" s="467"/>
      <c r="B2" s="467"/>
      <c r="C2" s="467"/>
      <c r="D2" s="467"/>
      <c r="E2" s="467"/>
      <c r="F2" s="467"/>
      <c r="G2" s="467"/>
      <c r="H2" s="467"/>
      <c r="I2" s="467"/>
      <c r="J2" s="471"/>
      <c r="K2" s="472"/>
      <c r="L2" s="472"/>
      <c r="M2" s="472"/>
      <c r="N2" s="472"/>
      <c r="O2" s="472"/>
      <c r="P2" s="472"/>
      <c r="Q2" s="472"/>
      <c r="R2" s="472"/>
      <c r="S2" s="472"/>
      <c r="T2" s="472"/>
      <c r="U2" s="472"/>
      <c r="V2" s="472"/>
      <c r="W2" s="472"/>
      <c r="X2" s="472"/>
      <c r="Y2" s="472"/>
      <c r="Z2" s="472"/>
      <c r="AA2" s="472"/>
      <c r="AB2" s="472"/>
      <c r="AC2" s="472"/>
      <c r="AD2" s="472"/>
      <c r="AE2" s="472"/>
      <c r="AF2" s="472"/>
      <c r="AG2" s="472"/>
      <c r="AH2" s="473"/>
      <c r="AI2" s="477" t="s">
        <v>29</v>
      </c>
      <c r="AJ2" s="478"/>
      <c r="AK2" s="478"/>
      <c r="AL2" s="478"/>
      <c r="AM2" s="478"/>
      <c r="AN2" s="479"/>
      <c r="AO2" s="477" t="str">
        <f>改版履歴!V2</f>
        <v>CITS羽沢</v>
      </c>
      <c r="AP2" s="478"/>
      <c r="AQ2" s="478"/>
      <c r="AR2" s="478"/>
      <c r="AS2" s="478"/>
      <c r="AT2" s="479"/>
      <c r="AU2" s="463">
        <f>改版履歴!Z2</f>
        <v>44169</v>
      </c>
      <c r="AV2" s="464"/>
      <c r="AW2" s="464"/>
      <c r="AX2" s="464"/>
      <c r="AY2" s="464"/>
      <c r="AZ2" s="465"/>
    </row>
    <row r="3" spans="1:157" ht="15.6" customHeight="1">
      <c r="A3" s="467"/>
      <c r="B3" s="467"/>
      <c r="C3" s="467"/>
      <c r="D3" s="467"/>
      <c r="E3" s="467"/>
      <c r="F3" s="467"/>
      <c r="G3" s="467"/>
      <c r="H3" s="467"/>
      <c r="I3" s="467"/>
      <c r="J3" s="474"/>
      <c r="K3" s="475"/>
      <c r="L3" s="475"/>
      <c r="M3" s="475"/>
      <c r="N3" s="475"/>
      <c r="O3" s="475"/>
      <c r="P3" s="475"/>
      <c r="Q3" s="475"/>
      <c r="R3" s="475"/>
      <c r="S3" s="475"/>
      <c r="T3" s="475"/>
      <c r="U3" s="475"/>
      <c r="V3" s="475"/>
      <c r="W3" s="475"/>
      <c r="X3" s="475"/>
      <c r="Y3" s="475"/>
      <c r="Z3" s="475"/>
      <c r="AA3" s="475"/>
      <c r="AB3" s="475"/>
      <c r="AC3" s="475"/>
      <c r="AD3" s="475"/>
      <c r="AE3" s="475"/>
      <c r="AF3" s="475"/>
      <c r="AG3" s="475"/>
      <c r="AH3" s="476"/>
      <c r="AI3" s="477" t="s">
        <v>169</v>
      </c>
      <c r="AJ3" s="478"/>
      <c r="AK3" s="478"/>
      <c r="AL3" s="478"/>
      <c r="AM3" s="478"/>
      <c r="AN3" s="479"/>
      <c r="AO3" s="477" t="str">
        <f>改版履歴!V3</f>
        <v>HYN崔程宏</v>
      </c>
      <c r="AP3" s="478"/>
      <c r="AQ3" s="478"/>
      <c r="AR3" s="478"/>
      <c r="AS3" s="478"/>
      <c r="AT3" s="479"/>
      <c r="AU3" s="463">
        <f>改版履歴!Z3</f>
        <v>44355</v>
      </c>
      <c r="AV3" s="464"/>
      <c r="AW3" s="464"/>
      <c r="AX3" s="464"/>
      <c r="AY3" s="464"/>
      <c r="AZ3" s="465"/>
    </row>
    <row r="4" spans="1:157">
      <c r="A4" s="73"/>
      <c r="B4" s="74" t="s">
        <v>193</v>
      </c>
      <c r="C4" s="74"/>
      <c r="D4" s="74"/>
      <c r="E4" s="75"/>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7"/>
      <c r="AH4" s="77"/>
      <c r="AI4" s="77"/>
      <c r="AJ4" s="77"/>
      <c r="AK4" s="77"/>
      <c r="AL4" s="77"/>
      <c r="AM4" s="77"/>
      <c r="AN4" s="77"/>
      <c r="AO4" s="77"/>
      <c r="AP4" s="77"/>
      <c r="AQ4" s="77"/>
      <c r="AR4" s="77"/>
      <c r="AS4" s="77"/>
      <c r="AT4" s="77"/>
      <c r="AU4" s="77"/>
      <c r="AV4" s="77"/>
      <c r="AW4" s="77"/>
      <c r="AX4" s="77"/>
      <c r="AY4" s="77"/>
      <c r="AZ4" s="78"/>
    </row>
    <row r="5" spans="1:157">
      <c r="A5" s="66"/>
      <c r="B5" s="118"/>
      <c r="C5" s="119" t="s">
        <v>194</v>
      </c>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1"/>
      <c r="AH5" s="121"/>
      <c r="AI5" s="121"/>
      <c r="AJ5" s="121"/>
      <c r="AK5" s="121"/>
      <c r="AL5" s="121"/>
      <c r="AM5" s="121"/>
      <c r="AN5" s="121"/>
      <c r="AO5" s="121"/>
      <c r="AP5" s="121"/>
      <c r="AQ5" s="121"/>
      <c r="AR5" s="121"/>
      <c r="AS5" s="121"/>
      <c r="AT5" s="121"/>
      <c r="AU5" s="121"/>
      <c r="AV5" s="121"/>
      <c r="AW5" s="121"/>
      <c r="AX5" s="121"/>
      <c r="AY5" s="121"/>
      <c r="AZ5" s="122"/>
    </row>
    <row r="6" spans="1:157">
      <c r="A6" s="66"/>
      <c r="B6" s="118"/>
      <c r="C6" s="186" t="s">
        <v>196</v>
      </c>
      <c r="D6" s="187"/>
      <c r="E6" s="187"/>
      <c r="F6" s="187"/>
      <c r="G6" s="187"/>
      <c r="H6" s="187"/>
      <c r="I6" s="187"/>
      <c r="J6" s="187"/>
      <c r="K6" s="187"/>
      <c r="L6" s="187"/>
      <c r="M6" s="187"/>
      <c r="N6" s="187"/>
      <c r="O6" s="187"/>
      <c r="P6" s="187"/>
      <c r="Q6" s="187"/>
      <c r="R6" s="187"/>
      <c r="S6" s="187"/>
      <c r="T6" s="187"/>
      <c r="U6" s="187"/>
      <c r="V6" s="187"/>
      <c r="W6" s="187"/>
      <c r="X6" s="187"/>
      <c r="Y6" s="187"/>
      <c r="Z6" s="187"/>
      <c r="AA6" s="187"/>
      <c r="AB6" s="187"/>
      <c r="AC6" s="187"/>
      <c r="AD6" s="187"/>
      <c r="AE6" s="187"/>
      <c r="AF6" s="187"/>
      <c r="AG6" s="188"/>
      <c r="AH6" s="188"/>
      <c r="AI6" s="188"/>
      <c r="AJ6" s="188"/>
      <c r="AK6" s="188"/>
      <c r="AL6" s="188"/>
      <c r="AM6" s="188"/>
      <c r="AN6" s="188"/>
      <c r="AO6" s="188"/>
      <c r="AP6" s="188"/>
      <c r="AQ6" s="188"/>
      <c r="AR6" s="188"/>
      <c r="AS6" s="188"/>
      <c r="AT6" s="188"/>
      <c r="AU6" s="188"/>
      <c r="AV6" s="188"/>
      <c r="AW6" s="188"/>
      <c r="AX6" s="189"/>
      <c r="AY6" s="121"/>
      <c r="AZ6" s="122"/>
      <c r="BC6" s="190" t="s">
        <v>253</v>
      </c>
      <c r="BD6" s="190"/>
      <c r="BG6" s="190"/>
      <c r="BH6" s="190" t="s">
        <v>271</v>
      </c>
      <c r="EV6" s="190" t="s">
        <v>253</v>
      </c>
      <c r="FA6" s="190" t="s">
        <v>272</v>
      </c>
    </row>
    <row r="7" spans="1:157">
      <c r="A7" s="66"/>
      <c r="B7" s="118"/>
      <c r="C7" s="127"/>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1"/>
      <c r="AH7" s="121"/>
      <c r="AI7" s="121"/>
      <c r="AJ7" s="121"/>
      <c r="AK7" s="121"/>
      <c r="AL7" s="121"/>
      <c r="AM7" s="121"/>
      <c r="AN7" s="121"/>
      <c r="AO7" s="121"/>
      <c r="AP7" s="121"/>
      <c r="AQ7" s="121"/>
      <c r="AR7" s="121"/>
      <c r="AS7" s="121"/>
      <c r="AT7" s="121"/>
      <c r="AU7" s="121"/>
      <c r="AV7" s="121"/>
      <c r="AW7" s="121"/>
      <c r="AX7" s="122"/>
      <c r="AY7" s="121"/>
      <c r="AZ7" s="122"/>
    </row>
    <row r="8" spans="1:157">
      <c r="A8" s="66"/>
      <c r="B8" s="118"/>
      <c r="C8" s="127"/>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1"/>
      <c r="AH8" s="121"/>
      <c r="AI8" s="121"/>
      <c r="AJ8" s="121"/>
      <c r="AK8" s="121"/>
      <c r="AL8" s="121"/>
      <c r="AM8" s="121"/>
      <c r="AN8" s="121"/>
      <c r="AO8" s="121"/>
      <c r="AP8" s="121"/>
      <c r="AQ8" s="121"/>
      <c r="AR8" s="121"/>
      <c r="AS8" s="121"/>
      <c r="AT8" s="121"/>
      <c r="AU8" s="121"/>
      <c r="AV8" s="121"/>
      <c r="AW8" s="121"/>
      <c r="AX8" s="122"/>
      <c r="AY8" s="121"/>
      <c r="AZ8" s="122"/>
    </row>
    <row r="9" spans="1:157">
      <c r="A9" s="66"/>
      <c r="B9" s="118"/>
      <c r="C9" s="127"/>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1"/>
      <c r="AH9" s="121"/>
      <c r="AI9" s="121"/>
      <c r="AJ9" s="121"/>
      <c r="AK9" s="121"/>
      <c r="AL9" s="121"/>
      <c r="AM9" s="121"/>
      <c r="AN9" s="121"/>
      <c r="AO9" s="121"/>
      <c r="AP9" s="121"/>
      <c r="AQ9" s="121"/>
      <c r="AR9" s="121"/>
      <c r="AS9" s="121"/>
      <c r="AT9" s="121"/>
      <c r="AU9" s="121"/>
      <c r="AV9" s="121"/>
      <c r="AW9" s="121"/>
      <c r="AX9" s="122"/>
      <c r="AY9" s="121"/>
      <c r="AZ9" s="122"/>
    </row>
    <row r="10" spans="1:157">
      <c r="A10" s="66"/>
      <c r="B10" s="118"/>
      <c r="C10" s="127"/>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1"/>
      <c r="AH10" s="121"/>
      <c r="AI10" s="121"/>
      <c r="AJ10" s="121"/>
      <c r="AK10" s="121"/>
      <c r="AL10" s="121"/>
      <c r="AM10" s="121"/>
      <c r="AN10" s="121"/>
      <c r="AO10" s="121"/>
      <c r="AP10" s="121"/>
      <c r="AQ10" s="121"/>
      <c r="AR10" s="121"/>
      <c r="AS10" s="121"/>
      <c r="AT10" s="121"/>
      <c r="AU10" s="121"/>
      <c r="AV10" s="121"/>
      <c r="AW10" s="121"/>
      <c r="AX10" s="122"/>
      <c r="AY10" s="121"/>
      <c r="AZ10" s="122"/>
    </row>
    <row r="11" spans="1:157">
      <c r="A11" s="66"/>
      <c r="B11" s="118"/>
      <c r="C11" s="127"/>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1"/>
      <c r="AH11" s="121"/>
      <c r="AI11" s="121"/>
      <c r="AJ11" s="121"/>
      <c r="AK11" s="121"/>
      <c r="AL11" s="121"/>
      <c r="AM11" s="121"/>
      <c r="AN11" s="121"/>
      <c r="AO11" s="121"/>
      <c r="AP11" s="121"/>
      <c r="AQ11" s="121"/>
      <c r="AR11" s="121"/>
      <c r="AS11" s="121"/>
      <c r="AT11" s="121"/>
      <c r="AU11" s="121"/>
      <c r="AV11" s="121"/>
      <c r="AW11" s="121"/>
      <c r="AX11" s="122"/>
      <c r="AY11" s="121"/>
      <c r="AZ11" s="122"/>
    </row>
    <row r="12" spans="1:157">
      <c r="A12" s="66"/>
      <c r="B12" s="118"/>
      <c r="C12" s="127"/>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1"/>
      <c r="AH12" s="121"/>
      <c r="AI12" s="121"/>
      <c r="AJ12" s="121"/>
      <c r="AK12" s="121"/>
      <c r="AL12" s="121"/>
      <c r="AM12" s="121"/>
      <c r="AN12" s="121"/>
      <c r="AO12" s="121"/>
      <c r="AP12" s="121"/>
      <c r="AQ12" s="121"/>
      <c r="AR12" s="121"/>
      <c r="AS12" s="121"/>
      <c r="AT12" s="121"/>
      <c r="AU12" s="121"/>
      <c r="AV12" s="121"/>
      <c r="AW12" s="121"/>
      <c r="AX12" s="122"/>
      <c r="AY12" s="121"/>
      <c r="AZ12" s="122"/>
    </row>
    <row r="13" spans="1:157">
      <c r="A13" s="66"/>
      <c r="B13" s="118"/>
      <c r="C13" s="127"/>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1"/>
      <c r="AH13" s="121"/>
      <c r="AI13" s="121"/>
      <c r="AJ13" s="121"/>
      <c r="AK13" s="121"/>
      <c r="AL13" s="121"/>
      <c r="AM13" s="121"/>
      <c r="AN13" s="121"/>
      <c r="AO13" s="121"/>
      <c r="AP13" s="121"/>
      <c r="AQ13" s="121"/>
      <c r="AR13" s="121"/>
      <c r="AS13" s="121"/>
      <c r="AT13" s="121"/>
      <c r="AU13" s="121"/>
      <c r="AV13" s="121"/>
      <c r="AW13" s="121"/>
      <c r="AX13" s="122"/>
      <c r="AY13" s="121"/>
      <c r="AZ13" s="122"/>
    </row>
    <row r="14" spans="1:157">
      <c r="A14" s="66"/>
      <c r="B14" s="118"/>
      <c r="C14" s="127"/>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1"/>
      <c r="AH14" s="121"/>
      <c r="AI14" s="121"/>
      <c r="AJ14" s="121"/>
      <c r="AK14" s="121"/>
      <c r="AL14" s="121"/>
      <c r="AM14" s="121"/>
      <c r="AN14" s="121"/>
      <c r="AO14" s="121"/>
      <c r="AP14" s="121"/>
      <c r="AQ14" s="121"/>
      <c r="AR14" s="121"/>
      <c r="AS14" s="121"/>
      <c r="AT14" s="121"/>
      <c r="AU14" s="121"/>
      <c r="AV14" s="121"/>
      <c r="AW14" s="121"/>
      <c r="AX14" s="122"/>
      <c r="AY14" s="121"/>
      <c r="AZ14" s="122"/>
    </row>
    <row r="15" spans="1:157">
      <c r="A15" s="66"/>
      <c r="B15" s="118"/>
      <c r="C15" s="127"/>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1"/>
      <c r="AH15" s="121"/>
      <c r="AI15" s="121"/>
      <c r="AJ15" s="121"/>
      <c r="AK15" s="121"/>
      <c r="AL15" s="121"/>
      <c r="AM15" s="121"/>
      <c r="AN15" s="121"/>
      <c r="AO15" s="121"/>
      <c r="AP15" s="121"/>
      <c r="AQ15" s="121"/>
      <c r="AR15" s="121"/>
      <c r="AS15" s="121"/>
      <c r="AT15" s="121"/>
      <c r="AU15" s="121"/>
      <c r="AV15" s="121"/>
      <c r="AW15" s="121"/>
      <c r="AX15" s="122"/>
      <c r="AY15" s="121"/>
      <c r="AZ15" s="122"/>
    </row>
    <row r="16" spans="1:157">
      <c r="A16" s="66"/>
      <c r="B16" s="118"/>
      <c r="C16" s="127"/>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1"/>
      <c r="AH16" s="121"/>
      <c r="AI16" s="121"/>
      <c r="AJ16" s="121"/>
      <c r="AK16" s="121"/>
      <c r="AL16" s="121"/>
      <c r="AM16" s="121"/>
      <c r="AN16" s="121"/>
      <c r="AO16" s="121"/>
      <c r="AP16" s="121"/>
      <c r="AQ16" s="121"/>
      <c r="AR16" s="121"/>
      <c r="AS16" s="121"/>
      <c r="AT16" s="121"/>
      <c r="AU16" s="121"/>
      <c r="AV16" s="121"/>
      <c r="AW16" s="121"/>
      <c r="AX16" s="122"/>
      <c r="AY16" s="121"/>
      <c r="AZ16" s="122"/>
    </row>
    <row r="17" spans="1:52">
      <c r="A17" s="66"/>
      <c r="B17" s="118"/>
      <c r="C17" s="127"/>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1"/>
      <c r="AH17" s="121"/>
      <c r="AI17" s="121"/>
      <c r="AJ17" s="121"/>
      <c r="AK17" s="121"/>
      <c r="AL17" s="121"/>
      <c r="AM17" s="121"/>
      <c r="AN17" s="121"/>
      <c r="AO17" s="121"/>
      <c r="AP17" s="121"/>
      <c r="AQ17" s="121"/>
      <c r="AR17" s="121"/>
      <c r="AS17" s="121"/>
      <c r="AT17" s="121"/>
      <c r="AU17" s="121"/>
      <c r="AV17" s="121"/>
      <c r="AW17" s="121"/>
      <c r="AX17" s="122"/>
      <c r="AY17" s="121"/>
      <c r="AZ17" s="122"/>
    </row>
    <row r="18" spans="1:52">
      <c r="A18" s="66"/>
      <c r="B18" s="118"/>
      <c r="C18" s="127"/>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1"/>
      <c r="AH18" s="121"/>
      <c r="AI18" s="121"/>
      <c r="AJ18" s="121"/>
      <c r="AK18" s="121"/>
      <c r="AL18" s="121"/>
      <c r="AM18" s="121"/>
      <c r="AN18" s="121"/>
      <c r="AO18" s="121"/>
      <c r="AP18" s="121"/>
      <c r="AQ18" s="121"/>
      <c r="AR18" s="121"/>
      <c r="AS18" s="121"/>
      <c r="AT18" s="121"/>
      <c r="AU18" s="121"/>
      <c r="AV18" s="121"/>
      <c r="AW18" s="121"/>
      <c r="AX18" s="122"/>
      <c r="AY18" s="121"/>
      <c r="AZ18" s="122"/>
    </row>
    <row r="19" spans="1:52">
      <c r="A19" s="66"/>
      <c r="B19" s="118"/>
      <c r="C19" s="127"/>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1"/>
      <c r="AH19" s="121"/>
      <c r="AI19" s="121"/>
      <c r="AJ19" s="121"/>
      <c r="AK19" s="121"/>
      <c r="AL19" s="121"/>
      <c r="AM19" s="121"/>
      <c r="AN19" s="121"/>
      <c r="AO19" s="121"/>
      <c r="AP19" s="121"/>
      <c r="AQ19" s="121"/>
      <c r="AR19" s="121"/>
      <c r="AS19" s="121"/>
      <c r="AT19" s="121"/>
      <c r="AU19" s="121"/>
      <c r="AV19" s="121"/>
      <c r="AW19" s="121"/>
      <c r="AX19" s="122"/>
      <c r="AY19" s="121"/>
      <c r="AZ19" s="122"/>
    </row>
    <row r="20" spans="1:52">
      <c r="A20" s="66"/>
      <c r="B20" s="118"/>
      <c r="C20" s="127"/>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1"/>
      <c r="AH20" s="121"/>
      <c r="AI20" s="121"/>
      <c r="AJ20" s="121"/>
      <c r="AK20" s="121"/>
      <c r="AL20" s="121"/>
      <c r="AM20" s="121"/>
      <c r="AN20" s="121"/>
      <c r="AO20" s="121"/>
      <c r="AP20" s="121"/>
      <c r="AQ20" s="121"/>
      <c r="AR20" s="121"/>
      <c r="AS20" s="121"/>
      <c r="AT20" s="121"/>
      <c r="AU20" s="121"/>
      <c r="AV20" s="121"/>
      <c r="AW20" s="121"/>
      <c r="AX20" s="122"/>
      <c r="AY20" s="121"/>
      <c r="AZ20" s="122"/>
    </row>
    <row r="21" spans="1:52">
      <c r="A21" s="66"/>
      <c r="B21" s="118"/>
      <c r="C21" s="127"/>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1"/>
      <c r="AH21" s="121"/>
      <c r="AI21" s="121"/>
      <c r="AJ21" s="121"/>
      <c r="AK21" s="121"/>
      <c r="AL21" s="121"/>
      <c r="AM21" s="121"/>
      <c r="AN21" s="121"/>
      <c r="AO21" s="121"/>
      <c r="AP21" s="121"/>
      <c r="AQ21" s="121"/>
      <c r="AR21" s="121"/>
      <c r="AS21" s="121"/>
      <c r="AT21" s="121"/>
      <c r="AU21" s="121"/>
      <c r="AV21" s="121"/>
      <c r="AW21" s="121"/>
      <c r="AX21" s="122"/>
      <c r="AY21" s="121"/>
      <c r="AZ21" s="122"/>
    </row>
    <row r="22" spans="1:52">
      <c r="A22" s="66"/>
      <c r="B22" s="118"/>
      <c r="C22" s="127"/>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1"/>
      <c r="AH22" s="121"/>
      <c r="AI22" s="121"/>
      <c r="AJ22" s="121"/>
      <c r="AK22" s="121"/>
      <c r="AL22" s="121"/>
      <c r="AM22" s="121"/>
      <c r="AN22" s="121"/>
      <c r="AO22" s="121"/>
      <c r="AP22" s="121"/>
      <c r="AQ22" s="121"/>
      <c r="AR22" s="121"/>
      <c r="AS22" s="121"/>
      <c r="AT22" s="121"/>
      <c r="AU22" s="121"/>
      <c r="AV22" s="121"/>
      <c r="AW22" s="121"/>
      <c r="AX22" s="122"/>
      <c r="AY22" s="121"/>
      <c r="AZ22" s="122"/>
    </row>
    <row r="23" spans="1:52">
      <c r="A23" s="66"/>
      <c r="B23" s="118"/>
      <c r="C23" s="127"/>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1"/>
      <c r="AH23" s="121"/>
      <c r="AI23" s="121"/>
      <c r="AJ23" s="121"/>
      <c r="AK23" s="121"/>
      <c r="AL23" s="121"/>
      <c r="AM23" s="121"/>
      <c r="AN23" s="121"/>
      <c r="AO23" s="121"/>
      <c r="AP23" s="121"/>
      <c r="AQ23" s="121"/>
      <c r="AR23" s="121"/>
      <c r="AS23" s="121"/>
      <c r="AT23" s="121"/>
      <c r="AU23" s="121"/>
      <c r="AV23" s="121"/>
      <c r="AW23" s="121"/>
      <c r="AX23" s="122"/>
      <c r="AY23" s="121"/>
      <c r="AZ23" s="122"/>
    </row>
    <row r="24" spans="1:52">
      <c r="A24" s="66"/>
      <c r="B24" s="118"/>
      <c r="C24" s="127"/>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1"/>
      <c r="AH24" s="121"/>
      <c r="AI24" s="121"/>
      <c r="AJ24" s="121"/>
      <c r="AK24" s="121"/>
      <c r="AL24" s="121"/>
      <c r="AM24" s="121"/>
      <c r="AN24" s="121"/>
      <c r="AO24" s="121"/>
      <c r="AP24" s="121"/>
      <c r="AQ24" s="121"/>
      <c r="AR24" s="121"/>
      <c r="AS24" s="121"/>
      <c r="AT24" s="121"/>
      <c r="AU24" s="121"/>
      <c r="AV24" s="121"/>
      <c r="AW24" s="121"/>
      <c r="AX24" s="122"/>
      <c r="AY24" s="121"/>
      <c r="AZ24" s="122"/>
    </row>
    <row r="25" spans="1:52">
      <c r="A25" s="66"/>
      <c r="B25" s="118"/>
      <c r="C25" s="127"/>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1"/>
      <c r="AH25" s="121"/>
      <c r="AI25" s="121"/>
      <c r="AJ25" s="121"/>
      <c r="AK25" s="121"/>
      <c r="AL25" s="121"/>
      <c r="AM25" s="121"/>
      <c r="AN25" s="121"/>
      <c r="AO25" s="121"/>
      <c r="AP25" s="121"/>
      <c r="AQ25" s="121"/>
      <c r="AR25" s="121"/>
      <c r="AS25" s="121"/>
      <c r="AT25" s="121"/>
      <c r="AU25" s="121"/>
      <c r="AV25" s="121"/>
      <c r="AW25" s="121"/>
      <c r="AX25" s="122"/>
      <c r="AY25" s="121"/>
      <c r="AZ25" s="122"/>
    </row>
    <row r="26" spans="1:52">
      <c r="A26" s="66"/>
      <c r="B26" s="118"/>
      <c r="C26" s="127"/>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1"/>
      <c r="AH26" s="121"/>
      <c r="AI26" s="121"/>
      <c r="AJ26" s="121"/>
      <c r="AK26" s="121"/>
      <c r="AL26" s="121"/>
      <c r="AM26" s="121"/>
      <c r="AN26" s="121"/>
      <c r="AO26" s="121"/>
      <c r="AP26" s="121"/>
      <c r="AQ26" s="121"/>
      <c r="AR26" s="121"/>
      <c r="AS26" s="121"/>
      <c r="AT26" s="121"/>
      <c r="AU26" s="121"/>
      <c r="AV26" s="121"/>
      <c r="AW26" s="121"/>
      <c r="AX26" s="122"/>
      <c r="AY26" s="121"/>
      <c r="AZ26" s="122"/>
    </row>
    <row r="27" spans="1:52">
      <c r="A27" s="66"/>
      <c r="B27" s="118"/>
      <c r="C27" s="127"/>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1"/>
      <c r="AH27" s="121"/>
      <c r="AI27" s="121"/>
      <c r="AJ27" s="121"/>
      <c r="AK27" s="121"/>
      <c r="AL27" s="121"/>
      <c r="AM27" s="121"/>
      <c r="AN27" s="121"/>
      <c r="AO27" s="121"/>
      <c r="AP27" s="121"/>
      <c r="AQ27" s="121"/>
      <c r="AR27" s="121"/>
      <c r="AS27" s="121"/>
      <c r="AT27" s="121"/>
      <c r="AU27" s="121"/>
      <c r="AV27" s="121"/>
      <c r="AW27" s="121"/>
      <c r="AX27" s="122"/>
      <c r="AY27" s="121"/>
      <c r="AZ27" s="122"/>
    </row>
    <row r="28" spans="1:52">
      <c r="A28" s="66"/>
      <c r="B28" s="118"/>
      <c r="C28" s="127"/>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1"/>
      <c r="AH28" s="121"/>
      <c r="AI28" s="121"/>
      <c r="AJ28" s="121"/>
      <c r="AK28" s="121"/>
      <c r="AL28" s="121"/>
      <c r="AM28" s="121"/>
      <c r="AN28" s="121"/>
      <c r="AO28" s="121"/>
      <c r="AP28" s="121"/>
      <c r="AQ28" s="121"/>
      <c r="AR28" s="121"/>
      <c r="AS28" s="121"/>
      <c r="AT28" s="121"/>
      <c r="AU28" s="121"/>
      <c r="AV28" s="121"/>
      <c r="AW28" s="121"/>
      <c r="AX28" s="122"/>
      <c r="AY28" s="121"/>
      <c r="AZ28" s="122"/>
    </row>
    <row r="29" spans="1:52">
      <c r="A29" s="66"/>
      <c r="B29" s="118"/>
      <c r="C29" s="127"/>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1"/>
      <c r="AH29" s="121"/>
      <c r="AI29" s="121"/>
      <c r="AJ29" s="121"/>
      <c r="AK29" s="121"/>
      <c r="AL29" s="121"/>
      <c r="AM29" s="121"/>
      <c r="AN29" s="121"/>
      <c r="AO29" s="121"/>
      <c r="AP29" s="121"/>
      <c r="AQ29" s="121"/>
      <c r="AR29" s="121"/>
      <c r="AS29" s="121"/>
      <c r="AT29" s="121"/>
      <c r="AU29" s="121"/>
      <c r="AV29" s="121"/>
      <c r="AW29" s="121"/>
      <c r="AX29" s="122"/>
      <c r="AY29" s="121"/>
      <c r="AZ29" s="122"/>
    </row>
    <row r="30" spans="1:52">
      <c r="A30" s="66"/>
      <c r="B30" s="118"/>
      <c r="C30" s="127"/>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1"/>
      <c r="AH30" s="121"/>
      <c r="AI30" s="121"/>
      <c r="AJ30" s="121"/>
      <c r="AK30" s="121"/>
      <c r="AL30" s="121"/>
      <c r="AM30" s="121"/>
      <c r="AN30" s="121"/>
      <c r="AO30" s="121"/>
      <c r="AP30" s="121"/>
      <c r="AQ30" s="121"/>
      <c r="AR30" s="121"/>
      <c r="AS30" s="121"/>
      <c r="AT30" s="121"/>
      <c r="AU30" s="121"/>
      <c r="AV30" s="121"/>
      <c r="AW30" s="121"/>
      <c r="AX30" s="122"/>
      <c r="AY30" s="121"/>
      <c r="AZ30" s="122"/>
    </row>
    <row r="31" spans="1:52">
      <c r="A31" s="66"/>
      <c r="B31" s="118"/>
      <c r="C31" s="127"/>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1"/>
      <c r="AH31" s="121"/>
      <c r="AI31" s="121"/>
      <c r="AJ31" s="121"/>
      <c r="AK31" s="121"/>
      <c r="AL31" s="121"/>
      <c r="AM31" s="121"/>
      <c r="AN31" s="121"/>
      <c r="AO31" s="121"/>
      <c r="AP31" s="121"/>
      <c r="AQ31" s="121"/>
      <c r="AR31" s="121"/>
      <c r="AS31" s="121"/>
      <c r="AT31" s="121"/>
      <c r="AU31" s="121"/>
      <c r="AV31" s="121"/>
      <c r="AW31" s="121"/>
      <c r="AX31" s="122"/>
      <c r="AY31" s="121"/>
      <c r="AZ31" s="122"/>
    </row>
    <row r="32" spans="1:52">
      <c r="A32" s="66"/>
      <c r="B32" s="118"/>
      <c r="C32" s="127"/>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1"/>
      <c r="AH32" s="121"/>
      <c r="AI32" s="121"/>
      <c r="AJ32" s="121"/>
      <c r="AK32" s="121"/>
      <c r="AL32" s="121"/>
      <c r="AM32" s="121"/>
      <c r="AN32" s="121"/>
      <c r="AO32" s="121"/>
      <c r="AP32" s="121"/>
      <c r="AQ32" s="121"/>
      <c r="AR32" s="121"/>
      <c r="AS32" s="121"/>
      <c r="AT32" s="121"/>
      <c r="AU32" s="121"/>
      <c r="AV32" s="121"/>
      <c r="AW32" s="121"/>
      <c r="AX32" s="122"/>
      <c r="AY32" s="121"/>
      <c r="AZ32" s="122"/>
    </row>
    <row r="33" spans="1:52">
      <c r="A33" s="66"/>
      <c r="B33" s="118"/>
      <c r="C33" s="127"/>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1"/>
      <c r="AH33" s="121"/>
      <c r="AI33" s="121"/>
      <c r="AJ33" s="121"/>
      <c r="AK33" s="121"/>
      <c r="AL33" s="121"/>
      <c r="AM33" s="121"/>
      <c r="AN33" s="121"/>
      <c r="AO33" s="121"/>
      <c r="AP33" s="121"/>
      <c r="AQ33" s="121"/>
      <c r="AR33" s="121"/>
      <c r="AS33" s="121"/>
      <c r="AT33" s="121"/>
      <c r="AU33" s="121"/>
      <c r="AV33" s="121"/>
      <c r="AW33" s="121"/>
      <c r="AX33" s="122"/>
      <c r="AY33" s="121"/>
      <c r="AZ33" s="122"/>
    </row>
    <row r="34" spans="1:52">
      <c r="A34" s="66"/>
      <c r="B34" s="118"/>
      <c r="C34" s="127"/>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1"/>
      <c r="AH34" s="121"/>
      <c r="AI34" s="121"/>
      <c r="AJ34" s="121"/>
      <c r="AK34" s="121"/>
      <c r="AL34" s="121"/>
      <c r="AM34" s="121"/>
      <c r="AN34" s="121"/>
      <c r="AO34" s="121"/>
      <c r="AP34" s="121"/>
      <c r="AQ34" s="121"/>
      <c r="AR34" s="121"/>
      <c r="AS34" s="121"/>
      <c r="AT34" s="121"/>
      <c r="AU34" s="121"/>
      <c r="AV34" s="121"/>
      <c r="AW34" s="121"/>
      <c r="AX34" s="122"/>
      <c r="AY34" s="121"/>
      <c r="AZ34" s="122"/>
    </row>
    <row r="35" spans="1:52">
      <c r="A35" s="66"/>
      <c r="B35" s="118"/>
      <c r="C35" s="127"/>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1"/>
      <c r="AH35" s="121"/>
      <c r="AI35" s="121"/>
      <c r="AJ35" s="121"/>
      <c r="AK35" s="121"/>
      <c r="AL35" s="121"/>
      <c r="AM35" s="121"/>
      <c r="AN35" s="121"/>
      <c r="AO35" s="121"/>
      <c r="AP35" s="121"/>
      <c r="AQ35" s="121"/>
      <c r="AR35" s="121"/>
      <c r="AS35" s="121"/>
      <c r="AT35" s="121"/>
      <c r="AU35" s="121"/>
      <c r="AV35" s="121"/>
      <c r="AW35" s="121"/>
      <c r="AX35" s="122"/>
      <c r="AY35" s="121"/>
      <c r="AZ35" s="122"/>
    </row>
    <row r="36" spans="1:52">
      <c r="A36" s="66"/>
      <c r="B36" s="118"/>
      <c r="C36" s="128"/>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69"/>
      <c r="AH36" s="69"/>
      <c r="AI36" s="69"/>
      <c r="AJ36" s="69"/>
      <c r="AK36" s="69"/>
      <c r="AL36" s="69"/>
      <c r="AM36" s="69"/>
      <c r="AN36" s="69"/>
      <c r="AO36" s="69"/>
      <c r="AP36" s="69"/>
      <c r="AQ36" s="69"/>
      <c r="AR36" s="69"/>
      <c r="AS36" s="69"/>
      <c r="AT36" s="69"/>
      <c r="AU36" s="69"/>
      <c r="AV36" s="69"/>
      <c r="AW36" s="69"/>
      <c r="AX36" s="72"/>
      <c r="AY36" s="121"/>
      <c r="AZ36" s="122"/>
    </row>
    <row r="37" spans="1:52">
      <c r="A37" s="66"/>
      <c r="B37" s="118"/>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1"/>
      <c r="AH37" s="121"/>
      <c r="AI37" s="121"/>
      <c r="AJ37" s="121"/>
      <c r="AK37" s="121"/>
      <c r="AL37" s="121"/>
      <c r="AM37" s="121"/>
      <c r="AN37" s="121"/>
      <c r="AO37" s="121"/>
      <c r="AP37" s="121"/>
      <c r="AQ37" s="121"/>
      <c r="AR37" s="121"/>
      <c r="AS37" s="121"/>
      <c r="AT37" s="121"/>
      <c r="AU37" s="121"/>
      <c r="AV37" s="121"/>
      <c r="AW37" s="121"/>
      <c r="AX37" s="121"/>
      <c r="AY37" s="121"/>
      <c r="AZ37" s="122"/>
    </row>
    <row r="38" spans="1:52">
      <c r="A38" s="66"/>
      <c r="B38" s="118"/>
      <c r="C38" s="193"/>
      <c r="D38" s="193" t="s">
        <v>256</v>
      </c>
      <c r="E38" s="125"/>
      <c r="F38" s="125"/>
      <c r="G38" s="125"/>
      <c r="H38" s="125"/>
      <c r="I38" s="125"/>
      <c r="J38" s="125"/>
      <c r="K38" s="120"/>
      <c r="L38" s="125"/>
      <c r="M38" s="125"/>
      <c r="N38" s="125"/>
      <c r="O38" s="125"/>
      <c r="P38" s="125"/>
      <c r="Q38" s="120"/>
      <c r="R38" s="120"/>
      <c r="S38" s="120"/>
      <c r="T38" s="120"/>
      <c r="U38" s="193"/>
      <c r="V38" s="125"/>
      <c r="W38" s="125"/>
      <c r="X38" s="125"/>
      <c r="Y38" s="125"/>
      <c r="Z38" s="125"/>
      <c r="AA38" s="125"/>
      <c r="AB38" s="120"/>
      <c r="AC38" s="120"/>
      <c r="AD38" s="120"/>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2"/>
    </row>
    <row r="39" spans="1:52">
      <c r="A39" s="66"/>
      <c r="B39" s="118"/>
      <c r="C39" s="124"/>
      <c r="D39" s="124"/>
      <c r="E39" s="125"/>
      <c r="F39" s="125"/>
      <c r="G39" s="125"/>
      <c r="H39" s="125"/>
      <c r="I39" s="125"/>
      <c r="J39" s="125"/>
      <c r="K39" s="120"/>
      <c r="L39" s="125"/>
      <c r="M39" s="125"/>
      <c r="N39" s="125"/>
      <c r="O39" s="125"/>
      <c r="P39" s="125"/>
      <c r="Q39" s="120"/>
      <c r="R39" s="120"/>
      <c r="S39" s="120"/>
      <c r="T39" s="120"/>
      <c r="U39" s="124"/>
      <c r="V39" s="125"/>
      <c r="W39" s="125"/>
      <c r="X39" s="125"/>
      <c r="Y39" s="125"/>
      <c r="Z39" s="125"/>
      <c r="AA39" s="125"/>
      <c r="AB39" s="120"/>
      <c r="AC39" s="120"/>
      <c r="AD39" s="120"/>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2"/>
    </row>
    <row r="40" spans="1:52">
      <c r="A40" s="66"/>
      <c r="B40" s="118"/>
      <c r="C40" s="194"/>
      <c r="D40" s="194" t="s">
        <v>257</v>
      </c>
      <c r="E40" s="125"/>
      <c r="F40" s="125"/>
      <c r="G40" s="195"/>
      <c r="H40" s="196" t="s">
        <v>258</v>
      </c>
      <c r="I40" s="195"/>
      <c r="J40" s="125"/>
      <c r="K40" s="120"/>
      <c r="L40" s="125"/>
      <c r="M40" s="125"/>
      <c r="N40" s="125"/>
      <c r="O40" s="125"/>
      <c r="P40" s="125"/>
      <c r="Q40" s="120"/>
      <c r="R40" s="120"/>
      <c r="S40" s="120"/>
      <c r="T40" s="120"/>
      <c r="U40" s="194"/>
      <c r="V40" s="125"/>
      <c r="W40" s="125"/>
      <c r="X40" s="195"/>
      <c r="Y40" s="196"/>
      <c r="Z40" s="195"/>
      <c r="AA40" s="125"/>
      <c r="AB40" s="120"/>
      <c r="AC40" s="120"/>
      <c r="AD40" s="120"/>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2"/>
    </row>
    <row r="41" spans="1:52">
      <c r="A41" s="66"/>
      <c r="B41" s="118"/>
      <c r="C41" s="194"/>
      <c r="D41" s="194"/>
      <c r="E41" s="125"/>
      <c r="F41" s="125"/>
      <c r="G41" s="195"/>
      <c r="H41" s="196"/>
      <c r="I41" s="195"/>
      <c r="J41" s="125"/>
      <c r="K41" s="120"/>
      <c r="L41" s="125"/>
      <c r="M41" s="125"/>
      <c r="N41" s="125"/>
      <c r="O41" s="125"/>
      <c r="P41" s="125"/>
      <c r="Q41" s="120"/>
      <c r="R41" s="120"/>
      <c r="S41" s="120"/>
      <c r="T41" s="120"/>
      <c r="U41" s="194"/>
      <c r="V41" s="125"/>
      <c r="W41" s="125"/>
      <c r="X41" s="195"/>
      <c r="Y41" s="196"/>
      <c r="Z41" s="195"/>
      <c r="AA41" s="125"/>
      <c r="AB41" s="120"/>
      <c r="AC41" s="120"/>
      <c r="AD41" s="120"/>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2"/>
    </row>
    <row r="42" spans="1:52">
      <c r="A42" s="66"/>
      <c r="B42" s="118"/>
      <c r="C42" s="197"/>
      <c r="D42" s="197" t="s">
        <v>259</v>
      </c>
      <c r="E42" s="198"/>
      <c r="F42" s="198"/>
      <c r="G42" s="199"/>
      <c r="H42" s="197" t="s">
        <v>514</v>
      </c>
      <c r="I42" s="125"/>
      <c r="J42" s="125"/>
      <c r="K42" s="120"/>
      <c r="L42" s="125"/>
      <c r="M42" s="125"/>
      <c r="N42" s="125"/>
      <c r="O42" s="125"/>
      <c r="P42" s="125"/>
      <c r="Q42" s="120"/>
      <c r="R42" s="120"/>
      <c r="S42" s="120"/>
      <c r="T42" s="120"/>
      <c r="U42" s="197"/>
      <c r="V42" s="198"/>
      <c r="W42" s="198"/>
      <c r="X42" s="199"/>
      <c r="Y42" s="197"/>
      <c r="Z42" s="125"/>
      <c r="AA42" s="125"/>
      <c r="AB42" s="120"/>
      <c r="AC42" s="120"/>
      <c r="AD42" s="120"/>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2"/>
    </row>
    <row r="43" spans="1:52">
      <c r="A43" s="66"/>
      <c r="B43" s="118"/>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1"/>
      <c r="AH43" s="121"/>
      <c r="AI43" s="121"/>
      <c r="AJ43" s="121"/>
      <c r="AK43" s="121"/>
      <c r="AL43" s="121"/>
      <c r="AM43" s="121"/>
      <c r="AN43" s="121"/>
      <c r="AO43" s="121"/>
      <c r="AP43" s="121"/>
      <c r="AQ43" s="121"/>
      <c r="AR43" s="121"/>
      <c r="AS43" s="121"/>
      <c r="AT43" s="121"/>
      <c r="AU43" s="121"/>
      <c r="AV43" s="121"/>
      <c r="AW43" s="121"/>
      <c r="AX43" s="121"/>
      <c r="AY43" s="121"/>
      <c r="AZ43" s="122"/>
    </row>
    <row r="44" spans="1:52">
      <c r="A44" s="66"/>
      <c r="B44" s="118"/>
      <c r="C44" s="118"/>
      <c r="D44" s="123" t="s">
        <v>195</v>
      </c>
      <c r="E44" s="124"/>
      <c r="F44" s="125"/>
      <c r="G44" s="125"/>
      <c r="H44" s="125"/>
      <c r="I44" s="125"/>
      <c r="J44" s="125"/>
      <c r="K44" s="125"/>
      <c r="L44" s="125"/>
      <c r="M44" s="125"/>
      <c r="N44" s="120"/>
      <c r="O44" s="120"/>
      <c r="P44" s="120"/>
      <c r="Q44" s="120"/>
      <c r="R44" s="120"/>
      <c r="S44" s="120"/>
      <c r="T44" s="120"/>
      <c r="U44" s="120"/>
      <c r="V44" s="120"/>
      <c r="W44" s="120"/>
      <c r="X44" s="120"/>
      <c r="Y44" s="120"/>
      <c r="Z44" s="120"/>
      <c r="AA44" s="120"/>
      <c r="AB44" s="120"/>
      <c r="AC44" s="120"/>
      <c r="AD44" s="120"/>
      <c r="AE44" s="120"/>
      <c r="AF44" s="120"/>
      <c r="AG44" s="121"/>
      <c r="AH44" s="121"/>
      <c r="AI44" s="121"/>
      <c r="AJ44" s="121"/>
      <c r="AK44" s="121"/>
      <c r="AL44" s="121"/>
      <c r="AM44" s="121"/>
      <c r="AN44" s="121"/>
      <c r="AO44" s="121"/>
      <c r="AP44" s="121"/>
      <c r="AQ44" s="121"/>
      <c r="AR44" s="121"/>
      <c r="AS44" s="121"/>
      <c r="AT44" s="121"/>
      <c r="AU44" s="121"/>
      <c r="AV44" s="121"/>
      <c r="AW44" s="121"/>
      <c r="AX44" s="121"/>
      <c r="AY44" s="121"/>
      <c r="AZ44" s="122"/>
    </row>
    <row r="45" spans="1:52">
      <c r="A45" s="66"/>
      <c r="B45"/>
      <c r="C45"/>
      <c r="D45" s="123" t="s">
        <v>511</v>
      </c>
      <c r="E45"/>
      <c r="F45"/>
      <c r="G45"/>
      <c r="H45"/>
      <c r="I45"/>
      <c r="J45"/>
      <c r="K45"/>
      <c r="L45"/>
      <c r="M45"/>
      <c r="N45" s="120"/>
      <c r="O45" s="120"/>
      <c r="P45" s="120"/>
      <c r="Q45" s="120"/>
      <c r="R45" s="120"/>
      <c r="S45" s="120"/>
      <c r="T45" s="120"/>
      <c r="U45" s="120"/>
      <c r="V45" s="120"/>
      <c r="W45" s="120"/>
      <c r="X45" s="120"/>
      <c r="Y45" s="120"/>
      <c r="Z45" s="120"/>
      <c r="AA45" s="120"/>
      <c r="AB45" s="120"/>
      <c r="AC45" s="120"/>
      <c r="AD45" s="120"/>
      <c r="AE45" s="120"/>
      <c r="AF45" s="120"/>
      <c r="AG45" s="121"/>
      <c r="AH45" s="121"/>
      <c r="AI45" s="121"/>
      <c r="AJ45" s="121"/>
      <c r="AK45" s="121"/>
      <c r="AL45" s="121"/>
      <c r="AM45" s="121"/>
      <c r="AN45" s="121"/>
      <c r="AO45" s="121"/>
      <c r="AP45" s="121"/>
      <c r="AQ45" s="121"/>
      <c r="AR45" s="121"/>
      <c r="AS45" s="121"/>
      <c r="AT45" s="121"/>
      <c r="AU45" s="121"/>
      <c r="AV45" s="121"/>
      <c r="AW45" s="121"/>
      <c r="AX45" s="121"/>
      <c r="AY45" s="121"/>
      <c r="AZ45" s="122"/>
    </row>
    <row r="46" spans="1:52">
      <c r="A46" s="66"/>
      <c r="B46"/>
      <c r="C46"/>
      <c r="D46" s="123" t="s">
        <v>254</v>
      </c>
      <c r="E46"/>
      <c r="F46"/>
      <c r="G46"/>
      <c r="H46"/>
      <c r="I46"/>
      <c r="J46"/>
      <c r="K46"/>
      <c r="L46"/>
      <c r="M46"/>
      <c r="N46" s="120"/>
      <c r="O46" s="120"/>
      <c r="P46" s="120"/>
      <c r="Q46" s="120"/>
      <c r="R46" s="120"/>
      <c r="S46" s="120"/>
      <c r="T46" s="120"/>
      <c r="U46" s="120"/>
      <c r="V46" s="120"/>
      <c r="W46" s="120"/>
      <c r="X46" s="120"/>
      <c r="Y46" s="120"/>
      <c r="Z46" s="120"/>
      <c r="AA46" s="120"/>
      <c r="AB46" s="120"/>
      <c r="AC46" s="120"/>
      <c r="AD46" s="120"/>
      <c r="AE46" s="120"/>
      <c r="AF46" s="120"/>
      <c r="AG46" s="121"/>
      <c r="AH46" s="121"/>
      <c r="AI46" s="121"/>
      <c r="AJ46" s="121"/>
      <c r="AK46" s="121"/>
      <c r="AL46" s="121"/>
      <c r="AM46" s="121"/>
      <c r="AN46" s="121"/>
      <c r="AO46" s="121"/>
      <c r="AP46" s="121"/>
      <c r="AQ46" s="121"/>
      <c r="AR46" s="121"/>
      <c r="AS46" s="121"/>
      <c r="AT46" s="121"/>
      <c r="AU46" s="121"/>
      <c r="AV46" s="121"/>
      <c r="AW46" s="121"/>
      <c r="AX46" s="121"/>
      <c r="AY46" s="121"/>
      <c r="AZ46" s="122"/>
    </row>
    <row r="47" spans="1:52">
      <c r="A47" s="66"/>
      <c r="B47" s="118"/>
      <c r="C47" s="120"/>
      <c r="D47" s="123" t="s">
        <v>270</v>
      </c>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1"/>
      <c r="AH47" s="121"/>
      <c r="AI47" s="121"/>
      <c r="AJ47" s="121"/>
      <c r="AK47" s="121"/>
      <c r="AL47" s="121"/>
      <c r="AM47" s="121"/>
      <c r="AN47" s="121"/>
      <c r="AO47" s="121"/>
      <c r="AP47" s="121"/>
      <c r="AQ47" s="121"/>
      <c r="AR47" s="121"/>
      <c r="AS47" s="121"/>
      <c r="AT47" s="121"/>
      <c r="AU47" s="121"/>
      <c r="AV47" s="121"/>
      <c r="AW47" s="121"/>
      <c r="AX47" s="121"/>
      <c r="AY47" s="121"/>
      <c r="AZ47" s="122"/>
    </row>
    <row r="48" spans="1:52">
      <c r="A48" s="66"/>
      <c r="B48" s="118"/>
      <c r="C48" s="120"/>
      <c r="D48" s="123" t="s">
        <v>267</v>
      </c>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1"/>
      <c r="AH48" s="121"/>
      <c r="AI48" s="121"/>
      <c r="AJ48" s="121"/>
      <c r="AK48" s="121"/>
      <c r="AL48" s="121"/>
      <c r="AM48" s="121"/>
      <c r="AN48" s="121"/>
      <c r="AO48" s="121"/>
      <c r="AP48" s="121"/>
      <c r="AQ48" s="121"/>
      <c r="AR48" s="121"/>
      <c r="AS48" s="121"/>
      <c r="AT48" s="121"/>
      <c r="AU48" s="121"/>
      <c r="AV48" s="121"/>
      <c r="AW48" s="121"/>
      <c r="AX48" s="121"/>
      <c r="AY48" s="121"/>
      <c r="AZ48" s="122"/>
    </row>
    <row r="49" spans="1:99">
      <c r="A49" s="66"/>
      <c r="B49" s="118"/>
      <c r="C49" s="120"/>
      <c r="D49" s="200" t="s">
        <v>334</v>
      </c>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1"/>
      <c r="AH49" s="121"/>
      <c r="AI49" s="121"/>
      <c r="AJ49" s="121"/>
      <c r="AK49" s="121"/>
      <c r="AL49" s="121"/>
      <c r="AM49" s="121"/>
      <c r="AN49" s="121"/>
      <c r="AO49" s="121"/>
      <c r="AP49" s="121"/>
      <c r="AQ49" s="121"/>
      <c r="AR49" s="121"/>
      <c r="AS49" s="121"/>
      <c r="AT49" s="121"/>
      <c r="AU49" s="121"/>
      <c r="AV49" s="121"/>
      <c r="AW49" s="121"/>
      <c r="AX49" s="121"/>
      <c r="AY49" s="121"/>
      <c r="AZ49" s="122"/>
    </row>
    <row r="50" spans="1:99">
      <c r="A50" s="66"/>
      <c r="B50" s="118"/>
      <c r="C50" s="120"/>
      <c r="D50" s="200" t="s">
        <v>335</v>
      </c>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1"/>
      <c r="AH50" s="121"/>
      <c r="AI50" s="121"/>
      <c r="AJ50" s="121"/>
      <c r="AK50" s="121"/>
      <c r="AL50" s="121"/>
      <c r="AM50" s="121"/>
      <c r="AN50" s="121"/>
      <c r="AO50" s="121"/>
      <c r="AP50" s="121"/>
      <c r="AQ50" s="121"/>
      <c r="AR50" s="121"/>
      <c r="AS50" s="121"/>
      <c r="AT50" s="121"/>
      <c r="AU50" s="121"/>
      <c r="AV50" s="121"/>
      <c r="AW50" s="121"/>
      <c r="AX50" s="121"/>
      <c r="AY50" s="121"/>
      <c r="AZ50" s="122"/>
    </row>
    <row r="51" spans="1:99">
      <c r="A51" s="66"/>
      <c r="B51" s="118"/>
      <c r="C51" s="120"/>
      <c r="D51" s="200" t="s">
        <v>509</v>
      </c>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1"/>
      <c r="AH51" s="121"/>
      <c r="AI51" s="121"/>
      <c r="AJ51" s="121"/>
      <c r="AK51" s="121"/>
      <c r="AL51" s="121"/>
      <c r="AM51" s="121"/>
      <c r="AN51" s="121"/>
      <c r="AO51" s="121"/>
      <c r="AP51" s="121"/>
      <c r="AQ51" s="121"/>
      <c r="AR51" s="121"/>
      <c r="AS51" s="121"/>
      <c r="AT51" s="121"/>
      <c r="AU51" s="121"/>
      <c r="AV51" s="121"/>
      <c r="AW51" s="121"/>
      <c r="AX51" s="121"/>
      <c r="AY51" s="121"/>
      <c r="AZ51" s="122"/>
    </row>
    <row r="52" spans="1:99">
      <c r="A52" s="66"/>
      <c r="B52" s="118"/>
      <c r="C52" s="120"/>
      <c r="D52" s="200" t="s">
        <v>391</v>
      </c>
      <c r="E52" s="124"/>
      <c r="F52" s="125"/>
      <c r="G52" s="125"/>
      <c r="H52" s="125"/>
      <c r="I52" s="125"/>
      <c r="J52" s="125"/>
      <c r="K52" s="125"/>
      <c r="L52" s="125"/>
      <c r="M52" s="125"/>
      <c r="N52" s="125"/>
      <c r="O52" s="125"/>
      <c r="P52" s="125"/>
      <c r="Q52" s="125"/>
      <c r="R52" s="125"/>
      <c r="S52" s="120"/>
      <c r="T52" s="120"/>
      <c r="U52" s="120"/>
      <c r="V52" s="120"/>
      <c r="W52" s="120"/>
      <c r="X52" s="120"/>
      <c r="Y52" s="120"/>
      <c r="Z52" s="120"/>
      <c r="AA52" s="120"/>
      <c r="AB52" s="120"/>
      <c r="AC52" s="120"/>
      <c r="AD52" s="120"/>
      <c r="AE52" s="120"/>
      <c r="AF52" s="120"/>
      <c r="AG52" s="121"/>
      <c r="AH52" s="121"/>
      <c r="AI52" s="121"/>
      <c r="AJ52" s="121"/>
      <c r="AK52" s="121"/>
      <c r="AL52" s="121"/>
      <c r="AM52" s="121"/>
      <c r="AN52" s="121"/>
      <c r="AO52" s="121"/>
      <c r="AP52" s="121"/>
      <c r="AQ52" s="121"/>
      <c r="AR52" s="121"/>
      <c r="AS52" s="121"/>
      <c r="AT52" s="121"/>
      <c r="AU52" s="121"/>
      <c r="AV52" s="121"/>
      <c r="AW52" s="121"/>
      <c r="AX52" s="121"/>
      <c r="AY52" s="121"/>
      <c r="AZ52" s="122"/>
    </row>
    <row r="53" spans="1:99">
      <c r="A53" s="66"/>
      <c r="B53" s="192"/>
      <c r="C53" s="192" t="s">
        <v>260</v>
      </c>
      <c r="D53" s="125"/>
      <c r="E53" s="125"/>
      <c r="F53" s="125"/>
      <c r="G53" s="125"/>
      <c r="H53" s="125"/>
      <c r="I53" s="125"/>
      <c r="J53" s="125"/>
      <c r="K53" s="125"/>
      <c r="L53" s="125"/>
      <c r="M53" s="125"/>
      <c r="N53" s="125"/>
      <c r="O53" s="125"/>
      <c r="P53" s="125"/>
      <c r="Q53" s="120"/>
      <c r="R53" s="120"/>
      <c r="S53" s="120"/>
      <c r="T53" s="120"/>
      <c r="U53" s="120"/>
      <c r="V53" s="120"/>
      <c r="W53" s="120"/>
      <c r="X53" s="120"/>
      <c r="Y53" s="120"/>
      <c r="Z53" s="120"/>
      <c r="AA53" s="120"/>
      <c r="AB53" s="120"/>
      <c r="AC53" s="120"/>
      <c r="AD53" s="120"/>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2"/>
    </row>
    <row r="54" spans="1:99">
      <c r="A54" s="66"/>
      <c r="B54" s="192"/>
      <c r="C54" s="192" t="s">
        <v>261</v>
      </c>
      <c r="D54" s="125"/>
      <c r="E54" s="125"/>
      <c r="F54" s="125"/>
      <c r="G54" s="125"/>
      <c r="H54" s="125"/>
      <c r="I54" s="125"/>
      <c r="J54" s="125"/>
      <c r="K54" s="125"/>
      <c r="L54" s="125"/>
      <c r="M54" s="125"/>
      <c r="N54" s="125"/>
      <c r="O54" s="125"/>
      <c r="P54" s="125"/>
      <c r="Q54" s="120"/>
      <c r="R54" s="120"/>
      <c r="S54" s="120"/>
      <c r="T54" s="120"/>
      <c r="U54" s="120"/>
      <c r="V54" s="120"/>
      <c r="W54" s="120"/>
      <c r="X54" s="120"/>
      <c r="Y54" s="120"/>
      <c r="Z54" s="120"/>
      <c r="AA54" s="120"/>
      <c r="AB54" s="120"/>
      <c r="AC54" s="120"/>
      <c r="AD54" s="120"/>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2"/>
    </row>
    <row r="55" spans="1:99">
      <c r="A55" s="66"/>
      <c r="B55" s="192"/>
      <c r="C55" s="124"/>
      <c r="D55" s="125"/>
      <c r="E55" s="125"/>
      <c r="F55" s="125"/>
      <c r="G55" s="125"/>
      <c r="H55" s="125"/>
      <c r="I55" s="125"/>
      <c r="J55" s="125"/>
      <c r="K55" s="125"/>
      <c r="L55" s="125"/>
      <c r="M55" s="125"/>
      <c r="N55" s="125"/>
      <c r="O55" s="125"/>
      <c r="P55" s="125"/>
      <c r="Q55" s="120"/>
      <c r="R55" s="120"/>
      <c r="S55" s="120"/>
      <c r="T55" s="120"/>
      <c r="U55" s="120"/>
      <c r="V55" s="120"/>
      <c r="W55" s="120"/>
      <c r="X55" s="120"/>
      <c r="Y55" s="120"/>
      <c r="Z55" s="120"/>
      <c r="AA55" s="120"/>
      <c r="AB55" s="120"/>
      <c r="AC55" s="120"/>
      <c r="AD55" s="120"/>
      <c r="AE55" s="121"/>
      <c r="AF55" s="121"/>
      <c r="AG55" s="121"/>
      <c r="AH55" s="121"/>
      <c r="AI55" s="121"/>
      <c r="AJ55" s="121"/>
      <c r="AK55" s="121"/>
      <c r="AL55" s="121"/>
      <c r="AM55" s="121"/>
      <c r="AN55" s="121"/>
      <c r="AO55" s="121"/>
      <c r="AP55" s="121"/>
      <c r="AQ55" s="121"/>
      <c r="AR55" s="121"/>
      <c r="AS55" s="121"/>
      <c r="AT55" s="121"/>
      <c r="AU55" s="121"/>
      <c r="AV55" s="121"/>
      <c r="AW55" s="121"/>
      <c r="AX55" s="121"/>
      <c r="AY55" s="121"/>
      <c r="AZ55" s="122"/>
    </row>
    <row r="56" spans="1:99">
      <c r="A56" s="66"/>
      <c r="B56" s="192"/>
      <c r="C56" s="124"/>
      <c r="D56" s="125"/>
      <c r="E56" s="125"/>
      <c r="F56" s="125"/>
      <c r="G56" s="125"/>
      <c r="H56" s="125"/>
      <c r="I56" s="125"/>
      <c r="J56" s="125"/>
      <c r="K56" s="125"/>
      <c r="L56" s="125"/>
      <c r="M56" s="125"/>
      <c r="N56" s="125"/>
      <c r="O56" s="125"/>
      <c r="P56" s="125"/>
      <c r="Q56" s="120"/>
      <c r="R56" s="120"/>
      <c r="S56" s="120"/>
      <c r="T56" s="120"/>
      <c r="U56" s="120"/>
      <c r="V56" s="120"/>
      <c r="W56" s="120"/>
      <c r="X56" s="120"/>
      <c r="Y56" s="120"/>
      <c r="Z56" s="120"/>
      <c r="AA56" s="120"/>
      <c r="AB56" s="120"/>
      <c r="AC56" s="120"/>
      <c r="AD56" s="120"/>
      <c r="AE56" s="121"/>
      <c r="AF56" s="121"/>
      <c r="AG56" s="121"/>
      <c r="AH56" s="121"/>
      <c r="AI56" s="121"/>
      <c r="AJ56" s="121"/>
      <c r="AK56" s="121"/>
      <c r="AL56" s="121"/>
      <c r="AM56" s="121"/>
      <c r="AN56" s="121"/>
      <c r="AO56" s="121"/>
      <c r="AP56" s="121"/>
      <c r="AQ56" s="121"/>
      <c r="AR56" s="121"/>
      <c r="AS56" s="121"/>
      <c r="AT56" s="121"/>
      <c r="AU56" s="121"/>
      <c r="AV56" s="121"/>
      <c r="AW56" s="121"/>
      <c r="AX56" s="121"/>
      <c r="AY56" s="121"/>
      <c r="AZ56" s="122"/>
    </row>
    <row r="57" spans="1:99">
      <c r="A57" s="66"/>
      <c r="B57" s="118"/>
      <c r="C57" s="126"/>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1"/>
      <c r="AF57" s="121"/>
      <c r="AG57" s="121"/>
      <c r="AH57" s="121"/>
      <c r="AI57" s="121"/>
      <c r="AJ57" s="121"/>
      <c r="AK57" s="121"/>
      <c r="AL57" s="121"/>
      <c r="AM57" s="121"/>
      <c r="AN57" s="121"/>
      <c r="AO57" s="121"/>
      <c r="AP57" s="121"/>
      <c r="AQ57" s="121"/>
      <c r="AR57" s="121"/>
      <c r="AS57" s="121"/>
      <c r="AT57" s="121"/>
      <c r="AU57" s="121"/>
      <c r="AV57" s="121"/>
      <c r="AW57" s="121"/>
      <c r="AX57" s="121"/>
      <c r="AY57" s="121"/>
      <c r="AZ57" s="122"/>
    </row>
    <row r="58" spans="1:99">
      <c r="A58" s="66"/>
      <c r="B58" s="118"/>
      <c r="C58" s="126"/>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2"/>
    </row>
    <row r="59" spans="1:99">
      <c r="A59" s="66"/>
      <c r="B59" s="118"/>
      <c r="C59" s="126"/>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1"/>
      <c r="AF59" s="121"/>
      <c r="AG59" s="121"/>
      <c r="AH59" s="121"/>
      <c r="AI59" s="121"/>
      <c r="AJ59" s="121"/>
      <c r="AK59" s="121"/>
      <c r="AL59" s="121"/>
      <c r="AM59" s="121"/>
      <c r="AN59" s="121"/>
      <c r="AO59" s="121"/>
      <c r="AP59" s="121"/>
      <c r="AQ59" s="121"/>
      <c r="AR59" s="121"/>
      <c r="AS59" s="121"/>
      <c r="AT59" s="121"/>
      <c r="AU59" s="121"/>
      <c r="AV59" s="121"/>
      <c r="AW59" s="121"/>
      <c r="AX59" s="121"/>
      <c r="AY59" s="121"/>
      <c r="AZ59" s="122"/>
      <c r="BC59" s="190" t="s">
        <v>255</v>
      </c>
      <c r="BE59" s="190"/>
      <c r="BI59" s="190" t="s">
        <v>273</v>
      </c>
      <c r="CU59" s="190"/>
    </row>
    <row r="60" spans="1:99">
      <c r="A60" s="66"/>
      <c r="B60" s="118"/>
      <c r="C60" s="126"/>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1"/>
      <c r="AF60" s="121"/>
      <c r="AG60" s="121"/>
      <c r="AH60" s="121"/>
      <c r="AI60" s="121"/>
      <c r="AJ60" s="121"/>
      <c r="AK60" s="121"/>
      <c r="AL60" s="121"/>
      <c r="AM60" s="121"/>
      <c r="AN60" s="121"/>
      <c r="AO60" s="121"/>
      <c r="AP60" s="121"/>
      <c r="AQ60" s="121"/>
      <c r="AR60" s="121"/>
      <c r="AS60" s="121"/>
      <c r="AT60" s="121"/>
      <c r="AU60" s="121"/>
      <c r="AV60" s="121"/>
      <c r="AW60" s="121"/>
      <c r="AX60" s="121"/>
      <c r="AY60" s="121"/>
      <c r="AZ60" s="122"/>
    </row>
    <row r="61" spans="1:99">
      <c r="A61" s="66"/>
      <c r="B61" s="118"/>
      <c r="C61" s="126"/>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1"/>
      <c r="AF61" s="121"/>
      <c r="AG61" s="121"/>
      <c r="AH61" s="121"/>
      <c r="AI61" s="121"/>
      <c r="AJ61" s="121"/>
      <c r="AK61" s="121"/>
      <c r="AL61" s="121"/>
      <c r="AM61" s="121"/>
      <c r="AN61" s="121"/>
      <c r="AO61" s="121"/>
      <c r="AP61" s="121"/>
      <c r="AQ61" s="121"/>
      <c r="AR61" s="121"/>
      <c r="AS61" s="121"/>
      <c r="AT61" s="121"/>
      <c r="AU61" s="121"/>
      <c r="AV61" s="121"/>
      <c r="AW61" s="121"/>
      <c r="AX61" s="121"/>
      <c r="AY61" s="121"/>
      <c r="AZ61" s="122"/>
    </row>
    <row r="62" spans="1:99">
      <c r="A62" s="66"/>
      <c r="B62" s="118"/>
      <c r="C62" s="126"/>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2"/>
    </row>
    <row r="63" spans="1:99">
      <c r="A63" s="66"/>
      <c r="B63" s="118"/>
      <c r="C63" s="126"/>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2"/>
    </row>
    <row r="64" spans="1:99">
      <c r="A64" s="66"/>
      <c r="B64" s="118"/>
      <c r="C64" s="126"/>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2"/>
    </row>
    <row r="65" spans="1:52">
      <c r="A65" s="66"/>
      <c r="B65" s="118"/>
      <c r="C65" s="126"/>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1"/>
      <c r="AF65" s="121"/>
      <c r="AG65" s="121"/>
      <c r="AH65" s="121"/>
      <c r="AI65" s="121"/>
      <c r="AJ65" s="121"/>
      <c r="AK65" s="121"/>
      <c r="AL65" s="121"/>
      <c r="AM65" s="121"/>
      <c r="AN65" s="121"/>
      <c r="AO65" s="121"/>
      <c r="AP65" s="121"/>
      <c r="AQ65" s="121"/>
      <c r="AR65" s="121"/>
      <c r="AS65" s="121"/>
      <c r="AT65" s="121"/>
      <c r="AU65" s="121"/>
      <c r="AV65" s="121"/>
      <c r="AW65" s="121"/>
      <c r="AX65" s="121"/>
      <c r="AY65" s="121"/>
      <c r="AZ65" s="122"/>
    </row>
    <row r="66" spans="1:52">
      <c r="A66" s="66"/>
      <c r="B66" s="118"/>
      <c r="C66" s="126"/>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2"/>
    </row>
    <row r="67" spans="1:52">
      <c r="A67" s="66"/>
      <c r="B67" s="118"/>
      <c r="C67" s="126"/>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2"/>
    </row>
    <row r="68" spans="1:52">
      <c r="A68" s="66"/>
      <c r="B68" s="118"/>
      <c r="C68" s="126"/>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1"/>
      <c r="AF68" s="121"/>
      <c r="AG68" s="121"/>
      <c r="AH68" s="121"/>
      <c r="AI68" s="121"/>
      <c r="AJ68" s="121"/>
      <c r="AK68" s="121"/>
      <c r="AL68" s="121"/>
      <c r="AM68" s="121"/>
      <c r="AN68" s="121"/>
      <c r="AO68" s="121"/>
      <c r="AP68" s="121"/>
      <c r="AQ68" s="121"/>
      <c r="AR68" s="121"/>
      <c r="AS68" s="121"/>
      <c r="AT68" s="121"/>
      <c r="AU68" s="121"/>
      <c r="AV68" s="121"/>
      <c r="AW68" s="121"/>
      <c r="AX68" s="121"/>
      <c r="AY68" s="121"/>
      <c r="AZ68" s="122"/>
    </row>
    <row r="69" spans="1:52">
      <c r="A69" s="66"/>
      <c r="B69" s="118"/>
      <c r="C69" s="126"/>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1"/>
      <c r="AF69" s="121"/>
      <c r="AG69" s="121"/>
      <c r="AH69" s="121"/>
      <c r="AI69" s="121"/>
      <c r="AJ69" s="121"/>
      <c r="AK69" s="121"/>
      <c r="AL69" s="121"/>
      <c r="AM69" s="121"/>
      <c r="AN69" s="121"/>
      <c r="AO69" s="121"/>
      <c r="AP69" s="121"/>
      <c r="AQ69" s="121"/>
      <c r="AR69" s="121"/>
      <c r="AS69" s="121"/>
      <c r="AT69" s="121"/>
      <c r="AU69" s="121"/>
      <c r="AV69" s="121"/>
      <c r="AW69" s="121"/>
      <c r="AX69" s="121"/>
      <c r="AY69" s="121"/>
      <c r="AZ69" s="122"/>
    </row>
    <row r="70" spans="1:52">
      <c r="A70" s="66"/>
      <c r="B70" s="118"/>
      <c r="C70" s="126"/>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1"/>
      <c r="AF70" s="121"/>
      <c r="AG70" s="121"/>
      <c r="AH70" s="121"/>
      <c r="AI70" s="121"/>
      <c r="AJ70" s="121"/>
      <c r="AK70" s="121"/>
      <c r="AL70" s="121"/>
      <c r="AM70" s="121"/>
      <c r="AN70" s="121"/>
      <c r="AO70" s="121"/>
      <c r="AP70" s="121"/>
      <c r="AQ70" s="121"/>
      <c r="AR70" s="121"/>
      <c r="AS70" s="121"/>
      <c r="AT70" s="121"/>
      <c r="AU70" s="121"/>
      <c r="AV70" s="121"/>
      <c r="AW70" s="121"/>
      <c r="AX70" s="121"/>
      <c r="AY70" s="121"/>
      <c r="AZ70" s="122"/>
    </row>
    <row r="71" spans="1:52">
      <c r="A71" s="66"/>
      <c r="B71" s="118"/>
      <c r="C71" s="126"/>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1"/>
      <c r="AF71" s="121"/>
      <c r="AG71" s="121"/>
      <c r="AH71" s="121"/>
      <c r="AI71" s="121"/>
      <c r="AJ71" s="121"/>
      <c r="AK71" s="121"/>
      <c r="AL71" s="121"/>
      <c r="AM71" s="121"/>
      <c r="AN71" s="121"/>
      <c r="AO71" s="121"/>
      <c r="AP71" s="121"/>
      <c r="AQ71" s="121"/>
      <c r="AR71" s="121"/>
      <c r="AS71" s="121"/>
      <c r="AT71" s="121"/>
      <c r="AU71" s="121"/>
      <c r="AV71" s="121"/>
      <c r="AW71" s="121"/>
      <c r="AX71" s="121"/>
      <c r="AY71" s="121"/>
      <c r="AZ71" s="122"/>
    </row>
    <row r="72" spans="1:52">
      <c r="A72" s="66"/>
      <c r="B72" s="118"/>
      <c r="C72" s="126"/>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2"/>
    </row>
    <row r="73" spans="1:52">
      <c r="A73" s="66"/>
      <c r="B73" s="118"/>
      <c r="C73" s="126"/>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1"/>
      <c r="AF73" s="121"/>
      <c r="AG73" s="121"/>
      <c r="AH73" s="121"/>
      <c r="AI73" s="121"/>
      <c r="AJ73" s="121"/>
      <c r="AK73" s="121"/>
      <c r="AL73" s="121"/>
      <c r="AM73" s="121"/>
      <c r="AN73" s="121"/>
      <c r="AO73" s="121"/>
      <c r="AP73" s="121"/>
      <c r="AQ73" s="121"/>
      <c r="AR73" s="121"/>
      <c r="AS73" s="121"/>
      <c r="AT73" s="121"/>
      <c r="AU73" s="121"/>
      <c r="AV73" s="121"/>
      <c r="AW73" s="121"/>
      <c r="AX73" s="121"/>
      <c r="AY73" s="121"/>
      <c r="AZ73" s="122"/>
    </row>
    <row r="74" spans="1:52">
      <c r="A74" s="66"/>
      <c r="B74" s="118"/>
      <c r="C74" s="126"/>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1"/>
      <c r="AF74" s="121"/>
      <c r="AG74" s="121"/>
      <c r="AH74" s="121"/>
      <c r="AI74" s="121"/>
      <c r="AJ74" s="121"/>
      <c r="AK74" s="121"/>
      <c r="AL74" s="121"/>
      <c r="AM74" s="121"/>
      <c r="AN74" s="121"/>
      <c r="AO74" s="121"/>
      <c r="AP74" s="121"/>
      <c r="AQ74" s="121"/>
      <c r="AR74" s="121"/>
      <c r="AS74" s="121"/>
      <c r="AT74" s="121"/>
      <c r="AU74" s="121"/>
      <c r="AV74" s="121"/>
      <c r="AW74" s="121"/>
      <c r="AX74" s="121"/>
      <c r="AY74" s="121"/>
      <c r="AZ74" s="122"/>
    </row>
    <row r="75" spans="1:52">
      <c r="A75" s="66"/>
      <c r="B75" s="118"/>
      <c r="C75" s="126"/>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1"/>
      <c r="AF75" s="121"/>
      <c r="AG75" s="121"/>
      <c r="AH75" s="121"/>
      <c r="AI75" s="121"/>
      <c r="AJ75" s="121"/>
      <c r="AK75" s="121"/>
      <c r="AL75" s="121"/>
      <c r="AM75" s="121"/>
      <c r="AN75" s="121"/>
      <c r="AO75" s="121"/>
      <c r="AP75" s="121"/>
      <c r="AQ75" s="121"/>
      <c r="AR75" s="121"/>
      <c r="AS75" s="121"/>
      <c r="AT75" s="121"/>
      <c r="AU75" s="121"/>
      <c r="AV75" s="121"/>
      <c r="AW75" s="121"/>
      <c r="AX75" s="121"/>
      <c r="AY75" s="121"/>
      <c r="AZ75" s="122"/>
    </row>
    <row r="76" spans="1:52">
      <c r="A76" s="66"/>
      <c r="B76" s="118"/>
      <c r="C76" s="126"/>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2"/>
    </row>
    <row r="77" spans="1:52">
      <c r="A77" s="66"/>
      <c r="B77" s="118"/>
      <c r="C77" s="126"/>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1"/>
      <c r="AF77" s="121"/>
      <c r="AG77" s="121"/>
      <c r="AH77" s="121"/>
      <c r="AI77" s="121"/>
      <c r="AJ77" s="121"/>
      <c r="AK77" s="121"/>
      <c r="AL77" s="121"/>
      <c r="AM77" s="121"/>
      <c r="AN77" s="121"/>
      <c r="AO77" s="121"/>
      <c r="AP77" s="121"/>
      <c r="AQ77" s="121"/>
      <c r="AR77" s="121"/>
      <c r="AS77" s="121"/>
      <c r="AT77" s="121"/>
      <c r="AU77" s="121"/>
      <c r="AV77" s="121"/>
      <c r="AW77" s="121"/>
      <c r="AX77" s="121"/>
      <c r="AY77" s="121"/>
      <c r="AZ77" s="122"/>
    </row>
    <row r="78" spans="1:52">
      <c r="A78" s="66"/>
      <c r="B78" s="118"/>
      <c r="C78" s="126"/>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1"/>
      <c r="AF78" s="121"/>
      <c r="AG78" s="121"/>
      <c r="AH78" s="121"/>
      <c r="AI78" s="121"/>
      <c r="AJ78" s="121"/>
      <c r="AK78" s="121"/>
      <c r="AL78" s="121"/>
      <c r="AM78" s="121"/>
      <c r="AN78" s="121"/>
      <c r="AO78" s="121"/>
      <c r="AP78" s="121"/>
      <c r="AQ78" s="121"/>
      <c r="AR78" s="121"/>
      <c r="AS78" s="121"/>
      <c r="AT78" s="121"/>
      <c r="AU78" s="121"/>
      <c r="AV78" s="121"/>
      <c r="AW78" s="121"/>
      <c r="AX78" s="121"/>
      <c r="AY78" s="121"/>
      <c r="AZ78" s="122"/>
    </row>
    <row r="79" spans="1:52">
      <c r="A79" s="66"/>
      <c r="B79" s="118"/>
      <c r="C79" s="126"/>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c r="AC79" s="120"/>
      <c r="AD79" s="120"/>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2"/>
    </row>
    <row r="80" spans="1:52">
      <c r="A80" s="66"/>
      <c r="B80" s="118"/>
      <c r="C80" s="126"/>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c r="AC80" s="120"/>
      <c r="AD80" s="120"/>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2"/>
    </row>
    <row r="81" spans="1:52">
      <c r="A81" s="66"/>
      <c r="B81" s="118"/>
      <c r="C81" s="126"/>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1"/>
      <c r="AF81" s="121"/>
      <c r="AG81" s="121"/>
      <c r="AH81" s="121"/>
      <c r="AI81" s="121"/>
      <c r="AJ81" s="121"/>
      <c r="AK81" s="121"/>
      <c r="AL81" s="121"/>
      <c r="AM81" s="121"/>
      <c r="AN81" s="121"/>
      <c r="AO81" s="121"/>
      <c r="AP81" s="121"/>
      <c r="AQ81" s="121"/>
      <c r="AR81" s="121"/>
      <c r="AS81" s="121"/>
      <c r="AT81" s="121"/>
      <c r="AU81" s="121"/>
      <c r="AV81" s="121"/>
      <c r="AW81" s="121"/>
      <c r="AX81" s="121"/>
      <c r="AY81" s="121"/>
      <c r="AZ81" s="122"/>
    </row>
    <row r="82" spans="1:52">
      <c r="A82" s="66"/>
      <c r="B82" s="118"/>
      <c r="D82" s="63" t="s">
        <v>262</v>
      </c>
      <c r="E82" s="63"/>
      <c r="F82" s="63"/>
      <c r="G82" s="63"/>
      <c r="H82" s="63"/>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2"/>
    </row>
    <row r="83" spans="1:52">
      <c r="A83" s="66"/>
      <c r="B83" s="118"/>
      <c r="D83" s="63"/>
      <c r="E83" s="63"/>
      <c r="F83" s="63"/>
      <c r="G83" s="63"/>
      <c r="H83" s="63"/>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2"/>
    </row>
    <row r="84" spans="1:52">
      <c r="A84" s="66"/>
      <c r="B84" s="118"/>
      <c r="D84" s="63" t="s">
        <v>263</v>
      </c>
      <c r="E84" s="63"/>
      <c r="F84" s="63"/>
      <c r="G84" s="63"/>
      <c r="H84" s="63"/>
      <c r="I84" s="120"/>
      <c r="J84" s="120"/>
      <c r="K84" s="120"/>
      <c r="L84" s="120"/>
      <c r="M84" s="120"/>
      <c r="N84" s="120"/>
      <c r="O84" s="120"/>
      <c r="P84" s="120"/>
      <c r="Q84" s="120"/>
      <c r="R84" s="120"/>
      <c r="S84" s="120"/>
      <c r="T84" s="120"/>
      <c r="U84" s="120"/>
      <c r="V84" s="120"/>
      <c r="W84" s="120"/>
      <c r="X84" s="120"/>
      <c r="Y84" s="120"/>
      <c r="Z84" s="120"/>
      <c r="AA84" s="120"/>
      <c r="AB84" s="120"/>
      <c r="AC84" s="120"/>
      <c r="AD84" s="120"/>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2"/>
    </row>
    <row r="85" spans="1:52">
      <c r="A85" s="66"/>
      <c r="B85" s="118"/>
      <c r="C85" s="126"/>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1"/>
      <c r="AF85" s="121"/>
      <c r="AG85" s="121"/>
      <c r="AH85" s="121"/>
      <c r="AI85" s="121"/>
      <c r="AJ85" s="121"/>
      <c r="AK85" s="121"/>
      <c r="AL85" s="121"/>
      <c r="AM85" s="121"/>
      <c r="AN85" s="121"/>
      <c r="AO85" s="121"/>
      <c r="AP85" s="121"/>
      <c r="AQ85" s="121"/>
      <c r="AR85" s="121"/>
      <c r="AS85" s="121"/>
      <c r="AT85" s="121"/>
      <c r="AU85" s="121"/>
      <c r="AV85" s="121"/>
      <c r="AW85" s="121"/>
      <c r="AX85" s="121"/>
      <c r="AY85" s="121"/>
      <c r="AZ85" s="122"/>
    </row>
    <row r="86" spans="1:52">
      <c r="A86" s="66"/>
      <c r="C86" s="118" t="s">
        <v>264</v>
      </c>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1"/>
      <c r="AF86" s="121"/>
      <c r="AG86" s="121"/>
      <c r="AH86" s="121"/>
      <c r="AI86" s="121"/>
      <c r="AJ86" s="121"/>
      <c r="AK86" s="121"/>
      <c r="AL86" s="121"/>
      <c r="AM86" s="121"/>
      <c r="AN86" s="121"/>
      <c r="AO86" s="121"/>
      <c r="AP86" s="121"/>
      <c r="AQ86" s="121"/>
      <c r="AR86" s="121"/>
      <c r="AS86" s="121"/>
      <c r="AT86" s="121"/>
      <c r="AU86" s="121"/>
      <c r="AV86" s="121"/>
      <c r="AW86" s="121"/>
      <c r="AX86" s="121"/>
      <c r="AY86" s="121"/>
      <c r="AZ86" s="122"/>
    </row>
    <row r="87" spans="1:52">
      <c r="A87" s="66"/>
      <c r="B87" s="118"/>
      <c r="C87" s="126"/>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2"/>
    </row>
    <row r="88" spans="1:52">
      <c r="A88" s="66"/>
      <c r="B88" s="118"/>
      <c r="C88" s="126"/>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2"/>
    </row>
    <row r="89" spans="1:52">
      <c r="A89" s="66"/>
      <c r="B89" s="118"/>
      <c r="C89" s="126"/>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1"/>
      <c r="AF89" s="121"/>
      <c r="AG89" s="121"/>
      <c r="AH89" s="121"/>
      <c r="AI89" s="121"/>
      <c r="AJ89" s="121"/>
      <c r="AK89" s="121"/>
      <c r="AL89" s="121"/>
      <c r="AM89" s="121"/>
      <c r="AN89" s="121"/>
      <c r="AO89" s="121"/>
      <c r="AP89" s="121"/>
      <c r="AQ89" s="121"/>
      <c r="AR89" s="121"/>
      <c r="AS89" s="121"/>
      <c r="AT89" s="121"/>
      <c r="AU89" s="121"/>
      <c r="AV89" s="121"/>
      <c r="AW89" s="121"/>
      <c r="AX89" s="121"/>
      <c r="AY89" s="121"/>
      <c r="AZ89" s="122"/>
    </row>
    <row r="90" spans="1:52">
      <c r="A90" s="66"/>
      <c r="B90" s="118"/>
      <c r="C90" s="126"/>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1"/>
      <c r="AF90" s="121"/>
      <c r="AG90" s="121"/>
      <c r="AH90" s="121"/>
      <c r="AI90" s="121"/>
      <c r="AJ90" s="121"/>
      <c r="AK90" s="121"/>
      <c r="AL90" s="121"/>
      <c r="AM90" s="121"/>
      <c r="AN90" s="121"/>
      <c r="AO90" s="121"/>
      <c r="AP90" s="121"/>
      <c r="AQ90" s="121"/>
      <c r="AR90" s="121"/>
      <c r="AS90" s="121"/>
      <c r="AT90" s="121"/>
      <c r="AU90" s="121"/>
      <c r="AV90" s="121"/>
      <c r="AW90" s="121"/>
      <c r="AX90" s="121"/>
      <c r="AY90" s="121"/>
      <c r="AZ90" s="122"/>
    </row>
    <row r="91" spans="1:52">
      <c r="A91" s="66"/>
      <c r="B91" s="118"/>
      <c r="C91" s="126"/>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2"/>
    </row>
    <row r="92" spans="1:52">
      <c r="A92" s="66"/>
      <c r="B92" s="118"/>
      <c r="C92" s="126"/>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1"/>
      <c r="AF92" s="121"/>
      <c r="AG92" s="121"/>
      <c r="AH92" s="121"/>
      <c r="AI92" s="121"/>
      <c r="AJ92" s="121"/>
      <c r="AK92" s="121"/>
      <c r="AL92" s="121"/>
      <c r="AM92" s="121"/>
      <c r="AN92" s="121"/>
      <c r="AO92" s="121"/>
      <c r="AP92" s="121"/>
      <c r="AQ92" s="121"/>
      <c r="AR92" s="121"/>
      <c r="AS92" s="121"/>
      <c r="AT92" s="121"/>
      <c r="AU92" s="121"/>
      <c r="AV92" s="121"/>
      <c r="AW92" s="121"/>
      <c r="AX92" s="121"/>
      <c r="AY92" s="121"/>
      <c r="AZ92" s="122"/>
    </row>
    <row r="93" spans="1:52">
      <c r="A93" s="66"/>
      <c r="B93" s="118"/>
      <c r="C93" s="126"/>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1"/>
      <c r="AF93" s="121"/>
      <c r="AG93" s="121"/>
      <c r="AH93" s="121"/>
      <c r="AI93" s="121"/>
      <c r="AJ93" s="121"/>
      <c r="AK93" s="121"/>
      <c r="AL93" s="121"/>
      <c r="AM93" s="121"/>
      <c r="AN93" s="121"/>
      <c r="AO93" s="121"/>
      <c r="AP93" s="121"/>
      <c r="AQ93" s="121"/>
      <c r="AR93" s="121"/>
      <c r="AS93" s="121"/>
      <c r="AT93" s="121"/>
      <c r="AU93" s="121"/>
      <c r="AV93" s="121"/>
      <c r="AW93" s="121"/>
      <c r="AX93" s="121"/>
      <c r="AY93" s="121"/>
      <c r="AZ93" s="122"/>
    </row>
    <row r="94" spans="1:52">
      <c r="A94" s="66"/>
      <c r="B94" s="118"/>
      <c r="C94" s="126"/>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2"/>
    </row>
    <row r="95" spans="1:52">
      <c r="A95" s="66"/>
      <c r="B95" s="118"/>
      <c r="C95" s="126"/>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2"/>
    </row>
    <row r="96" spans="1:52">
      <c r="A96" s="66"/>
      <c r="B96" s="118"/>
      <c r="C96" s="126"/>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1"/>
      <c r="AF96" s="121"/>
      <c r="AG96" s="121"/>
      <c r="AH96" s="121"/>
      <c r="AI96" s="121"/>
      <c r="AJ96" s="121"/>
      <c r="AK96" s="121"/>
      <c r="AL96" s="121"/>
      <c r="AM96" s="121"/>
      <c r="AN96" s="121"/>
      <c r="AO96" s="121"/>
      <c r="AP96" s="121"/>
      <c r="AQ96" s="121"/>
      <c r="AR96" s="121"/>
      <c r="AS96" s="121"/>
      <c r="AT96" s="121"/>
      <c r="AU96" s="121"/>
      <c r="AV96" s="121"/>
      <c r="AW96" s="121"/>
      <c r="AX96" s="121"/>
      <c r="AY96" s="121"/>
      <c r="AZ96" s="122"/>
    </row>
    <row r="97" spans="1:60">
      <c r="A97" s="66"/>
      <c r="B97" s="118"/>
      <c r="C97" s="126"/>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1"/>
      <c r="AF97" s="121"/>
      <c r="AG97" s="121"/>
      <c r="AH97" s="121"/>
      <c r="AI97" s="121"/>
      <c r="AJ97" s="121"/>
      <c r="AK97" s="121"/>
      <c r="AL97" s="121"/>
      <c r="AM97" s="121"/>
      <c r="AN97" s="121"/>
      <c r="AO97" s="121"/>
      <c r="AP97" s="121"/>
      <c r="AQ97" s="121"/>
      <c r="AR97" s="121"/>
      <c r="AS97" s="121"/>
      <c r="AT97" s="121"/>
      <c r="AU97" s="121"/>
      <c r="AV97" s="121"/>
      <c r="AW97" s="121"/>
      <c r="AX97" s="121"/>
      <c r="AY97" s="121"/>
      <c r="AZ97" s="122"/>
    </row>
    <row r="98" spans="1:60">
      <c r="A98" s="66"/>
      <c r="B98" s="118"/>
      <c r="C98" s="126"/>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1"/>
      <c r="AF98" s="121"/>
      <c r="AG98" s="121"/>
      <c r="AH98" s="121"/>
      <c r="AI98" s="121"/>
      <c r="AJ98" s="121"/>
      <c r="AK98" s="121"/>
      <c r="AL98" s="121"/>
      <c r="AM98" s="121"/>
      <c r="AN98" s="121"/>
      <c r="AO98" s="121"/>
      <c r="AP98" s="121"/>
      <c r="AQ98" s="121"/>
      <c r="AR98" s="121"/>
      <c r="AS98" s="121"/>
      <c r="AT98" s="121"/>
      <c r="AU98" s="121"/>
      <c r="AV98" s="121"/>
      <c r="AW98" s="121"/>
      <c r="AX98" s="121"/>
      <c r="AY98" s="121"/>
      <c r="AZ98" s="122"/>
    </row>
    <row r="99" spans="1:60">
      <c r="A99" s="66"/>
      <c r="B99" s="118"/>
      <c r="C99" s="126"/>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2"/>
    </row>
    <row r="100" spans="1:60">
      <c r="A100" s="66"/>
      <c r="B100" s="118"/>
      <c r="C100" s="126"/>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2"/>
    </row>
    <row r="101" spans="1:60">
      <c r="A101" s="66"/>
      <c r="B101" s="118"/>
      <c r="C101" s="126"/>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2"/>
    </row>
    <row r="102" spans="1:60">
      <c r="A102" s="66"/>
      <c r="B102" s="118"/>
      <c r="C102" s="126"/>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2"/>
    </row>
    <row r="103" spans="1:60">
      <c r="A103" s="66"/>
      <c r="B103" s="118"/>
      <c r="C103" s="126"/>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1"/>
      <c r="AF103" s="121"/>
      <c r="AG103" s="121"/>
      <c r="AH103" s="121"/>
      <c r="AI103" s="121"/>
      <c r="AJ103" s="121"/>
      <c r="AK103" s="121"/>
      <c r="AL103" s="121"/>
      <c r="AM103" s="121"/>
      <c r="AN103" s="121"/>
      <c r="AO103" s="121"/>
      <c r="AP103" s="121"/>
      <c r="AQ103" s="121"/>
      <c r="AR103" s="121"/>
      <c r="AS103" s="121"/>
      <c r="AT103" s="121"/>
      <c r="AU103" s="121"/>
      <c r="AV103" s="121"/>
      <c r="AW103" s="121"/>
      <c r="AX103" s="121"/>
      <c r="AY103" s="121"/>
      <c r="AZ103" s="122"/>
    </row>
    <row r="104" spans="1:60">
      <c r="A104" s="66"/>
      <c r="B104" s="118"/>
      <c r="C104" s="126"/>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1"/>
      <c r="AF104" s="121"/>
      <c r="AG104" s="121"/>
      <c r="AH104" s="121"/>
      <c r="AI104" s="121"/>
      <c r="AJ104" s="121"/>
      <c r="AK104" s="121"/>
      <c r="AL104" s="121"/>
      <c r="AM104" s="121"/>
      <c r="AN104" s="121"/>
      <c r="AO104" s="121"/>
      <c r="AP104" s="121"/>
      <c r="AQ104" s="121"/>
      <c r="AR104" s="121"/>
      <c r="AS104" s="121"/>
      <c r="AT104" s="121"/>
      <c r="AU104" s="121"/>
      <c r="AV104" s="121"/>
      <c r="AW104" s="121"/>
      <c r="AX104" s="121"/>
      <c r="AY104" s="121"/>
      <c r="AZ104" s="122"/>
    </row>
    <row r="105" spans="1:60">
      <c r="A105" s="66"/>
      <c r="B105" s="118"/>
      <c r="C105" s="126"/>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1"/>
      <c r="AF105" s="121"/>
      <c r="AG105" s="121"/>
      <c r="AH105" s="121"/>
      <c r="AI105" s="121"/>
      <c r="AJ105" s="121"/>
      <c r="AK105" s="121"/>
      <c r="AL105" s="121"/>
      <c r="AM105" s="121"/>
      <c r="AN105" s="121"/>
      <c r="AO105" s="121"/>
      <c r="AP105" s="121"/>
      <c r="AQ105" s="121"/>
      <c r="AR105" s="121"/>
      <c r="AS105" s="121"/>
      <c r="AT105" s="121"/>
      <c r="AU105" s="121"/>
      <c r="AV105" s="121"/>
      <c r="AW105" s="121"/>
      <c r="AX105" s="121"/>
      <c r="AY105" s="121"/>
      <c r="AZ105" s="122"/>
    </row>
    <row r="106" spans="1:60">
      <c r="A106" s="66"/>
      <c r="B106" s="118"/>
      <c r="C106" s="126"/>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1"/>
      <c r="AF106" s="121"/>
      <c r="AG106" s="121"/>
      <c r="AH106" s="121"/>
      <c r="AI106" s="121"/>
      <c r="AJ106" s="121"/>
      <c r="AK106" s="121"/>
      <c r="AL106" s="121"/>
      <c r="AM106" s="121"/>
      <c r="AN106" s="121"/>
      <c r="AO106" s="121"/>
      <c r="AP106" s="121"/>
      <c r="AQ106" s="121"/>
      <c r="AR106" s="121"/>
      <c r="AS106" s="121"/>
      <c r="AT106" s="121"/>
      <c r="AU106" s="121"/>
      <c r="AV106" s="121"/>
      <c r="AW106" s="121"/>
      <c r="AX106" s="121"/>
      <c r="AY106" s="121"/>
      <c r="AZ106" s="122"/>
    </row>
    <row r="107" spans="1:60">
      <c r="A107" s="66"/>
      <c r="B107" s="118"/>
      <c r="C107" s="126"/>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2"/>
    </row>
    <row r="108" spans="1:60">
      <c r="A108" s="66"/>
      <c r="B108" s="118"/>
      <c r="C108" s="126"/>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2"/>
    </row>
    <row r="109" spans="1:60">
      <c r="A109" s="66"/>
      <c r="B109" s="118"/>
      <c r="C109" s="126"/>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2"/>
    </row>
    <row r="110" spans="1:60">
      <c r="A110" s="66"/>
      <c r="B110" s="118"/>
      <c r="C110" s="126"/>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1"/>
      <c r="AF110" s="121"/>
      <c r="AG110" s="121"/>
      <c r="AH110" s="121"/>
      <c r="AI110" s="121"/>
      <c r="AJ110" s="121"/>
      <c r="AK110" s="121"/>
      <c r="AL110" s="121"/>
      <c r="AM110" s="121"/>
      <c r="AN110" s="121"/>
      <c r="AO110" s="121"/>
      <c r="AP110" s="121"/>
      <c r="AQ110" s="121"/>
      <c r="AR110" s="121"/>
      <c r="AS110" s="121"/>
      <c r="AT110" s="121"/>
      <c r="AU110" s="121"/>
      <c r="AV110" s="121"/>
      <c r="AW110" s="121"/>
      <c r="AX110" s="121"/>
      <c r="AY110" s="121"/>
      <c r="AZ110" s="122"/>
    </row>
    <row r="111" spans="1:60">
      <c r="A111" s="66"/>
      <c r="B111" s="118"/>
      <c r="C111" s="126"/>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2"/>
      <c r="BC111" s="190" t="s">
        <v>274</v>
      </c>
      <c r="BH111" s="190" t="s">
        <v>275</v>
      </c>
    </row>
    <row r="112" spans="1:60">
      <c r="A112" s="66"/>
      <c r="B112" s="118"/>
      <c r="C112" s="126"/>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1"/>
      <c r="AF112" s="121"/>
      <c r="AG112" s="121"/>
      <c r="AH112" s="121"/>
      <c r="AI112" s="121"/>
      <c r="AJ112" s="121"/>
      <c r="AK112" s="121"/>
      <c r="AL112" s="121"/>
      <c r="AM112" s="121"/>
      <c r="AN112" s="121"/>
      <c r="AO112" s="121"/>
      <c r="AP112" s="121"/>
      <c r="AQ112" s="121"/>
      <c r="AR112" s="121"/>
      <c r="AS112" s="121"/>
      <c r="AT112" s="121"/>
      <c r="AU112" s="121"/>
      <c r="AV112" s="121"/>
      <c r="AW112" s="121"/>
      <c r="AX112" s="121"/>
      <c r="AY112" s="121"/>
      <c r="AZ112" s="122"/>
    </row>
    <row r="113" spans="1:56">
      <c r="A113" s="66"/>
      <c r="B113" s="118"/>
      <c r="C113" s="126"/>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1"/>
      <c r="AF113" s="121"/>
      <c r="AG113" s="121"/>
      <c r="AH113" s="121"/>
      <c r="AI113" s="121"/>
      <c r="AJ113" s="121"/>
      <c r="AK113" s="121"/>
      <c r="AL113" s="121"/>
      <c r="AM113" s="121"/>
      <c r="AN113" s="121"/>
      <c r="AO113" s="121"/>
      <c r="AP113" s="121"/>
      <c r="AQ113" s="121"/>
      <c r="AR113" s="121"/>
      <c r="AS113" s="121"/>
      <c r="AT113" s="121"/>
      <c r="AU113" s="121"/>
      <c r="AV113" s="121"/>
      <c r="AW113" s="121"/>
      <c r="AX113" s="121"/>
      <c r="AY113" s="121"/>
      <c r="AZ113" s="122"/>
    </row>
    <row r="114" spans="1:56">
      <c r="A114" s="66"/>
      <c r="B114" s="118"/>
      <c r="C114" s="126"/>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1"/>
      <c r="AF114" s="121"/>
      <c r="AG114" s="121"/>
      <c r="AH114" s="121"/>
      <c r="AI114" s="121"/>
      <c r="AJ114" s="121"/>
      <c r="AK114" s="121"/>
      <c r="AL114" s="121"/>
      <c r="AM114" s="121"/>
      <c r="AN114" s="121"/>
      <c r="AO114" s="121"/>
      <c r="AP114" s="121"/>
      <c r="AQ114" s="121"/>
      <c r="AR114" s="121"/>
      <c r="AS114" s="121"/>
      <c r="AT114" s="121"/>
      <c r="AU114" s="121"/>
      <c r="AV114" s="121"/>
      <c r="AW114" s="121"/>
      <c r="AX114" s="121"/>
      <c r="AY114" s="121"/>
      <c r="AZ114" s="122"/>
    </row>
    <row r="115" spans="1:56">
      <c r="A115" s="66"/>
      <c r="B115" s="118"/>
      <c r="C115" s="126"/>
      <c r="D115" s="126" t="s">
        <v>265</v>
      </c>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1"/>
      <c r="AF115" s="121"/>
      <c r="AG115" s="121"/>
      <c r="AH115" s="121"/>
      <c r="AI115" s="121"/>
      <c r="AJ115" s="121"/>
      <c r="AK115" s="121"/>
      <c r="AL115" s="121"/>
      <c r="AM115" s="121"/>
      <c r="AN115" s="121"/>
      <c r="AO115" s="121"/>
      <c r="AP115" s="121"/>
      <c r="AQ115" s="121"/>
      <c r="AR115" s="121"/>
      <c r="AS115" s="121"/>
      <c r="AT115" s="121"/>
      <c r="AU115" s="121"/>
      <c r="AV115" s="121"/>
      <c r="AW115" s="121"/>
      <c r="AX115" s="121"/>
      <c r="AY115" s="121"/>
      <c r="AZ115" s="122"/>
    </row>
    <row r="116" spans="1:56">
      <c r="A116" s="66"/>
      <c r="B116" s="118"/>
      <c r="C116" s="126"/>
      <c r="D116" s="126"/>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1"/>
      <c r="AF116" s="121"/>
      <c r="AG116" s="121"/>
      <c r="AH116" s="121"/>
      <c r="AI116" s="121"/>
      <c r="AJ116" s="121"/>
      <c r="AK116" s="121"/>
      <c r="AL116" s="121"/>
      <c r="AM116" s="121"/>
      <c r="AN116" s="121"/>
      <c r="AO116" s="121"/>
      <c r="AP116" s="121"/>
      <c r="AQ116" s="121"/>
      <c r="AR116" s="121"/>
      <c r="AS116" s="121"/>
      <c r="AT116" s="121"/>
      <c r="AU116" s="121"/>
      <c r="AV116" s="121"/>
      <c r="AW116" s="121"/>
      <c r="AX116" s="121"/>
      <c r="AY116" s="121"/>
      <c r="AZ116" s="122"/>
    </row>
    <row r="117" spans="1:56">
      <c r="A117" s="66"/>
      <c r="B117" s="118"/>
      <c r="C117" s="126"/>
      <c r="D117" s="63" t="s">
        <v>263</v>
      </c>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1"/>
      <c r="AF117" s="121"/>
      <c r="AG117" s="121"/>
      <c r="AH117" s="121"/>
      <c r="AI117" s="121"/>
      <c r="AJ117" s="121"/>
      <c r="AK117" s="121"/>
      <c r="AL117" s="121"/>
      <c r="AM117" s="121"/>
      <c r="AN117" s="121"/>
      <c r="AO117" s="121"/>
      <c r="AP117" s="121"/>
      <c r="AQ117" s="121"/>
      <c r="AR117" s="121"/>
      <c r="AS117" s="121"/>
      <c r="AT117" s="121"/>
      <c r="AU117" s="121"/>
      <c r="AV117" s="121"/>
      <c r="AW117" s="121"/>
      <c r="AX117" s="121"/>
      <c r="AY117" s="121"/>
      <c r="AZ117" s="122"/>
    </row>
    <row r="118" spans="1:56">
      <c r="A118" s="66"/>
      <c r="B118" s="118"/>
      <c r="C118" s="126"/>
      <c r="D118" s="126"/>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1"/>
      <c r="AF118" s="121"/>
      <c r="AG118" s="121"/>
      <c r="AH118" s="121"/>
      <c r="AI118" s="121"/>
      <c r="AJ118" s="121"/>
      <c r="AK118" s="121"/>
      <c r="AL118" s="121"/>
      <c r="AM118" s="121"/>
      <c r="AN118" s="121"/>
      <c r="AO118" s="121"/>
      <c r="AP118" s="121"/>
      <c r="AQ118" s="121"/>
      <c r="AR118" s="121"/>
      <c r="AS118" s="121"/>
      <c r="AT118" s="121"/>
      <c r="AU118" s="121"/>
      <c r="AV118" s="121"/>
      <c r="AW118" s="121"/>
      <c r="AX118" s="121"/>
      <c r="AY118" s="121"/>
      <c r="AZ118" s="122"/>
      <c r="BD118" s="190"/>
    </row>
    <row r="119" spans="1:56">
      <c r="A119" s="66"/>
      <c r="B119" s="118"/>
      <c r="C119" s="126"/>
      <c r="D119" s="126" t="s">
        <v>266</v>
      </c>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2"/>
    </row>
    <row r="120" spans="1:56">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191"/>
    </row>
    <row r="121" spans="1:56">
      <c r="A121" s="66"/>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c r="AL121" s="121"/>
      <c r="AM121" s="121"/>
      <c r="AN121" s="121"/>
      <c r="AO121" s="121"/>
      <c r="AP121" s="121"/>
      <c r="AQ121" s="121"/>
      <c r="AR121" s="121"/>
      <c r="AS121" s="121"/>
      <c r="AT121" s="121"/>
      <c r="AU121" s="121"/>
      <c r="AV121" s="121"/>
      <c r="AW121" s="121"/>
      <c r="AX121" s="121"/>
      <c r="AY121" s="121"/>
      <c r="AZ121" s="122"/>
    </row>
    <row r="122" spans="1:56">
      <c r="A122" s="67"/>
      <c r="B122" s="129"/>
      <c r="C122" s="130"/>
      <c r="D122" s="131"/>
      <c r="E122" s="131"/>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71"/>
      <c r="AC122" s="71"/>
      <c r="AD122" s="71"/>
      <c r="AE122" s="71"/>
      <c r="AF122" s="71"/>
      <c r="AG122" s="69"/>
      <c r="AH122" s="69"/>
      <c r="AI122" s="69"/>
      <c r="AJ122" s="69"/>
      <c r="AK122" s="69"/>
      <c r="AL122" s="69"/>
      <c r="AM122" s="69"/>
      <c r="AN122" s="69"/>
      <c r="AO122" s="69"/>
      <c r="AP122" s="69"/>
      <c r="AQ122" s="69"/>
      <c r="AR122" s="69"/>
      <c r="AS122" s="69"/>
      <c r="AT122" s="69"/>
      <c r="AU122" s="69"/>
      <c r="AV122" s="69"/>
      <c r="AW122" s="69"/>
      <c r="AX122" s="69"/>
      <c r="AY122" s="69"/>
      <c r="AZ122" s="133"/>
    </row>
    <row r="124" spans="1:56">
      <c r="H124" s="91"/>
      <c r="I124" s="91"/>
      <c r="J124" s="91"/>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0866141732283472" right="0.70866141732283472" top="0.74803149606299213" bottom="0.74803149606299213" header="0.31496062992125984" footer="0.31496062992125984"/>
  <pageSetup paperSize="9" scale="14"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G63"/>
  <sheetViews>
    <sheetView showGridLines="0" view="pageBreakPreview" zoomScale="85" zoomScaleNormal="85" zoomScaleSheetLayoutView="85" workbookViewId="0">
      <pane xSplit="7" ySplit="3" topLeftCell="H4" activePane="bottomRight" state="frozen"/>
      <selection activeCell="A4" sqref="A4"/>
      <selection pane="topRight" activeCell="A4" sqref="A4"/>
      <selection pane="bottomLeft" activeCell="A4" sqref="A4"/>
      <selection pane="bottomRight" activeCell="H4" sqref="H4"/>
    </sheetView>
  </sheetViews>
  <sheetFormatPr defaultColWidth="3.875" defaultRowHeight="15.75" outlineLevelCol="2"/>
  <cols>
    <col min="1" max="1" width="3.875" style="50"/>
    <col min="2" max="2" width="17.875" style="50" customWidth="1" outlineLevel="1"/>
    <col min="3" max="3" width="17.875" style="50" customWidth="1" outlineLevel="2"/>
    <col min="4" max="4" width="9.25" style="9" customWidth="1"/>
    <col min="5" max="5" width="23" style="9" customWidth="1"/>
    <col min="6" max="6" width="26.875" style="10" customWidth="1"/>
    <col min="7" max="7" width="14.75" style="50" customWidth="1" outlineLevel="2"/>
    <col min="8" max="9" width="12.625" style="50" customWidth="1"/>
    <col min="10" max="10" width="23.5" style="50" customWidth="1" outlineLevel="1"/>
    <col min="11" max="11" width="13" style="50" customWidth="1" outlineLevel="1"/>
    <col min="12" max="12" width="10.125" style="50" customWidth="1" outlineLevel="1"/>
    <col min="13" max="13" width="9.875" style="50" bestFit="1" customWidth="1"/>
    <col min="14" max="14" width="48.125" style="50" customWidth="1" outlineLevel="1"/>
    <col min="15" max="15" width="5.625" style="50" customWidth="1"/>
    <col min="16" max="29" width="3.75" style="50" customWidth="1" outlineLevel="1"/>
    <col min="30" max="30" width="5" style="50" customWidth="1" outlineLevel="1"/>
    <col min="31" max="31" width="3.75" style="50" customWidth="1" outlineLevel="1"/>
    <col min="32" max="32" width="34.875" style="10" customWidth="1"/>
    <col min="33" max="16384" width="3.875" style="50"/>
  </cols>
  <sheetData>
    <row r="1" spans="1:33" ht="16.5" customHeight="1">
      <c r="A1" s="547" t="s">
        <v>24</v>
      </c>
      <c r="B1" s="549" t="s">
        <v>23</v>
      </c>
      <c r="C1" s="559" t="s">
        <v>22</v>
      </c>
      <c r="D1" s="547" t="s">
        <v>21</v>
      </c>
      <c r="E1" s="547" t="s">
        <v>154</v>
      </c>
      <c r="F1" s="547" t="s">
        <v>155</v>
      </c>
      <c r="G1" s="559" t="s">
        <v>20</v>
      </c>
      <c r="H1" s="547" t="s">
        <v>19</v>
      </c>
      <c r="I1" s="549" t="s">
        <v>150</v>
      </c>
      <c r="J1" s="555" t="s">
        <v>153</v>
      </c>
      <c r="K1" s="549" t="s">
        <v>166</v>
      </c>
      <c r="L1" s="549" t="s">
        <v>167</v>
      </c>
      <c r="M1" s="552" t="s">
        <v>18</v>
      </c>
      <c r="N1" s="550" t="s">
        <v>206</v>
      </c>
      <c r="O1" s="556" t="s">
        <v>16</v>
      </c>
      <c r="P1" s="548" t="s">
        <v>224</v>
      </c>
      <c r="Q1" s="548"/>
      <c r="R1" s="548"/>
      <c r="S1" s="548"/>
      <c r="T1" s="548"/>
      <c r="U1" s="548"/>
      <c r="V1" s="548"/>
      <c r="W1" s="548"/>
      <c r="X1" s="548"/>
      <c r="Y1" s="548"/>
      <c r="Z1" s="548"/>
      <c r="AA1" s="548"/>
      <c r="AB1" s="548"/>
      <c r="AC1" s="548"/>
      <c r="AD1" s="548"/>
      <c r="AE1" s="548"/>
      <c r="AF1" s="547" t="s">
        <v>17</v>
      </c>
      <c r="AG1" s="50" t="s">
        <v>15</v>
      </c>
    </row>
    <row r="2" spans="1:33" ht="16.5" customHeight="1">
      <c r="A2" s="547"/>
      <c r="B2" s="549"/>
      <c r="C2" s="559"/>
      <c r="D2" s="547"/>
      <c r="E2" s="547"/>
      <c r="F2" s="547"/>
      <c r="G2" s="559"/>
      <c r="H2" s="547"/>
      <c r="I2" s="549"/>
      <c r="J2" s="555"/>
      <c r="K2" s="549"/>
      <c r="L2" s="549"/>
      <c r="M2" s="553"/>
      <c r="N2" s="551"/>
      <c r="O2" s="557"/>
      <c r="P2" s="548" t="s">
        <v>150</v>
      </c>
      <c r="Q2" s="548"/>
      <c r="R2" s="548"/>
      <c r="S2" s="548"/>
      <c r="T2" s="548"/>
      <c r="U2" s="548"/>
      <c r="V2" s="548"/>
      <c r="W2" s="548"/>
      <c r="X2" s="548"/>
      <c r="Y2" s="548"/>
      <c r="Z2" s="548" t="s">
        <v>152</v>
      </c>
      <c r="AA2" s="548"/>
      <c r="AB2" s="548"/>
      <c r="AC2" s="548"/>
      <c r="AD2" s="548" t="s">
        <v>151</v>
      </c>
      <c r="AE2" s="548"/>
      <c r="AF2" s="547"/>
      <c r="AG2" s="50" t="s">
        <v>15</v>
      </c>
    </row>
    <row r="3" spans="1:33" s="10" customFormat="1" ht="74.25" customHeight="1">
      <c r="A3" s="547"/>
      <c r="B3" s="549"/>
      <c r="C3" s="559"/>
      <c r="D3" s="547"/>
      <c r="E3" s="547"/>
      <c r="F3" s="547"/>
      <c r="G3" s="559"/>
      <c r="H3" s="547"/>
      <c r="I3" s="549"/>
      <c r="J3" s="555"/>
      <c r="K3" s="549"/>
      <c r="L3" s="549"/>
      <c r="M3" s="554"/>
      <c r="N3" s="149" t="s">
        <v>414</v>
      </c>
      <c r="O3" s="558"/>
      <c r="P3" s="157" t="s">
        <v>214</v>
      </c>
      <c r="Q3" s="158" t="s">
        <v>215</v>
      </c>
      <c r="R3" s="157" t="s">
        <v>216</v>
      </c>
      <c r="S3" s="157" t="s">
        <v>31</v>
      </c>
      <c r="T3" s="157" t="s">
        <v>32</v>
      </c>
      <c r="U3" s="157" t="s">
        <v>33</v>
      </c>
      <c r="V3" s="157" t="s">
        <v>217</v>
      </c>
      <c r="W3" s="157" t="s">
        <v>34</v>
      </c>
      <c r="X3" s="157" t="s">
        <v>35</v>
      </c>
      <c r="Y3" s="157" t="s">
        <v>36</v>
      </c>
      <c r="Z3" s="157" t="s">
        <v>218</v>
      </c>
      <c r="AA3" s="157" t="s">
        <v>219</v>
      </c>
      <c r="AB3" s="157" t="s">
        <v>220</v>
      </c>
      <c r="AC3" s="157" t="s">
        <v>221</v>
      </c>
      <c r="AD3" s="157" t="s">
        <v>222</v>
      </c>
      <c r="AE3" s="157" t="s">
        <v>223</v>
      </c>
      <c r="AF3" s="547"/>
      <c r="AG3" s="50" t="s">
        <v>15</v>
      </c>
    </row>
    <row r="4" spans="1:33" s="258" customFormat="1">
      <c r="A4" s="204">
        <f>ROW()-3</f>
        <v>1</v>
      </c>
      <c r="B4" s="339" t="s">
        <v>579</v>
      </c>
      <c r="C4" s="259"/>
      <c r="D4" s="205"/>
      <c r="E4" s="202" t="s">
        <v>276</v>
      </c>
      <c r="F4" s="203" t="s">
        <v>268</v>
      </c>
      <c r="G4" s="203"/>
      <c r="H4" s="206" t="s">
        <v>14</v>
      </c>
      <c r="I4" s="274" t="s">
        <v>160</v>
      </c>
      <c r="J4" s="203"/>
      <c r="K4" s="203"/>
      <c r="L4" s="203"/>
      <c r="M4" s="84"/>
      <c r="N4" s="334" t="s">
        <v>526</v>
      </c>
      <c r="O4" s="201" t="s">
        <v>160</v>
      </c>
      <c r="P4" s="205" t="s">
        <v>160</v>
      </c>
      <c r="Q4" s="205" t="s">
        <v>160</v>
      </c>
      <c r="R4" s="205" t="s">
        <v>160</v>
      </c>
      <c r="S4" s="205" t="s">
        <v>160</v>
      </c>
      <c r="T4" s="205" t="s">
        <v>160</v>
      </c>
      <c r="U4" s="205" t="s">
        <v>160</v>
      </c>
      <c r="V4" s="205" t="s">
        <v>160</v>
      </c>
      <c r="W4" s="205" t="s">
        <v>160</v>
      </c>
      <c r="X4" s="205" t="s">
        <v>160</v>
      </c>
      <c r="Y4" s="205" t="s">
        <v>160</v>
      </c>
      <c r="Z4" s="205" t="s">
        <v>160</v>
      </c>
      <c r="AA4" s="205" t="s">
        <v>160</v>
      </c>
      <c r="AB4" s="205" t="s">
        <v>160</v>
      </c>
      <c r="AC4" s="205" t="s">
        <v>160</v>
      </c>
      <c r="AD4" s="205" t="s">
        <v>160</v>
      </c>
      <c r="AE4" s="205" t="s">
        <v>160</v>
      </c>
      <c r="AF4" s="84"/>
      <c r="AG4" s="257" t="s">
        <v>269</v>
      </c>
    </row>
    <row r="5" spans="1:33" s="266" customFormat="1" ht="15.75" customHeight="1">
      <c r="A5" s="260">
        <f t="shared" ref="A5:A6" si="0">ROW()-3</f>
        <v>2</v>
      </c>
      <c r="B5" s="261"/>
      <c r="C5" s="261"/>
      <c r="D5" s="205"/>
      <c r="E5" s="262"/>
      <c r="F5" s="335" t="s">
        <v>501</v>
      </c>
      <c r="G5" s="345"/>
      <c r="H5" s="347" t="s">
        <v>14</v>
      </c>
      <c r="I5" s="348" t="s">
        <v>162</v>
      </c>
      <c r="J5" s="263"/>
      <c r="K5" s="264"/>
      <c r="L5" s="349" t="s">
        <v>507</v>
      </c>
      <c r="M5" s="265"/>
      <c r="N5" s="335" t="s">
        <v>504</v>
      </c>
      <c r="O5" s="201" t="s">
        <v>160</v>
      </c>
      <c r="P5" s="358" t="s">
        <v>160</v>
      </c>
      <c r="Q5" s="358" t="s">
        <v>160</v>
      </c>
      <c r="R5" s="358" t="s">
        <v>160</v>
      </c>
      <c r="S5" s="358" t="s">
        <v>160</v>
      </c>
      <c r="T5" s="358" t="s">
        <v>160</v>
      </c>
      <c r="U5" s="358" t="s">
        <v>160</v>
      </c>
      <c r="V5" s="358" t="s">
        <v>160</v>
      </c>
      <c r="W5" s="358" t="s">
        <v>160</v>
      </c>
      <c r="X5" s="358" t="s">
        <v>160</v>
      </c>
      <c r="Y5" s="358" t="s">
        <v>160</v>
      </c>
      <c r="Z5" s="358" t="s">
        <v>160</v>
      </c>
      <c r="AA5" s="358" t="s">
        <v>160</v>
      </c>
      <c r="AB5" s="358" t="s">
        <v>160</v>
      </c>
      <c r="AC5" s="358" t="s">
        <v>160</v>
      </c>
      <c r="AD5" s="358" t="s">
        <v>160</v>
      </c>
      <c r="AE5" s="358" t="s">
        <v>160</v>
      </c>
      <c r="AF5" s="84"/>
    </row>
    <row r="6" spans="1:33" s="266" customFormat="1">
      <c r="A6" s="260">
        <f t="shared" si="0"/>
        <v>3</v>
      </c>
      <c r="B6" s="261"/>
      <c r="C6" s="261"/>
      <c r="D6" s="205"/>
      <c r="E6" s="262"/>
      <c r="F6" s="335" t="s">
        <v>502</v>
      </c>
      <c r="G6" s="345"/>
      <c r="H6" s="347" t="s">
        <v>14</v>
      </c>
      <c r="I6" s="348" t="s">
        <v>162</v>
      </c>
      <c r="J6" s="263"/>
      <c r="K6" s="264"/>
      <c r="L6" s="179"/>
      <c r="M6" s="265"/>
      <c r="N6" s="335" t="s">
        <v>505</v>
      </c>
      <c r="O6" s="201" t="s">
        <v>160</v>
      </c>
      <c r="P6" s="358" t="s">
        <v>160</v>
      </c>
      <c r="Q6" s="358" t="s">
        <v>160</v>
      </c>
      <c r="R6" s="358" t="s">
        <v>160</v>
      </c>
      <c r="S6" s="358" t="s">
        <v>160</v>
      </c>
      <c r="T6" s="358" t="s">
        <v>160</v>
      </c>
      <c r="U6" s="358" t="s">
        <v>160</v>
      </c>
      <c r="V6" s="358" t="s">
        <v>160</v>
      </c>
      <c r="W6" s="358" t="s">
        <v>160</v>
      </c>
      <c r="X6" s="358" t="s">
        <v>160</v>
      </c>
      <c r="Y6" s="358" t="s">
        <v>160</v>
      </c>
      <c r="Z6" s="358" t="s">
        <v>160</v>
      </c>
      <c r="AA6" s="358" t="s">
        <v>160</v>
      </c>
      <c r="AB6" s="358" t="s">
        <v>160</v>
      </c>
      <c r="AC6" s="358" t="s">
        <v>160</v>
      </c>
      <c r="AD6" s="358" t="s">
        <v>160</v>
      </c>
      <c r="AE6" s="358" t="s">
        <v>160</v>
      </c>
      <c r="AF6" s="84"/>
    </row>
    <row r="7" spans="1:33" s="266" customFormat="1">
      <c r="A7" s="260">
        <v>4</v>
      </c>
      <c r="B7" s="261"/>
      <c r="C7" s="261"/>
      <c r="D7" s="205"/>
      <c r="E7" s="262"/>
      <c r="F7" s="335" t="s">
        <v>503</v>
      </c>
      <c r="G7" s="345"/>
      <c r="H7" s="347" t="s">
        <v>14</v>
      </c>
      <c r="I7" s="348" t="s">
        <v>162</v>
      </c>
      <c r="J7" s="263"/>
      <c r="K7" s="264"/>
      <c r="L7" s="179"/>
      <c r="M7" s="265"/>
      <c r="N7" s="335" t="s">
        <v>506</v>
      </c>
      <c r="O7" s="201" t="s">
        <v>160</v>
      </c>
      <c r="P7" s="358" t="s">
        <v>160</v>
      </c>
      <c r="Q7" s="358" t="s">
        <v>160</v>
      </c>
      <c r="R7" s="358" t="s">
        <v>160</v>
      </c>
      <c r="S7" s="358" t="s">
        <v>160</v>
      </c>
      <c r="T7" s="358" t="s">
        <v>160</v>
      </c>
      <c r="U7" s="358" t="s">
        <v>160</v>
      </c>
      <c r="V7" s="358" t="s">
        <v>160</v>
      </c>
      <c r="W7" s="358" t="s">
        <v>160</v>
      </c>
      <c r="X7" s="358" t="s">
        <v>160</v>
      </c>
      <c r="Y7" s="358" t="s">
        <v>160</v>
      </c>
      <c r="Z7" s="358" t="s">
        <v>160</v>
      </c>
      <c r="AA7" s="358" t="s">
        <v>160</v>
      </c>
      <c r="AB7" s="358" t="s">
        <v>160</v>
      </c>
      <c r="AC7" s="358" t="s">
        <v>160</v>
      </c>
      <c r="AD7" s="358" t="s">
        <v>160</v>
      </c>
      <c r="AE7" s="358" t="s">
        <v>160</v>
      </c>
      <c r="AF7" s="346"/>
    </row>
    <row r="8" spans="1:33" ht="31.5">
      <c r="A8" s="11">
        <f t="shared" ref="A8:A46" si="1">ROW()-3</f>
        <v>5</v>
      </c>
      <c r="B8" s="361" t="s">
        <v>390</v>
      </c>
      <c r="C8" s="362"/>
      <c r="D8" s="359"/>
      <c r="E8" s="310" t="s">
        <v>384</v>
      </c>
      <c r="F8" s="318" t="s">
        <v>386</v>
      </c>
      <c r="G8" s="324"/>
      <c r="H8" s="311" t="s">
        <v>385</v>
      </c>
      <c r="I8" s="302" t="s">
        <v>302</v>
      </c>
      <c r="J8" s="302"/>
      <c r="K8" s="324" t="s">
        <v>387</v>
      </c>
      <c r="L8" s="302"/>
      <c r="M8" s="309"/>
      <c r="N8" s="320" t="s">
        <v>388</v>
      </c>
      <c r="O8" s="363" t="s">
        <v>160</v>
      </c>
      <c r="P8" s="360" t="s">
        <v>160</v>
      </c>
      <c r="Q8" s="360" t="s">
        <v>160</v>
      </c>
      <c r="R8" s="360" t="s">
        <v>160</v>
      </c>
      <c r="S8" s="360" t="s">
        <v>160</v>
      </c>
      <c r="T8" s="360" t="s">
        <v>160</v>
      </c>
      <c r="U8" s="360" t="s">
        <v>160</v>
      </c>
      <c r="V8" s="360" t="s">
        <v>160</v>
      </c>
      <c r="W8" s="360" t="s">
        <v>160</v>
      </c>
      <c r="X8" s="360" t="s">
        <v>160</v>
      </c>
      <c r="Y8" s="360" t="s">
        <v>160</v>
      </c>
      <c r="Z8" s="360" t="s">
        <v>160</v>
      </c>
      <c r="AA8" s="360" t="s">
        <v>160</v>
      </c>
      <c r="AB8" s="360" t="s">
        <v>160</v>
      </c>
      <c r="AC8" s="360" t="s">
        <v>160</v>
      </c>
      <c r="AD8" s="360" t="s">
        <v>160</v>
      </c>
      <c r="AE8" s="360" t="s">
        <v>160</v>
      </c>
      <c r="AF8" s="318" t="s">
        <v>389</v>
      </c>
      <c r="AG8" s="50" t="s">
        <v>15</v>
      </c>
    </row>
    <row r="9" spans="1:33">
      <c r="A9" s="11">
        <f t="shared" si="1"/>
        <v>6</v>
      </c>
      <c r="B9" s="337" t="s">
        <v>580</v>
      </c>
      <c r="C9" s="96"/>
      <c r="D9" s="52"/>
      <c r="E9" s="173"/>
      <c r="F9" s="174" t="s">
        <v>289</v>
      </c>
      <c r="G9" s="49"/>
      <c r="H9" s="175" t="s">
        <v>230</v>
      </c>
      <c r="I9" s="83" t="s">
        <v>162</v>
      </c>
      <c r="J9" s="83"/>
      <c r="K9" s="83"/>
      <c r="L9" s="83"/>
      <c r="M9" s="84"/>
      <c r="N9" s="336" t="s">
        <v>290</v>
      </c>
      <c r="O9" s="201" t="s">
        <v>160</v>
      </c>
      <c r="P9" s="205" t="s">
        <v>160</v>
      </c>
      <c r="Q9" s="205" t="s">
        <v>160</v>
      </c>
      <c r="R9" s="205" t="s">
        <v>160</v>
      </c>
      <c r="S9" s="205" t="s">
        <v>160</v>
      </c>
      <c r="T9" s="205" t="s">
        <v>160</v>
      </c>
      <c r="U9" s="205" t="s">
        <v>160</v>
      </c>
      <c r="V9" s="205" t="s">
        <v>160</v>
      </c>
      <c r="W9" s="205" t="s">
        <v>160</v>
      </c>
      <c r="X9" s="205" t="s">
        <v>160</v>
      </c>
      <c r="Y9" s="205" t="s">
        <v>160</v>
      </c>
      <c r="Z9" s="205" t="s">
        <v>160</v>
      </c>
      <c r="AA9" s="205" t="s">
        <v>160</v>
      </c>
      <c r="AB9" s="205" t="s">
        <v>160</v>
      </c>
      <c r="AC9" s="205" t="s">
        <v>160</v>
      </c>
      <c r="AD9" s="205" t="s">
        <v>160</v>
      </c>
      <c r="AE9" s="205" t="s">
        <v>160</v>
      </c>
      <c r="AF9" s="174" t="s">
        <v>291</v>
      </c>
      <c r="AG9" s="50" t="s">
        <v>15</v>
      </c>
    </row>
    <row r="10" spans="1:33">
      <c r="A10" s="11">
        <f t="shared" si="1"/>
        <v>7</v>
      </c>
      <c r="B10" s="267"/>
      <c r="C10" s="97"/>
      <c r="D10" s="52"/>
      <c r="E10" s="173"/>
      <c r="F10" s="174" t="s">
        <v>267</v>
      </c>
      <c r="G10" s="49"/>
      <c r="H10" s="175" t="s">
        <v>230</v>
      </c>
      <c r="I10" s="83" t="s">
        <v>162</v>
      </c>
      <c r="J10" s="83"/>
      <c r="K10" s="83"/>
      <c r="L10" s="83"/>
      <c r="M10" s="84"/>
      <c r="N10" s="336" t="s">
        <v>537</v>
      </c>
      <c r="O10" s="201" t="s">
        <v>160</v>
      </c>
      <c r="P10" s="205" t="s">
        <v>160</v>
      </c>
      <c r="Q10" s="205" t="s">
        <v>160</v>
      </c>
      <c r="R10" s="205" t="s">
        <v>160</v>
      </c>
      <c r="S10" s="205" t="s">
        <v>160</v>
      </c>
      <c r="T10" s="205" t="s">
        <v>160</v>
      </c>
      <c r="U10" s="205" t="s">
        <v>160</v>
      </c>
      <c r="V10" s="205" t="s">
        <v>160</v>
      </c>
      <c r="W10" s="205" t="s">
        <v>160</v>
      </c>
      <c r="X10" s="205" t="s">
        <v>160</v>
      </c>
      <c r="Y10" s="205" t="s">
        <v>160</v>
      </c>
      <c r="Z10" s="205" t="s">
        <v>160</v>
      </c>
      <c r="AA10" s="205" t="s">
        <v>160</v>
      </c>
      <c r="AB10" s="205" t="s">
        <v>160</v>
      </c>
      <c r="AC10" s="205" t="s">
        <v>160</v>
      </c>
      <c r="AD10" s="205" t="s">
        <v>160</v>
      </c>
      <c r="AE10" s="205" t="s">
        <v>160</v>
      </c>
      <c r="AF10" s="174" t="s">
        <v>326</v>
      </c>
      <c r="AG10" s="50" t="s">
        <v>15</v>
      </c>
    </row>
    <row r="11" spans="1:33">
      <c r="A11" s="11">
        <f t="shared" si="1"/>
        <v>8</v>
      </c>
      <c r="B11" s="338" t="s">
        <v>581</v>
      </c>
      <c r="C11" s="269"/>
      <c r="D11" s="178"/>
      <c r="E11" s="173"/>
      <c r="F11" s="203" t="s">
        <v>332</v>
      </c>
      <c r="G11" s="49"/>
      <c r="H11" s="175" t="s">
        <v>14</v>
      </c>
      <c r="I11" s="270" t="s">
        <v>160</v>
      </c>
      <c r="J11" s="83"/>
      <c r="K11" s="83"/>
      <c r="L11" s="83"/>
      <c r="M11" s="84"/>
      <c r="N11" s="336" t="s">
        <v>331</v>
      </c>
      <c r="O11" s="201" t="s">
        <v>160</v>
      </c>
      <c r="P11" s="205" t="s">
        <v>160</v>
      </c>
      <c r="Q11" s="205" t="s">
        <v>160</v>
      </c>
      <c r="R11" s="205" t="s">
        <v>160</v>
      </c>
      <c r="S11" s="205" t="s">
        <v>160</v>
      </c>
      <c r="T11" s="205" t="s">
        <v>160</v>
      </c>
      <c r="U11" s="205" t="s">
        <v>160</v>
      </c>
      <c r="V11" s="205" t="s">
        <v>160</v>
      </c>
      <c r="W11" s="205" t="s">
        <v>160</v>
      </c>
      <c r="X11" s="205" t="s">
        <v>160</v>
      </c>
      <c r="Y11" s="205" t="s">
        <v>160</v>
      </c>
      <c r="Z11" s="205" t="s">
        <v>160</v>
      </c>
      <c r="AA11" s="205" t="s">
        <v>160</v>
      </c>
      <c r="AB11" s="205" t="s">
        <v>160</v>
      </c>
      <c r="AC11" s="205" t="s">
        <v>160</v>
      </c>
      <c r="AD11" s="205" t="s">
        <v>160</v>
      </c>
      <c r="AE11" s="205" t="s">
        <v>160</v>
      </c>
      <c r="AF11" s="174"/>
      <c r="AG11" s="50" t="s">
        <v>15</v>
      </c>
    </row>
    <row r="12" spans="1:33">
      <c r="A12" s="11">
        <f t="shared" si="1"/>
        <v>9</v>
      </c>
      <c r="B12" s="267"/>
      <c r="C12" s="97"/>
      <c r="D12" s="178"/>
      <c r="E12" s="173" t="s">
        <v>297</v>
      </c>
      <c r="F12" s="174" t="s">
        <v>303</v>
      </c>
      <c r="G12" s="49"/>
      <c r="H12" s="175" t="s">
        <v>14</v>
      </c>
      <c r="I12" s="270" t="s">
        <v>160</v>
      </c>
      <c r="J12" s="83"/>
      <c r="K12" s="83"/>
      <c r="L12" s="83"/>
      <c r="M12" s="84"/>
      <c r="N12" s="336" t="s">
        <v>304</v>
      </c>
      <c r="O12" s="201" t="s">
        <v>160</v>
      </c>
      <c r="P12" s="205" t="s">
        <v>160</v>
      </c>
      <c r="Q12" s="205" t="s">
        <v>160</v>
      </c>
      <c r="R12" s="205" t="s">
        <v>160</v>
      </c>
      <c r="S12" s="205" t="s">
        <v>160</v>
      </c>
      <c r="T12" s="205" t="s">
        <v>160</v>
      </c>
      <c r="U12" s="205" t="s">
        <v>160</v>
      </c>
      <c r="V12" s="205" t="s">
        <v>160</v>
      </c>
      <c r="W12" s="205" t="s">
        <v>160</v>
      </c>
      <c r="X12" s="205" t="s">
        <v>160</v>
      </c>
      <c r="Y12" s="205" t="s">
        <v>160</v>
      </c>
      <c r="Z12" s="205" t="s">
        <v>160</v>
      </c>
      <c r="AA12" s="205" t="s">
        <v>160</v>
      </c>
      <c r="AB12" s="205" t="s">
        <v>160</v>
      </c>
      <c r="AC12" s="205" t="s">
        <v>160</v>
      </c>
      <c r="AD12" s="205" t="s">
        <v>160</v>
      </c>
      <c r="AE12" s="205" t="s">
        <v>160</v>
      </c>
      <c r="AF12" s="174"/>
      <c r="AG12" s="50" t="s">
        <v>15</v>
      </c>
    </row>
    <row r="13" spans="1:33">
      <c r="A13" s="11">
        <f t="shared" si="1"/>
        <v>10</v>
      </c>
      <c r="B13" s="267"/>
      <c r="C13" s="97"/>
      <c r="D13" s="178"/>
      <c r="E13" s="173" t="s">
        <v>297</v>
      </c>
      <c r="F13" s="174" t="s">
        <v>309</v>
      </c>
      <c r="G13" s="49"/>
      <c r="H13" s="175" t="s">
        <v>301</v>
      </c>
      <c r="I13" s="270" t="s">
        <v>128</v>
      </c>
      <c r="J13" s="83"/>
      <c r="K13" s="95"/>
      <c r="L13" s="83" t="s">
        <v>410</v>
      </c>
      <c r="M13" s="84"/>
      <c r="N13" s="336" t="s">
        <v>411</v>
      </c>
      <c r="O13" s="52" t="s">
        <v>228</v>
      </c>
      <c r="P13" s="205" t="s">
        <v>160</v>
      </c>
      <c r="Q13" s="205" t="s">
        <v>160</v>
      </c>
      <c r="R13" s="52" t="s">
        <v>228</v>
      </c>
      <c r="S13" s="205" t="s">
        <v>160</v>
      </c>
      <c r="T13" s="205" t="s">
        <v>160</v>
      </c>
      <c r="U13" s="205" t="s">
        <v>160</v>
      </c>
      <c r="V13" s="52" t="s">
        <v>228</v>
      </c>
      <c r="W13" s="205" t="s">
        <v>160</v>
      </c>
      <c r="X13" s="205" t="s">
        <v>160</v>
      </c>
      <c r="Y13" s="205" t="s">
        <v>160</v>
      </c>
      <c r="Z13" s="205" t="s">
        <v>160</v>
      </c>
      <c r="AA13" s="205" t="s">
        <v>160</v>
      </c>
      <c r="AB13" s="205" t="s">
        <v>160</v>
      </c>
      <c r="AC13" s="205" t="s">
        <v>160</v>
      </c>
      <c r="AD13" s="205" t="s">
        <v>160</v>
      </c>
      <c r="AE13" s="205" t="s">
        <v>160</v>
      </c>
      <c r="AF13" s="174"/>
      <c r="AG13" s="50" t="s">
        <v>15</v>
      </c>
    </row>
    <row r="14" spans="1:33">
      <c r="A14" s="11">
        <f t="shared" si="1"/>
        <v>11</v>
      </c>
      <c r="B14" s="267"/>
      <c r="C14" s="97"/>
      <c r="D14" s="178"/>
      <c r="E14" s="173" t="s">
        <v>306</v>
      </c>
      <c r="F14" s="174" t="s">
        <v>293</v>
      </c>
      <c r="G14" s="49"/>
      <c r="H14" s="175" t="s">
        <v>14</v>
      </c>
      <c r="I14" s="273" t="s">
        <v>160</v>
      </c>
      <c r="J14" s="83"/>
      <c r="K14" s="83"/>
      <c r="L14" s="83"/>
      <c r="M14" s="84"/>
      <c r="N14" s="336" t="s">
        <v>315</v>
      </c>
      <c r="O14" s="201" t="s">
        <v>160</v>
      </c>
      <c r="P14" s="205" t="s">
        <v>160</v>
      </c>
      <c r="Q14" s="205" t="s">
        <v>160</v>
      </c>
      <c r="R14" s="205" t="s">
        <v>160</v>
      </c>
      <c r="S14" s="205" t="s">
        <v>160</v>
      </c>
      <c r="T14" s="205" t="s">
        <v>160</v>
      </c>
      <c r="U14" s="205" t="s">
        <v>160</v>
      </c>
      <c r="V14" s="205" t="s">
        <v>160</v>
      </c>
      <c r="W14" s="205" t="s">
        <v>160</v>
      </c>
      <c r="X14" s="205" t="s">
        <v>160</v>
      </c>
      <c r="Y14" s="205" t="s">
        <v>160</v>
      </c>
      <c r="Z14" s="205" t="s">
        <v>160</v>
      </c>
      <c r="AA14" s="205" t="s">
        <v>160</v>
      </c>
      <c r="AB14" s="205" t="s">
        <v>160</v>
      </c>
      <c r="AC14" s="205" t="s">
        <v>160</v>
      </c>
      <c r="AD14" s="205" t="s">
        <v>160</v>
      </c>
      <c r="AE14" s="205" t="s">
        <v>160</v>
      </c>
      <c r="AF14" s="174"/>
      <c r="AG14" s="50" t="s">
        <v>15</v>
      </c>
    </row>
    <row r="15" spans="1:33">
      <c r="A15" s="11">
        <f t="shared" si="1"/>
        <v>12</v>
      </c>
      <c r="B15" s="267"/>
      <c r="C15" s="97"/>
      <c r="D15" s="178"/>
      <c r="E15" s="173" t="s">
        <v>306</v>
      </c>
      <c r="F15" s="174" t="s">
        <v>314</v>
      </c>
      <c r="G15" s="49"/>
      <c r="H15" s="175" t="s">
        <v>301</v>
      </c>
      <c r="I15" s="273" t="s">
        <v>128</v>
      </c>
      <c r="J15" s="83"/>
      <c r="K15" s="83"/>
      <c r="L15" s="83" t="s">
        <v>410</v>
      </c>
      <c r="M15" s="84"/>
      <c r="N15" s="336" t="s">
        <v>413</v>
      </c>
      <c r="O15" s="52" t="s">
        <v>228</v>
      </c>
      <c r="P15" s="205" t="s">
        <v>160</v>
      </c>
      <c r="Q15" s="205" t="s">
        <v>160</v>
      </c>
      <c r="R15" s="52" t="s">
        <v>228</v>
      </c>
      <c r="S15" s="205" t="s">
        <v>160</v>
      </c>
      <c r="T15" s="205" t="s">
        <v>160</v>
      </c>
      <c r="U15" s="205" t="s">
        <v>160</v>
      </c>
      <c r="V15" s="52" t="s">
        <v>228</v>
      </c>
      <c r="W15" s="205" t="s">
        <v>160</v>
      </c>
      <c r="X15" s="205" t="s">
        <v>160</v>
      </c>
      <c r="Y15" s="205" t="s">
        <v>160</v>
      </c>
      <c r="Z15" s="205" t="s">
        <v>160</v>
      </c>
      <c r="AA15" s="205" t="s">
        <v>160</v>
      </c>
      <c r="AB15" s="205" t="s">
        <v>160</v>
      </c>
      <c r="AC15" s="205" t="s">
        <v>160</v>
      </c>
      <c r="AD15" s="205" t="s">
        <v>160</v>
      </c>
      <c r="AE15" s="205" t="s">
        <v>160</v>
      </c>
      <c r="AF15" s="174"/>
      <c r="AG15" s="50" t="s">
        <v>15</v>
      </c>
    </row>
    <row r="16" spans="1:33">
      <c r="A16" s="11">
        <f t="shared" si="1"/>
        <v>13</v>
      </c>
      <c r="B16" s="267"/>
      <c r="C16" s="97"/>
      <c r="D16" s="178"/>
      <c r="E16" s="173" t="s">
        <v>305</v>
      </c>
      <c r="F16" s="174" t="s">
        <v>316</v>
      </c>
      <c r="G16" s="49"/>
      <c r="H16" s="175" t="s">
        <v>14</v>
      </c>
      <c r="I16" s="272" t="s">
        <v>160</v>
      </c>
      <c r="J16" s="83"/>
      <c r="K16" s="83"/>
      <c r="L16" s="83"/>
      <c r="M16" s="84"/>
      <c r="N16" s="336" t="s">
        <v>313</v>
      </c>
      <c r="O16" s="201" t="s">
        <v>160</v>
      </c>
      <c r="P16" s="205" t="s">
        <v>160</v>
      </c>
      <c r="Q16" s="205" t="s">
        <v>160</v>
      </c>
      <c r="R16" s="205" t="s">
        <v>160</v>
      </c>
      <c r="S16" s="205" t="s">
        <v>160</v>
      </c>
      <c r="T16" s="205" t="s">
        <v>160</v>
      </c>
      <c r="U16" s="205" t="s">
        <v>160</v>
      </c>
      <c r="V16" s="205" t="s">
        <v>160</v>
      </c>
      <c r="W16" s="205" t="s">
        <v>160</v>
      </c>
      <c r="X16" s="205" t="s">
        <v>160</v>
      </c>
      <c r="Y16" s="205" t="s">
        <v>160</v>
      </c>
      <c r="Z16" s="205" t="s">
        <v>160</v>
      </c>
      <c r="AA16" s="205" t="s">
        <v>160</v>
      </c>
      <c r="AB16" s="205" t="s">
        <v>160</v>
      </c>
      <c r="AC16" s="205" t="s">
        <v>160</v>
      </c>
      <c r="AD16" s="205" t="s">
        <v>160</v>
      </c>
      <c r="AE16" s="205" t="s">
        <v>160</v>
      </c>
      <c r="AF16" s="174"/>
      <c r="AG16" s="50" t="s">
        <v>15</v>
      </c>
    </row>
    <row r="17" spans="1:33">
      <c r="A17" s="11">
        <f t="shared" si="1"/>
        <v>14</v>
      </c>
      <c r="B17" s="267"/>
      <c r="C17" s="97"/>
      <c r="D17" s="178"/>
      <c r="E17" s="173" t="s">
        <v>305</v>
      </c>
      <c r="F17" s="174" t="s">
        <v>322</v>
      </c>
      <c r="G17" s="49"/>
      <c r="H17" s="175" t="s">
        <v>301</v>
      </c>
      <c r="I17" s="272" t="s">
        <v>128</v>
      </c>
      <c r="J17" s="83"/>
      <c r="K17" s="83"/>
      <c r="L17" s="83" t="s">
        <v>410</v>
      </c>
      <c r="M17" s="84"/>
      <c r="N17" s="336" t="s">
        <v>412</v>
      </c>
      <c r="O17" s="52" t="s">
        <v>228</v>
      </c>
      <c r="P17" s="205" t="s">
        <v>160</v>
      </c>
      <c r="Q17" s="205" t="s">
        <v>160</v>
      </c>
      <c r="R17" s="52" t="s">
        <v>228</v>
      </c>
      <c r="S17" s="205" t="s">
        <v>160</v>
      </c>
      <c r="T17" s="205" t="s">
        <v>160</v>
      </c>
      <c r="U17" s="205" t="s">
        <v>160</v>
      </c>
      <c r="V17" s="52" t="s">
        <v>228</v>
      </c>
      <c r="W17" s="205" t="s">
        <v>160</v>
      </c>
      <c r="X17" s="205" t="s">
        <v>160</v>
      </c>
      <c r="Y17" s="205" t="s">
        <v>160</v>
      </c>
      <c r="Z17" s="205" t="s">
        <v>160</v>
      </c>
      <c r="AA17" s="205" t="s">
        <v>160</v>
      </c>
      <c r="AB17" s="205" t="s">
        <v>160</v>
      </c>
      <c r="AC17" s="205" t="s">
        <v>160</v>
      </c>
      <c r="AD17" s="205" t="s">
        <v>160</v>
      </c>
      <c r="AE17" s="205" t="s">
        <v>160</v>
      </c>
      <c r="AF17" s="174"/>
      <c r="AG17" s="50" t="s">
        <v>15</v>
      </c>
    </row>
    <row r="18" spans="1:33">
      <c r="A18" s="11">
        <f t="shared" si="1"/>
        <v>15</v>
      </c>
      <c r="B18" s="267"/>
      <c r="C18" s="97"/>
      <c r="D18" s="178"/>
      <c r="E18" s="173" t="s">
        <v>307</v>
      </c>
      <c r="F18" s="174" t="s">
        <v>294</v>
      </c>
      <c r="G18" s="49"/>
      <c r="H18" s="175" t="s">
        <v>14</v>
      </c>
      <c r="I18" s="272" t="s">
        <v>160</v>
      </c>
      <c r="J18" s="83"/>
      <c r="K18" s="83"/>
      <c r="L18" s="83"/>
      <c r="M18" s="84"/>
      <c r="N18" s="336" t="s">
        <v>310</v>
      </c>
      <c r="O18" s="201" t="s">
        <v>160</v>
      </c>
      <c r="P18" s="205" t="s">
        <v>160</v>
      </c>
      <c r="Q18" s="205" t="s">
        <v>160</v>
      </c>
      <c r="R18" s="205" t="s">
        <v>160</v>
      </c>
      <c r="S18" s="205" t="s">
        <v>160</v>
      </c>
      <c r="T18" s="205" t="s">
        <v>160</v>
      </c>
      <c r="U18" s="205" t="s">
        <v>160</v>
      </c>
      <c r="V18" s="205" t="s">
        <v>160</v>
      </c>
      <c r="W18" s="205" t="s">
        <v>160</v>
      </c>
      <c r="X18" s="205" t="s">
        <v>160</v>
      </c>
      <c r="Y18" s="205" t="s">
        <v>160</v>
      </c>
      <c r="Z18" s="205" t="s">
        <v>160</v>
      </c>
      <c r="AA18" s="205" t="s">
        <v>160</v>
      </c>
      <c r="AB18" s="205" t="s">
        <v>160</v>
      </c>
      <c r="AC18" s="205" t="s">
        <v>160</v>
      </c>
      <c r="AD18" s="205" t="s">
        <v>160</v>
      </c>
      <c r="AE18" s="205" t="s">
        <v>160</v>
      </c>
      <c r="AF18" s="174"/>
      <c r="AG18" s="50" t="s">
        <v>15</v>
      </c>
    </row>
    <row r="19" spans="1:33">
      <c r="A19" s="11">
        <f t="shared" si="1"/>
        <v>16</v>
      </c>
      <c r="B19" s="267"/>
      <c r="C19" s="97"/>
      <c r="D19" s="178"/>
      <c r="E19" s="173" t="s">
        <v>299</v>
      </c>
      <c r="F19" s="174" t="s">
        <v>324</v>
      </c>
      <c r="G19" s="49"/>
      <c r="H19" s="175" t="s">
        <v>301</v>
      </c>
      <c r="I19" s="273" t="s">
        <v>302</v>
      </c>
      <c r="J19" s="83" t="s">
        <v>318</v>
      </c>
      <c r="K19" s="83"/>
      <c r="L19" s="83" t="s">
        <v>410</v>
      </c>
      <c r="M19" s="84"/>
      <c r="N19" s="336" t="s">
        <v>483</v>
      </c>
      <c r="O19" s="52" t="s">
        <v>228</v>
      </c>
      <c r="P19" s="205" t="s">
        <v>160</v>
      </c>
      <c r="Q19" s="205" t="s">
        <v>160</v>
      </c>
      <c r="R19" s="52" t="s">
        <v>228</v>
      </c>
      <c r="S19" s="52" t="s">
        <v>228</v>
      </c>
      <c r="T19" s="205" t="s">
        <v>160</v>
      </c>
      <c r="U19" s="205" t="s">
        <v>160</v>
      </c>
      <c r="V19" s="52" t="s">
        <v>228</v>
      </c>
      <c r="W19" s="205" t="s">
        <v>160</v>
      </c>
      <c r="X19" s="205" t="s">
        <v>160</v>
      </c>
      <c r="Y19" s="205" t="s">
        <v>160</v>
      </c>
      <c r="Z19" s="205" t="s">
        <v>160</v>
      </c>
      <c r="AA19" s="205" t="s">
        <v>160</v>
      </c>
      <c r="AB19" s="205" t="s">
        <v>160</v>
      </c>
      <c r="AC19" s="205" t="s">
        <v>160</v>
      </c>
      <c r="AD19" s="205" t="s">
        <v>160</v>
      </c>
      <c r="AE19" s="205" t="s">
        <v>160</v>
      </c>
      <c r="AF19" s="174"/>
      <c r="AG19" s="50" t="s">
        <v>15</v>
      </c>
    </row>
    <row r="20" spans="1:33">
      <c r="A20" s="11">
        <f t="shared" si="1"/>
        <v>17</v>
      </c>
      <c r="B20" s="267"/>
      <c r="C20" s="97"/>
      <c r="D20" s="178"/>
      <c r="E20" s="173" t="s">
        <v>298</v>
      </c>
      <c r="F20" s="174" t="s">
        <v>292</v>
      </c>
      <c r="G20" s="49"/>
      <c r="H20" s="175" t="s">
        <v>14</v>
      </c>
      <c r="I20" s="271" t="s">
        <v>160</v>
      </c>
      <c r="J20" s="83"/>
      <c r="K20" s="95"/>
      <c r="L20" s="83"/>
      <c r="M20" s="84"/>
      <c r="N20" s="336" t="s">
        <v>311</v>
      </c>
      <c r="O20" s="201" t="s">
        <v>160</v>
      </c>
      <c r="P20" s="205" t="s">
        <v>160</v>
      </c>
      <c r="Q20" s="205" t="s">
        <v>160</v>
      </c>
      <c r="R20" s="205" t="s">
        <v>160</v>
      </c>
      <c r="S20" s="205" t="s">
        <v>160</v>
      </c>
      <c r="T20" s="205" t="s">
        <v>160</v>
      </c>
      <c r="U20" s="205" t="s">
        <v>160</v>
      </c>
      <c r="V20" s="205" t="s">
        <v>160</v>
      </c>
      <c r="W20" s="205" t="s">
        <v>160</v>
      </c>
      <c r="X20" s="205" t="s">
        <v>160</v>
      </c>
      <c r="Y20" s="205" t="s">
        <v>160</v>
      </c>
      <c r="Z20" s="205" t="s">
        <v>160</v>
      </c>
      <c r="AA20" s="205" t="s">
        <v>160</v>
      </c>
      <c r="AB20" s="205" t="s">
        <v>160</v>
      </c>
      <c r="AC20" s="205" t="s">
        <v>160</v>
      </c>
      <c r="AD20" s="205" t="s">
        <v>160</v>
      </c>
      <c r="AE20" s="205" t="s">
        <v>160</v>
      </c>
      <c r="AF20" s="174"/>
      <c r="AG20" s="50" t="s">
        <v>15</v>
      </c>
    </row>
    <row r="21" spans="1:33">
      <c r="A21" s="11">
        <f t="shared" si="1"/>
        <v>18</v>
      </c>
      <c r="B21" s="267"/>
      <c r="C21" s="97"/>
      <c r="D21" s="178"/>
      <c r="E21" s="173" t="s">
        <v>298</v>
      </c>
      <c r="F21" s="174" t="s">
        <v>317</v>
      </c>
      <c r="G21" s="49"/>
      <c r="H21" s="175" t="s">
        <v>301</v>
      </c>
      <c r="I21" s="271" t="s">
        <v>302</v>
      </c>
      <c r="J21" s="83" t="s">
        <v>318</v>
      </c>
      <c r="K21" s="83"/>
      <c r="L21" s="83" t="s">
        <v>410</v>
      </c>
      <c r="M21" s="84"/>
      <c r="N21" s="336" t="s">
        <v>492</v>
      </c>
      <c r="O21" s="52" t="s">
        <v>228</v>
      </c>
      <c r="P21" s="205" t="s">
        <v>160</v>
      </c>
      <c r="Q21" s="205" t="s">
        <v>160</v>
      </c>
      <c r="R21" s="52" t="s">
        <v>228</v>
      </c>
      <c r="S21" s="52" t="s">
        <v>228</v>
      </c>
      <c r="T21" s="205" t="s">
        <v>160</v>
      </c>
      <c r="U21" s="205" t="s">
        <v>160</v>
      </c>
      <c r="V21" s="52" t="s">
        <v>228</v>
      </c>
      <c r="W21" s="205" t="s">
        <v>160</v>
      </c>
      <c r="X21" s="205" t="s">
        <v>160</v>
      </c>
      <c r="Y21" s="205" t="s">
        <v>160</v>
      </c>
      <c r="Z21" s="205" t="s">
        <v>160</v>
      </c>
      <c r="AA21" s="205" t="s">
        <v>160</v>
      </c>
      <c r="AB21" s="205" t="s">
        <v>160</v>
      </c>
      <c r="AC21" s="205" t="s">
        <v>160</v>
      </c>
      <c r="AD21" s="205" t="s">
        <v>160</v>
      </c>
      <c r="AE21" s="205" t="s">
        <v>160</v>
      </c>
      <c r="AF21" s="174"/>
      <c r="AG21" s="50" t="s">
        <v>15</v>
      </c>
    </row>
    <row r="22" spans="1:33">
      <c r="A22" s="11">
        <f t="shared" si="1"/>
        <v>19</v>
      </c>
      <c r="B22" s="267"/>
      <c r="C22" s="97"/>
      <c r="D22" s="178"/>
      <c r="E22" s="173" t="s">
        <v>308</v>
      </c>
      <c r="F22" s="174" t="s">
        <v>559</v>
      </c>
      <c r="G22" s="49"/>
      <c r="H22" s="175" t="s">
        <v>14</v>
      </c>
      <c r="I22" s="272" t="s">
        <v>160</v>
      </c>
      <c r="J22" s="83"/>
      <c r="K22" s="83"/>
      <c r="L22" s="83"/>
      <c r="M22" s="84"/>
      <c r="N22" s="336" t="s">
        <v>562</v>
      </c>
      <c r="O22" s="201" t="s">
        <v>160</v>
      </c>
      <c r="P22" s="205" t="s">
        <v>160</v>
      </c>
      <c r="Q22" s="205" t="s">
        <v>160</v>
      </c>
      <c r="R22" s="205" t="s">
        <v>160</v>
      </c>
      <c r="S22" s="205" t="s">
        <v>160</v>
      </c>
      <c r="T22" s="205" t="s">
        <v>160</v>
      </c>
      <c r="U22" s="205" t="s">
        <v>160</v>
      </c>
      <c r="V22" s="205" t="s">
        <v>160</v>
      </c>
      <c r="W22" s="205" t="s">
        <v>160</v>
      </c>
      <c r="X22" s="205" t="s">
        <v>160</v>
      </c>
      <c r="Y22" s="205" t="s">
        <v>160</v>
      </c>
      <c r="Z22" s="205" t="s">
        <v>160</v>
      </c>
      <c r="AA22" s="205" t="s">
        <v>160</v>
      </c>
      <c r="AB22" s="205" t="s">
        <v>160</v>
      </c>
      <c r="AC22" s="205" t="s">
        <v>160</v>
      </c>
      <c r="AD22" s="205" t="s">
        <v>160</v>
      </c>
      <c r="AE22" s="205" t="s">
        <v>160</v>
      </c>
      <c r="AF22" s="174"/>
      <c r="AG22" s="50" t="s">
        <v>15</v>
      </c>
    </row>
    <row r="23" spans="1:33">
      <c r="A23" s="11">
        <f t="shared" si="1"/>
        <v>20</v>
      </c>
      <c r="B23" s="267"/>
      <c r="C23" s="97"/>
      <c r="D23" s="178"/>
      <c r="E23" s="173" t="s">
        <v>300</v>
      </c>
      <c r="F23" s="174" t="s">
        <v>558</v>
      </c>
      <c r="G23" s="49"/>
      <c r="H23" s="175" t="s">
        <v>301</v>
      </c>
      <c r="I23" s="273" t="s">
        <v>302</v>
      </c>
      <c r="J23" s="83" t="s">
        <v>557</v>
      </c>
      <c r="K23" s="83"/>
      <c r="L23" s="83" t="s">
        <v>410</v>
      </c>
      <c r="M23" s="84"/>
      <c r="N23" s="336" t="s">
        <v>484</v>
      </c>
      <c r="O23" s="52" t="s">
        <v>228</v>
      </c>
      <c r="P23" s="205" t="s">
        <v>160</v>
      </c>
      <c r="Q23" s="205" t="s">
        <v>160</v>
      </c>
      <c r="R23" s="52" t="s">
        <v>228</v>
      </c>
      <c r="S23" s="52" t="s">
        <v>228</v>
      </c>
      <c r="T23" s="205" t="s">
        <v>160</v>
      </c>
      <c r="U23" s="205" t="s">
        <v>160</v>
      </c>
      <c r="V23" s="52" t="s">
        <v>228</v>
      </c>
      <c r="W23" s="205" t="s">
        <v>160</v>
      </c>
      <c r="X23" s="205" t="s">
        <v>160</v>
      </c>
      <c r="Y23" s="205" t="s">
        <v>160</v>
      </c>
      <c r="Z23" s="205" t="s">
        <v>160</v>
      </c>
      <c r="AA23" s="205" t="s">
        <v>160</v>
      </c>
      <c r="AB23" s="205" t="s">
        <v>160</v>
      </c>
      <c r="AC23" s="205" t="s">
        <v>160</v>
      </c>
      <c r="AD23" s="356">
        <v>4</v>
      </c>
      <c r="AE23" s="205" t="s">
        <v>160</v>
      </c>
      <c r="AF23" s="174"/>
      <c r="AG23" s="50" t="s">
        <v>15</v>
      </c>
    </row>
    <row r="24" spans="1:33">
      <c r="A24" s="11">
        <f t="shared" si="1"/>
        <v>21</v>
      </c>
      <c r="B24" s="267"/>
      <c r="C24" s="97"/>
      <c r="D24" s="178"/>
      <c r="E24" s="173"/>
      <c r="F24" s="174" t="s">
        <v>296</v>
      </c>
      <c r="G24" s="49"/>
      <c r="H24" s="175" t="s">
        <v>14</v>
      </c>
      <c r="I24" s="273" t="s">
        <v>160</v>
      </c>
      <c r="J24" s="83"/>
      <c r="K24" s="83"/>
      <c r="L24" s="83"/>
      <c r="M24" s="84"/>
      <c r="N24" s="336" t="s">
        <v>523</v>
      </c>
      <c r="O24" s="201" t="s">
        <v>160</v>
      </c>
      <c r="P24" s="205" t="s">
        <v>160</v>
      </c>
      <c r="Q24" s="205" t="s">
        <v>160</v>
      </c>
      <c r="R24" s="205" t="s">
        <v>160</v>
      </c>
      <c r="S24" s="205" t="s">
        <v>160</v>
      </c>
      <c r="T24" s="205" t="s">
        <v>160</v>
      </c>
      <c r="U24" s="205" t="s">
        <v>160</v>
      </c>
      <c r="V24" s="205" t="s">
        <v>160</v>
      </c>
      <c r="W24" s="205" t="s">
        <v>160</v>
      </c>
      <c r="X24" s="205" t="s">
        <v>160</v>
      </c>
      <c r="Y24" s="205" t="s">
        <v>160</v>
      </c>
      <c r="Z24" s="205" t="s">
        <v>160</v>
      </c>
      <c r="AA24" s="205" t="s">
        <v>160</v>
      </c>
      <c r="AB24" s="205" t="s">
        <v>160</v>
      </c>
      <c r="AC24" s="205" t="s">
        <v>160</v>
      </c>
      <c r="AD24" s="205" t="s">
        <v>160</v>
      </c>
      <c r="AE24" s="205" t="s">
        <v>160</v>
      </c>
      <c r="AF24" s="174"/>
      <c r="AG24" s="50" t="s">
        <v>15</v>
      </c>
    </row>
    <row r="25" spans="1:33">
      <c r="A25" s="11">
        <f t="shared" si="1"/>
        <v>22</v>
      </c>
      <c r="B25" s="267"/>
      <c r="C25" s="97"/>
      <c r="D25" s="178"/>
      <c r="E25" s="173"/>
      <c r="F25" s="174" t="s">
        <v>319</v>
      </c>
      <c r="G25" s="49"/>
      <c r="H25" s="175" t="s">
        <v>301</v>
      </c>
      <c r="I25" s="273" t="s">
        <v>163</v>
      </c>
      <c r="J25" s="276">
        <v>9999999</v>
      </c>
      <c r="K25" s="83"/>
      <c r="L25" s="83" t="s">
        <v>410</v>
      </c>
      <c r="M25" s="84"/>
      <c r="N25" s="336" t="s">
        <v>592</v>
      </c>
      <c r="O25" s="52" t="s">
        <v>228</v>
      </c>
      <c r="P25" s="205" t="s">
        <v>160</v>
      </c>
      <c r="Q25" s="205" t="s">
        <v>160</v>
      </c>
      <c r="R25" s="205" t="s">
        <v>160</v>
      </c>
      <c r="S25" s="205" t="s">
        <v>160</v>
      </c>
      <c r="T25" s="205" t="s">
        <v>160</v>
      </c>
      <c r="U25" s="205" t="s">
        <v>160</v>
      </c>
      <c r="V25" s="205" t="s">
        <v>160</v>
      </c>
      <c r="W25" s="205" t="s">
        <v>160</v>
      </c>
      <c r="X25" s="52" t="s">
        <v>228</v>
      </c>
      <c r="Y25" s="205" t="s">
        <v>160</v>
      </c>
      <c r="Z25" s="205" t="s">
        <v>160</v>
      </c>
      <c r="AA25" s="205" t="s">
        <v>160</v>
      </c>
      <c r="AB25" s="205" t="s">
        <v>160</v>
      </c>
      <c r="AC25" s="205" t="s">
        <v>160</v>
      </c>
      <c r="AD25" s="176">
        <v>9</v>
      </c>
      <c r="AE25" s="205" t="s">
        <v>160</v>
      </c>
      <c r="AF25" s="174"/>
      <c r="AG25" s="50" t="s">
        <v>15</v>
      </c>
    </row>
    <row r="26" spans="1:33">
      <c r="A26" s="11">
        <f t="shared" si="1"/>
        <v>23</v>
      </c>
      <c r="B26" s="267"/>
      <c r="C26" s="97"/>
      <c r="D26" s="178"/>
      <c r="E26" s="173"/>
      <c r="F26" s="174" t="s">
        <v>547</v>
      </c>
      <c r="G26" s="49"/>
      <c r="H26" s="175" t="s">
        <v>14</v>
      </c>
      <c r="I26" s="273" t="s">
        <v>160</v>
      </c>
      <c r="J26" s="83"/>
      <c r="K26" s="83"/>
      <c r="L26" s="83"/>
      <c r="M26" s="84"/>
      <c r="N26" s="336" t="s">
        <v>549</v>
      </c>
      <c r="O26" s="201" t="s">
        <v>160</v>
      </c>
      <c r="P26" s="205" t="s">
        <v>160</v>
      </c>
      <c r="Q26" s="205" t="s">
        <v>160</v>
      </c>
      <c r="R26" s="205" t="s">
        <v>160</v>
      </c>
      <c r="S26" s="205" t="s">
        <v>160</v>
      </c>
      <c r="T26" s="205" t="s">
        <v>160</v>
      </c>
      <c r="U26" s="205" t="s">
        <v>160</v>
      </c>
      <c r="V26" s="205" t="s">
        <v>160</v>
      </c>
      <c r="W26" s="205" t="s">
        <v>160</v>
      </c>
      <c r="X26" s="205" t="s">
        <v>160</v>
      </c>
      <c r="Y26" s="205" t="s">
        <v>160</v>
      </c>
      <c r="Z26" s="205" t="s">
        <v>160</v>
      </c>
      <c r="AA26" s="205" t="s">
        <v>160</v>
      </c>
      <c r="AB26" s="205" t="s">
        <v>160</v>
      </c>
      <c r="AC26" s="205" t="s">
        <v>160</v>
      </c>
      <c r="AD26" s="205" t="s">
        <v>160</v>
      </c>
      <c r="AE26" s="205" t="s">
        <v>160</v>
      </c>
      <c r="AF26" s="174"/>
      <c r="AG26" s="50" t="s">
        <v>15</v>
      </c>
    </row>
    <row r="27" spans="1:33">
      <c r="A27" s="11">
        <f t="shared" si="1"/>
        <v>24</v>
      </c>
      <c r="B27" s="267"/>
      <c r="C27" s="97"/>
      <c r="D27" s="178"/>
      <c r="E27" s="173"/>
      <c r="F27" s="174" t="s">
        <v>548</v>
      </c>
      <c r="G27" s="49"/>
      <c r="H27" s="175" t="s">
        <v>301</v>
      </c>
      <c r="I27" s="273" t="s">
        <v>163</v>
      </c>
      <c r="J27" s="276">
        <v>9999999</v>
      </c>
      <c r="K27" s="83"/>
      <c r="L27" s="83" t="s">
        <v>410</v>
      </c>
      <c r="M27" s="84"/>
      <c r="N27" s="336" t="s">
        <v>593</v>
      </c>
      <c r="O27" s="52" t="s">
        <v>228</v>
      </c>
      <c r="P27" s="205" t="s">
        <v>160</v>
      </c>
      <c r="Q27" s="205" t="s">
        <v>160</v>
      </c>
      <c r="R27" s="205" t="s">
        <v>160</v>
      </c>
      <c r="S27" s="205" t="s">
        <v>160</v>
      </c>
      <c r="T27" s="205" t="s">
        <v>160</v>
      </c>
      <c r="U27" s="205" t="s">
        <v>160</v>
      </c>
      <c r="V27" s="205" t="s">
        <v>160</v>
      </c>
      <c r="W27" s="205" t="s">
        <v>160</v>
      </c>
      <c r="X27" s="52" t="s">
        <v>228</v>
      </c>
      <c r="Y27" s="205" t="s">
        <v>160</v>
      </c>
      <c r="Z27" s="205" t="s">
        <v>160</v>
      </c>
      <c r="AA27" s="205" t="s">
        <v>160</v>
      </c>
      <c r="AB27" s="205" t="s">
        <v>160</v>
      </c>
      <c r="AC27" s="205" t="s">
        <v>160</v>
      </c>
      <c r="AD27" s="176">
        <v>9</v>
      </c>
      <c r="AE27" s="205" t="s">
        <v>160</v>
      </c>
      <c r="AF27" s="174"/>
      <c r="AG27" s="50" t="s">
        <v>15</v>
      </c>
    </row>
    <row r="28" spans="1:33">
      <c r="A28" s="11">
        <f t="shared" si="1"/>
        <v>25</v>
      </c>
      <c r="B28" s="267"/>
      <c r="C28" s="97"/>
      <c r="D28" s="178"/>
      <c r="E28" s="173"/>
      <c r="F28" s="174" t="s">
        <v>295</v>
      </c>
      <c r="G28" s="49"/>
      <c r="H28" s="175" t="s">
        <v>14</v>
      </c>
      <c r="I28" s="273" t="s">
        <v>160</v>
      </c>
      <c r="J28" s="83"/>
      <c r="K28" s="83"/>
      <c r="L28" s="83"/>
      <c r="M28" s="84"/>
      <c r="N28" s="336" t="s">
        <v>312</v>
      </c>
      <c r="O28" s="201" t="s">
        <v>160</v>
      </c>
      <c r="P28" s="205" t="s">
        <v>160</v>
      </c>
      <c r="Q28" s="205" t="s">
        <v>160</v>
      </c>
      <c r="R28" s="205" t="s">
        <v>160</v>
      </c>
      <c r="S28" s="205" t="s">
        <v>160</v>
      </c>
      <c r="T28" s="205" t="s">
        <v>160</v>
      </c>
      <c r="U28" s="205" t="s">
        <v>160</v>
      </c>
      <c r="V28" s="205" t="s">
        <v>160</v>
      </c>
      <c r="W28" s="205" t="s">
        <v>160</v>
      </c>
      <c r="X28" s="205" t="s">
        <v>160</v>
      </c>
      <c r="Y28" s="205" t="s">
        <v>160</v>
      </c>
      <c r="Z28" s="205" t="s">
        <v>160</v>
      </c>
      <c r="AA28" s="205" t="s">
        <v>160</v>
      </c>
      <c r="AB28" s="205" t="s">
        <v>160</v>
      </c>
      <c r="AC28" s="205" t="s">
        <v>160</v>
      </c>
      <c r="AD28" s="205" t="s">
        <v>160</v>
      </c>
      <c r="AE28" s="205" t="s">
        <v>160</v>
      </c>
      <c r="AF28" s="174"/>
      <c r="AG28" s="50" t="s">
        <v>15</v>
      </c>
    </row>
    <row r="29" spans="1:33">
      <c r="A29" s="11">
        <f t="shared" si="1"/>
        <v>26</v>
      </c>
      <c r="B29" s="267"/>
      <c r="C29" s="97"/>
      <c r="D29" s="178"/>
      <c r="E29" s="173"/>
      <c r="F29" s="174" t="s">
        <v>320</v>
      </c>
      <c r="G29" s="49"/>
      <c r="H29" s="175" t="s">
        <v>301</v>
      </c>
      <c r="I29" s="273" t="s">
        <v>321</v>
      </c>
      <c r="J29" s="83" t="s">
        <v>496</v>
      </c>
      <c r="K29" s="83"/>
      <c r="L29" s="83" t="s">
        <v>410</v>
      </c>
      <c r="M29" s="84"/>
      <c r="N29" s="336" t="s">
        <v>573</v>
      </c>
      <c r="O29" s="52" t="s">
        <v>228</v>
      </c>
      <c r="P29" s="205" t="s">
        <v>160</v>
      </c>
      <c r="Q29" s="205" t="s">
        <v>160</v>
      </c>
      <c r="R29" s="205" t="s">
        <v>160</v>
      </c>
      <c r="S29" s="205" t="s">
        <v>160</v>
      </c>
      <c r="T29" s="205" t="s">
        <v>160</v>
      </c>
      <c r="U29" s="205" t="s">
        <v>160</v>
      </c>
      <c r="V29" s="205" t="s">
        <v>160</v>
      </c>
      <c r="W29" s="52" t="s">
        <v>229</v>
      </c>
      <c r="X29" s="205" t="s">
        <v>160</v>
      </c>
      <c r="Y29" s="205" t="s">
        <v>160</v>
      </c>
      <c r="Z29" s="205" t="s">
        <v>160</v>
      </c>
      <c r="AA29" s="205" t="s">
        <v>160</v>
      </c>
      <c r="AB29" s="205" t="s">
        <v>160</v>
      </c>
      <c r="AC29" s="205" t="s">
        <v>160</v>
      </c>
      <c r="AD29" s="205" t="s">
        <v>160</v>
      </c>
      <c r="AE29" s="205" t="s">
        <v>160</v>
      </c>
      <c r="AF29" s="174"/>
      <c r="AG29" s="50" t="s">
        <v>15</v>
      </c>
    </row>
    <row r="30" spans="1:33" s="180" customFormat="1">
      <c r="A30" s="43">
        <f t="shared" si="1"/>
        <v>27</v>
      </c>
      <c r="B30" s="337" t="s">
        <v>582</v>
      </c>
      <c r="C30" s="177"/>
      <c r="D30" s="52"/>
      <c r="E30" s="173" t="s">
        <v>336</v>
      </c>
      <c r="F30" s="203" t="s">
        <v>332</v>
      </c>
      <c r="G30" s="49"/>
      <c r="H30" s="175" t="s">
        <v>14</v>
      </c>
      <c r="I30" s="270" t="s">
        <v>160</v>
      </c>
      <c r="J30" s="83"/>
      <c r="K30" s="83"/>
      <c r="L30" s="83"/>
      <c r="M30" s="84"/>
      <c r="N30" s="336" t="s">
        <v>333</v>
      </c>
      <c r="O30" s="205" t="s">
        <v>160</v>
      </c>
      <c r="P30" s="205" t="s">
        <v>160</v>
      </c>
      <c r="Q30" s="205" t="s">
        <v>160</v>
      </c>
      <c r="R30" s="205" t="s">
        <v>160</v>
      </c>
      <c r="S30" s="205" t="s">
        <v>160</v>
      </c>
      <c r="T30" s="205" t="s">
        <v>160</v>
      </c>
      <c r="U30" s="205" t="s">
        <v>160</v>
      </c>
      <c r="V30" s="205" t="s">
        <v>160</v>
      </c>
      <c r="W30" s="205" t="s">
        <v>160</v>
      </c>
      <c r="X30" s="205" t="s">
        <v>160</v>
      </c>
      <c r="Y30" s="205" t="s">
        <v>160</v>
      </c>
      <c r="Z30" s="205" t="s">
        <v>160</v>
      </c>
      <c r="AA30" s="205" t="s">
        <v>160</v>
      </c>
      <c r="AB30" s="205" t="s">
        <v>160</v>
      </c>
      <c r="AC30" s="205" t="s">
        <v>160</v>
      </c>
      <c r="AD30" s="205" t="s">
        <v>160</v>
      </c>
      <c r="AE30" s="205" t="s">
        <v>160</v>
      </c>
      <c r="AF30" s="174"/>
      <c r="AG30" s="180" t="s">
        <v>15</v>
      </c>
    </row>
    <row r="31" spans="1:33" s="180" customFormat="1">
      <c r="A31" s="43">
        <f t="shared" si="1"/>
        <v>28</v>
      </c>
      <c r="B31" s="267"/>
      <c r="C31" s="97"/>
      <c r="D31" s="52"/>
      <c r="E31" s="173" t="s">
        <v>340</v>
      </c>
      <c r="F31" s="174" t="s">
        <v>337</v>
      </c>
      <c r="G31" s="179"/>
      <c r="H31" s="175" t="s">
        <v>301</v>
      </c>
      <c r="I31" s="83" t="s">
        <v>338</v>
      </c>
      <c r="J31" s="83" t="s">
        <v>328</v>
      </c>
      <c r="K31" s="83"/>
      <c r="L31" s="83" t="s">
        <v>410</v>
      </c>
      <c r="M31" s="84"/>
      <c r="N31" s="336"/>
      <c r="O31" s="205" t="s">
        <v>160</v>
      </c>
      <c r="P31" s="205" t="s">
        <v>160</v>
      </c>
      <c r="Q31" s="205" t="s">
        <v>160</v>
      </c>
      <c r="R31" s="205" t="s">
        <v>160</v>
      </c>
      <c r="S31" s="205" t="s">
        <v>160</v>
      </c>
      <c r="T31" s="205" t="s">
        <v>160</v>
      </c>
      <c r="U31" s="205" t="s">
        <v>160</v>
      </c>
      <c r="V31" s="205" t="s">
        <v>160</v>
      </c>
      <c r="W31" s="205" t="s">
        <v>160</v>
      </c>
      <c r="X31" s="205" t="s">
        <v>160</v>
      </c>
      <c r="Y31" s="205" t="s">
        <v>160</v>
      </c>
      <c r="Z31" s="205" t="s">
        <v>160</v>
      </c>
      <c r="AA31" s="205" t="s">
        <v>160</v>
      </c>
      <c r="AB31" s="205" t="s">
        <v>160</v>
      </c>
      <c r="AC31" s="205" t="s">
        <v>160</v>
      </c>
      <c r="AD31" s="205" t="s">
        <v>160</v>
      </c>
      <c r="AE31" s="205" t="s">
        <v>160</v>
      </c>
      <c r="AF31" s="174"/>
      <c r="AG31" s="180" t="s">
        <v>15</v>
      </c>
    </row>
    <row r="32" spans="1:33" s="180" customFormat="1">
      <c r="A32" s="43">
        <f t="shared" si="1"/>
        <v>29</v>
      </c>
      <c r="B32" s="267"/>
      <c r="C32" s="97"/>
      <c r="D32" s="52"/>
      <c r="E32" s="173" t="s">
        <v>434</v>
      </c>
      <c r="F32" s="174" t="s">
        <v>339</v>
      </c>
      <c r="G32" s="179"/>
      <c r="H32" s="175" t="s">
        <v>301</v>
      </c>
      <c r="I32" s="83" t="s">
        <v>338</v>
      </c>
      <c r="J32" s="83" t="s">
        <v>327</v>
      </c>
      <c r="K32" s="83"/>
      <c r="L32" s="83" t="s">
        <v>410</v>
      </c>
      <c r="M32" s="84"/>
      <c r="N32" s="336"/>
      <c r="O32" s="205" t="s">
        <v>160</v>
      </c>
      <c r="P32" s="205" t="s">
        <v>160</v>
      </c>
      <c r="Q32" s="205" t="s">
        <v>160</v>
      </c>
      <c r="R32" s="205" t="s">
        <v>160</v>
      </c>
      <c r="S32" s="205" t="s">
        <v>160</v>
      </c>
      <c r="T32" s="205" t="s">
        <v>160</v>
      </c>
      <c r="U32" s="205" t="s">
        <v>160</v>
      </c>
      <c r="V32" s="205" t="s">
        <v>160</v>
      </c>
      <c r="W32" s="205" t="s">
        <v>160</v>
      </c>
      <c r="X32" s="205" t="s">
        <v>160</v>
      </c>
      <c r="Y32" s="205" t="s">
        <v>160</v>
      </c>
      <c r="Z32" s="205" t="s">
        <v>160</v>
      </c>
      <c r="AA32" s="205" t="s">
        <v>160</v>
      </c>
      <c r="AB32" s="205" t="s">
        <v>160</v>
      </c>
      <c r="AC32" s="205" t="s">
        <v>160</v>
      </c>
      <c r="AD32" s="205" t="s">
        <v>160</v>
      </c>
      <c r="AE32" s="205" t="s">
        <v>160</v>
      </c>
      <c r="AF32" s="174"/>
      <c r="AG32" s="180" t="s">
        <v>15</v>
      </c>
    </row>
    <row r="33" spans="1:33" s="180" customFormat="1">
      <c r="A33" s="43">
        <f t="shared" si="1"/>
        <v>30</v>
      </c>
      <c r="B33" s="267"/>
      <c r="C33" s="97"/>
      <c r="D33" s="52"/>
      <c r="E33" s="173" t="s">
        <v>348</v>
      </c>
      <c r="F33" s="174" t="s">
        <v>341</v>
      </c>
      <c r="G33" s="179"/>
      <c r="H33" s="175" t="s">
        <v>161</v>
      </c>
      <c r="I33" s="83" t="s">
        <v>160</v>
      </c>
      <c r="J33" s="83"/>
      <c r="K33" s="83"/>
      <c r="L33" s="83"/>
      <c r="M33" s="84"/>
      <c r="N33" s="336" t="s">
        <v>396</v>
      </c>
      <c r="O33" s="205" t="s">
        <v>160</v>
      </c>
      <c r="P33" s="205" t="s">
        <v>160</v>
      </c>
      <c r="Q33" s="205" t="s">
        <v>160</v>
      </c>
      <c r="R33" s="205" t="s">
        <v>160</v>
      </c>
      <c r="S33" s="205" t="s">
        <v>160</v>
      </c>
      <c r="T33" s="205" t="s">
        <v>160</v>
      </c>
      <c r="U33" s="205" t="s">
        <v>160</v>
      </c>
      <c r="V33" s="205" t="s">
        <v>160</v>
      </c>
      <c r="W33" s="205" t="s">
        <v>160</v>
      </c>
      <c r="X33" s="205" t="s">
        <v>160</v>
      </c>
      <c r="Y33" s="205" t="s">
        <v>160</v>
      </c>
      <c r="Z33" s="205" t="s">
        <v>160</v>
      </c>
      <c r="AA33" s="205" t="s">
        <v>160</v>
      </c>
      <c r="AB33" s="205" t="s">
        <v>160</v>
      </c>
      <c r="AC33" s="205" t="s">
        <v>160</v>
      </c>
      <c r="AD33" s="205" t="s">
        <v>160</v>
      </c>
      <c r="AE33" s="205" t="s">
        <v>160</v>
      </c>
      <c r="AF33" s="174"/>
      <c r="AG33" s="180" t="s">
        <v>15</v>
      </c>
    </row>
    <row r="34" spans="1:33" s="180" customFormat="1">
      <c r="A34" s="43">
        <f t="shared" si="1"/>
        <v>31</v>
      </c>
      <c r="B34" s="267"/>
      <c r="C34" s="97"/>
      <c r="D34" s="52"/>
      <c r="E34" s="173" t="s">
        <v>347</v>
      </c>
      <c r="F34" s="174" t="s">
        <v>342</v>
      </c>
      <c r="G34" s="179"/>
      <c r="H34" s="175" t="s">
        <v>161</v>
      </c>
      <c r="I34" s="83" t="s">
        <v>160</v>
      </c>
      <c r="J34" s="83"/>
      <c r="K34" s="83"/>
      <c r="L34" s="277" t="s">
        <v>430</v>
      </c>
      <c r="M34" s="84"/>
      <c r="N34" s="336" t="s">
        <v>329</v>
      </c>
      <c r="O34" s="205" t="s">
        <v>160</v>
      </c>
      <c r="P34" s="205" t="s">
        <v>160</v>
      </c>
      <c r="Q34" s="205" t="s">
        <v>160</v>
      </c>
      <c r="R34" s="205" t="s">
        <v>160</v>
      </c>
      <c r="S34" s="205" t="s">
        <v>160</v>
      </c>
      <c r="T34" s="205" t="s">
        <v>160</v>
      </c>
      <c r="U34" s="205" t="s">
        <v>160</v>
      </c>
      <c r="V34" s="205" t="s">
        <v>160</v>
      </c>
      <c r="W34" s="205" t="s">
        <v>160</v>
      </c>
      <c r="X34" s="205" t="s">
        <v>160</v>
      </c>
      <c r="Y34" s="205" t="s">
        <v>160</v>
      </c>
      <c r="Z34" s="205" t="s">
        <v>160</v>
      </c>
      <c r="AA34" s="205" t="s">
        <v>160</v>
      </c>
      <c r="AB34" s="205" t="s">
        <v>160</v>
      </c>
      <c r="AC34" s="205" t="s">
        <v>160</v>
      </c>
      <c r="AD34" s="205" t="s">
        <v>160</v>
      </c>
      <c r="AE34" s="205" t="s">
        <v>160</v>
      </c>
      <c r="AF34" s="174"/>
      <c r="AG34" s="180" t="s">
        <v>15</v>
      </c>
    </row>
    <row r="35" spans="1:33">
      <c r="A35" s="43">
        <f t="shared" ref="A35" si="2">ROW()-12</f>
        <v>23</v>
      </c>
      <c r="B35" s="278"/>
      <c r="C35" s="97"/>
      <c r="D35" s="52"/>
      <c r="E35" s="310" t="s">
        <v>349</v>
      </c>
      <c r="F35" s="332" t="s">
        <v>439</v>
      </c>
      <c r="G35" s="324"/>
      <c r="H35" s="311" t="s">
        <v>429</v>
      </c>
      <c r="I35" s="311" t="s">
        <v>160</v>
      </c>
      <c r="J35" s="302"/>
      <c r="K35" s="331"/>
      <c r="L35" s="323" t="s">
        <v>430</v>
      </c>
      <c r="M35" s="309"/>
      <c r="N35" s="332" t="s">
        <v>433</v>
      </c>
      <c r="O35" s="311" t="s">
        <v>431</v>
      </c>
      <c r="P35" s="359" t="s">
        <v>160</v>
      </c>
      <c r="Q35" s="359" t="s">
        <v>160</v>
      </c>
      <c r="R35" s="359" t="s">
        <v>160</v>
      </c>
      <c r="S35" s="359" t="s">
        <v>160</v>
      </c>
      <c r="T35" s="359" t="s">
        <v>160</v>
      </c>
      <c r="U35" s="359" t="s">
        <v>160</v>
      </c>
      <c r="V35" s="359" t="s">
        <v>160</v>
      </c>
      <c r="W35" s="359" t="s">
        <v>160</v>
      </c>
      <c r="X35" s="359" t="s">
        <v>160</v>
      </c>
      <c r="Y35" s="359" t="s">
        <v>160</v>
      </c>
      <c r="Z35" s="359" t="s">
        <v>160</v>
      </c>
      <c r="AA35" s="359" t="s">
        <v>160</v>
      </c>
      <c r="AB35" s="359" t="s">
        <v>160</v>
      </c>
      <c r="AC35" s="359" t="s">
        <v>160</v>
      </c>
      <c r="AD35" s="359" t="s">
        <v>160</v>
      </c>
      <c r="AE35" s="359" t="s">
        <v>160</v>
      </c>
      <c r="AF35" s="318" t="s">
        <v>432</v>
      </c>
      <c r="AG35" s="50" t="s">
        <v>15</v>
      </c>
    </row>
    <row r="36" spans="1:33" s="180" customFormat="1">
      <c r="A36" s="43">
        <f t="shared" si="1"/>
        <v>33</v>
      </c>
      <c r="B36" s="267"/>
      <c r="C36" s="97"/>
      <c r="D36" s="52"/>
      <c r="E36" s="173" t="s">
        <v>346</v>
      </c>
      <c r="F36" s="174" t="s">
        <v>343</v>
      </c>
      <c r="G36" s="179"/>
      <c r="H36" s="175" t="s">
        <v>161</v>
      </c>
      <c r="I36" s="83" t="s">
        <v>160</v>
      </c>
      <c r="J36" s="83"/>
      <c r="K36" s="83"/>
      <c r="L36" s="277" t="s">
        <v>430</v>
      </c>
      <c r="M36" s="84"/>
      <c r="N36" s="336" t="s">
        <v>330</v>
      </c>
      <c r="O36" s="205" t="s">
        <v>160</v>
      </c>
      <c r="P36" s="205" t="s">
        <v>160</v>
      </c>
      <c r="Q36" s="205" t="s">
        <v>160</v>
      </c>
      <c r="R36" s="205" t="s">
        <v>160</v>
      </c>
      <c r="S36" s="205" t="s">
        <v>160</v>
      </c>
      <c r="T36" s="205" t="s">
        <v>160</v>
      </c>
      <c r="U36" s="205" t="s">
        <v>160</v>
      </c>
      <c r="V36" s="205" t="s">
        <v>160</v>
      </c>
      <c r="W36" s="205" t="s">
        <v>160</v>
      </c>
      <c r="X36" s="205" t="s">
        <v>160</v>
      </c>
      <c r="Y36" s="205" t="s">
        <v>160</v>
      </c>
      <c r="Z36" s="205" t="s">
        <v>160</v>
      </c>
      <c r="AA36" s="205" t="s">
        <v>160</v>
      </c>
      <c r="AB36" s="205" t="s">
        <v>160</v>
      </c>
      <c r="AC36" s="205" t="s">
        <v>160</v>
      </c>
      <c r="AD36" s="205" t="s">
        <v>160</v>
      </c>
      <c r="AE36" s="205" t="s">
        <v>160</v>
      </c>
      <c r="AF36" s="174"/>
      <c r="AG36" s="180" t="s">
        <v>15</v>
      </c>
    </row>
    <row r="37" spans="1:33" s="180" customFormat="1">
      <c r="A37" s="43">
        <f t="shared" si="1"/>
        <v>34</v>
      </c>
      <c r="B37" s="267"/>
      <c r="C37" s="97"/>
      <c r="D37" s="52"/>
      <c r="E37" s="173" t="s">
        <v>345</v>
      </c>
      <c r="F37" s="174" t="s">
        <v>344</v>
      </c>
      <c r="G37" s="179"/>
      <c r="H37" s="175" t="s">
        <v>161</v>
      </c>
      <c r="I37" s="83" t="s">
        <v>160</v>
      </c>
      <c r="J37" s="83"/>
      <c r="K37" s="83"/>
      <c r="L37" s="277" t="s">
        <v>430</v>
      </c>
      <c r="M37" s="84"/>
      <c r="N37" s="336" t="s">
        <v>397</v>
      </c>
      <c r="O37" s="205" t="s">
        <v>160</v>
      </c>
      <c r="P37" s="205" t="s">
        <v>160</v>
      </c>
      <c r="Q37" s="205" t="s">
        <v>160</v>
      </c>
      <c r="R37" s="205" t="s">
        <v>160</v>
      </c>
      <c r="S37" s="205" t="s">
        <v>160</v>
      </c>
      <c r="T37" s="205" t="s">
        <v>160</v>
      </c>
      <c r="U37" s="205" t="s">
        <v>160</v>
      </c>
      <c r="V37" s="205" t="s">
        <v>160</v>
      </c>
      <c r="W37" s="205" t="s">
        <v>160</v>
      </c>
      <c r="X37" s="205" t="s">
        <v>160</v>
      </c>
      <c r="Y37" s="205" t="s">
        <v>160</v>
      </c>
      <c r="Z37" s="205" t="s">
        <v>160</v>
      </c>
      <c r="AA37" s="205" t="s">
        <v>160</v>
      </c>
      <c r="AB37" s="205" t="s">
        <v>160</v>
      </c>
      <c r="AC37" s="205" t="s">
        <v>160</v>
      </c>
      <c r="AD37" s="205" t="s">
        <v>160</v>
      </c>
      <c r="AE37" s="205" t="s">
        <v>160</v>
      </c>
      <c r="AF37" s="174"/>
      <c r="AG37" s="180" t="s">
        <v>15</v>
      </c>
    </row>
    <row r="38" spans="1:33" s="180" customFormat="1">
      <c r="A38" s="43">
        <f t="shared" si="1"/>
        <v>35</v>
      </c>
      <c r="B38" s="268"/>
      <c r="C38" s="98"/>
      <c r="D38" s="52"/>
      <c r="E38" s="173"/>
      <c r="F38" s="174" t="s">
        <v>198</v>
      </c>
      <c r="G38" s="179"/>
      <c r="H38" s="175" t="s">
        <v>197</v>
      </c>
      <c r="I38" s="83" t="s">
        <v>160</v>
      </c>
      <c r="J38" s="83"/>
      <c r="K38" s="83"/>
      <c r="L38" s="277" t="s">
        <v>430</v>
      </c>
      <c r="M38" s="84"/>
      <c r="N38" s="336" t="s">
        <v>538</v>
      </c>
      <c r="O38" s="205" t="s">
        <v>160</v>
      </c>
      <c r="P38" s="205" t="s">
        <v>160</v>
      </c>
      <c r="Q38" s="205" t="s">
        <v>160</v>
      </c>
      <c r="R38" s="205" t="s">
        <v>160</v>
      </c>
      <c r="S38" s="205" t="s">
        <v>160</v>
      </c>
      <c r="T38" s="205" t="s">
        <v>160</v>
      </c>
      <c r="U38" s="205" t="s">
        <v>160</v>
      </c>
      <c r="V38" s="205" t="s">
        <v>160</v>
      </c>
      <c r="W38" s="205" t="s">
        <v>160</v>
      </c>
      <c r="X38" s="205" t="s">
        <v>160</v>
      </c>
      <c r="Y38" s="205" t="s">
        <v>160</v>
      </c>
      <c r="Z38" s="205" t="s">
        <v>160</v>
      </c>
      <c r="AA38" s="205" t="s">
        <v>160</v>
      </c>
      <c r="AB38" s="205" t="s">
        <v>160</v>
      </c>
      <c r="AC38" s="205" t="s">
        <v>160</v>
      </c>
      <c r="AD38" s="205" t="s">
        <v>160</v>
      </c>
      <c r="AE38" s="205" t="s">
        <v>160</v>
      </c>
      <c r="AF38" s="174"/>
      <c r="AG38" s="180" t="s">
        <v>15</v>
      </c>
    </row>
    <row r="39" spans="1:33">
      <c r="A39" s="11">
        <f t="shared" si="1"/>
        <v>36</v>
      </c>
      <c r="B39" s="337" t="s">
        <v>583</v>
      </c>
      <c r="C39" s="96"/>
      <c r="D39" s="52"/>
      <c r="E39" s="81" t="s">
        <v>356</v>
      </c>
      <c r="F39" s="85" t="s">
        <v>350</v>
      </c>
      <c r="G39" s="49"/>
      <c r="H39" s="175" t="s">
        <v>14</v>
      </c>
      <c r="I39" s="273" t="s">
        <v>160</v>
      </c>
      <c r="J39" s="83"/>
      <c r="K39" s="83"/>
      <c r="L39" s="83"/>
      <c r="M39" s="84"/>
      <c r="N39" s="336" t="s">
        <v>361</v>
      </c>
      <c r="O39" s="205" t="s">
        <v>160</v>
      </c>
      <c r="P39" s="205" t="s">
        <v>160</v>
      </c>
      <c r="Q39" s="205" t="s">
        <v>160</v>
      </c>
      <c r="R39" s="205" t="s">
        <v>160</v>
      </c>
      <c r="S39" s="205" t="s">
        <v>160</v>
      </c>
      <c r="T39" s="205" t="s">
        <v>160</v>
      </c>
      <c r="U39" s="205" t="s">
        <v>160</v>
      </c>
      <c r="V39" s="205" t="s">
        <v>160</v>
      </c>
      <c r="W39" s="205" t="s">
        <v>160</v>
      </c>
      <c r="X39" s="205" t="s">
        <v>160</v>
      </c>
      <c r="Y39" s="205" t="s">
        <v>160</v>
      </c>
      <c r="Z39" s="205" t="s">
        <v>160</v>
      </c>
      <c r="AA39" s="205" t="s">
        <v>160</v>
      </c>
      <c r="AB39" s="205" t="s">
        <v>160</v>
      </c>
      <c r="AC39" s="205" t="s">
        <v>160</v>
      </c>
      <c r="AD39" s="205" t="s">
        <v>160</v>
      </c>
      <c r="AE39" s="205" t="s">
        <v>160</v>
      </c>
      <c r="AF39" s="85"/>
      <c r="AG39" s="50" t="s">
        <v>15</v>
      </c>
    </row>
    <row r="40" spans="1:33">
      <c r="A40" s="11">
        <f t="shared" si="1"/>
        <v>37</v>
      </c>
      <c r="B40" s="267"/>
      <c r="C40" s="97"/>
      <c r="D40" s="52"/>
      <c r="E40" s="81" t="s">
        <v>357</v>
      </c>
      <c r="F40" s="85" t="s">
        <v>351</v>
      </c>
      <c r="G40" s="49"/>
      <c r="H40" s="175" t="s">
        <v>14</v>
      </c>
      <c r="I40" s="273" t="s">
        <v>160</v>
      </c>
      <c r="J40" s="83"/>
      <c r="K40" s="83"/>
      <c r="L40" s="83"/>
      <c r="M40" s="84"/>
      <c r="N40" s="336" t="s">
        <v>362</v>
      </c>
      <c r="O40" s="205" t="s">
        <v>160</v>
      </c>
      <c r="P40" s="205" t="s">
        <v>160</v>
      </c>
      <c r="Q40" s="205" t="s">
        <v>160</v>
      </c>
      <c r="R40" s="205" t="s">
        <v>160</v>
      </c>
      <c r="S40" s="205" t="s">
        <v>160</v>
      </c>
      <c r="T40" s="205" t="s">
        <v>160</v>
      </c>
      <c r="U40" s="205" t="s">
        <v>160</v>
      </c>
      <c r="V40" s="205" t="s">
        <v>160</v>
      </c>
      <c r="W40" s="205" t="s">
        <v>160</v>
      </c>
      <c r="X40" s="205" t="s">
        <v>160</v>
      </c>
      <c r="Y40" s="205" t="s">
        <v>160</v>
      </c>
      <c r="Z40" s="205" t="s">
        <v>160</v>
      </c>
      <c r="AA40" s="205" t="s">
        <v>160</v>
      </c>
      <c r="AB40" s="205" t="s">
        <v>160</v>
      </c>
      <c r="AC40" s="205" t="s">
        <v>160</v>
      </c>
      <c r="AD40" s="205" t="s">
        <v>160</v>
      </c>
      <c r="AE40" s="205" t="s">
        <v>160</v>
      </c>
      <c r="AF40" s="85"/>
      <c r="AG40" s="50" t="s">
        <v>15</v>
      </c>
    </row>
    <row r="41" spans="1:33">
      <c r="A41" s="11">
        <f t="shared" si="1"/>
        <v>38</v>
      </c>
      <c r="B41" s="267"/>
      <c r="C41" s="97"/>
      <c r="D41" s="52"/>
      <c r="E41" s="81" t="s">
        <v>358</v>
      </c>
      <c r="F41" s="85" t="s">
        <v>462</v>
      </c>
      <c r="G41" s="49"/>
      <c r="H41" s="175" t="s">
        <v>14</v>
      </c>
      <c r="I41" s="273" t="s">
        <v>160</v>
      </c>
      <c r="J41" s="83"/>
      <c r="K41" s="83"/>
      <c r="L41" s="83"/>
      <c r="M41" s="84"/>
      <c r="N41" s="336" t="s">
        <v>363</v>
      </c>
      <c r="O41" s="205" t="s">
        <v>160</v>
      </c>
      <c r="P41" s="205" t="s">
        <v>160</v>
      </c>
      <c r="Q41" s="205" t="s">
        <v>160</v>
      </c>
      <c r="R41" s="205" t="s">
        <v>160</v>
      </c>
      <c r="S41" s="205" t="s">
        <v>160</v>
      </c>
      <c r="T41" s="205" t="s">
        <v>160</v>
      </c>
      <c r="U41" s="205" t="s">
        <v>160</v>
      </c>
      <c r="V41" s="205" t="s">
        <v>160</v>
      </c>
      <c r="W41" s="205" t="s">
        <v>160</v>
      </c>
      <c r="X41" s="205" t="s">
        <v>160</v>
      </c>
      <c r="Y41" s="205" t="s">
        <v>160</v>
      </c>
      <c r="Z41" s="205" t="s">
        <v>160</v>
      </c>
      <c r="AA41" s="205" t="s">
        <v>160</v>
      </c>
      <c r="AB41" s="205" t="s">
        <v>160</v>
      </c>
      <c r="AC41" s="205" t="s">
        <v>160</v>
      </c>
      <c r="AD41" s="205" t="s">
        <v>160</v>
      </c>
      <c r="AE41" s="205" t="s">
        <v>160</v>
      </c>
      <c r="AF41" s="85"/>
      <c r="AG41" s="50" t="s">
        <v>15</v>
      </c>
    </row>
    <row r="42" spans="1:33" s="381" customFormat="1">
      <c r="A42" s="375">
        <f t="shared" si="1"/>
        <v>39</v>
      </c>
      <c r="B42" s="376"/>
      <c r="C42" s="377"/>
      <c r="D42" s="359"/>
      <c r="E42" s="378"/>
      <c r="F42" s="379" t="s">
        <v>352</v>
      </c>
      <c r="G42" s="324"/>
      <c r="H42" s="311" t="s">
        <v>14</v>
      </c>
      <c r="I42" s="380" t="s">
        <v>160</v>
      </c>
      <c r="J42" s="302"/>
      <c r="K42" s="302"/>
      <c r="L42" s="302"/>
      <c r="M42" s="309"/>
      <c r="N42" s="320" t="s">
        <v>364</v>
      </c>
      <c r="O42" s="360" t="s">
        <v>160</v>
      </c>
      <c r="P42" s="360" t="s">
        <v>160</v>
      </c>
      <c r="Q42" s="360" t="s">
        <v>160</v>
      </c>
      <c r="R42" s="360" t="s">
        <v>160</v>
      </c>
      <c r="S42" s="360" t="s">
        <v>160</v>
      </c>
      <c r="T42" s="360" t="s">
        <v>160</v>
      </c>
      <c r="U42" s="360" t="s">
        <v>160</v>
      </c>
      <c r="V42" s="360" t="s">
        <v>160</v>
      </c>
      <c r="W42" s="360" t="s">
        <v>160</v>
      </c>
      <c r="X42" s="360" t="s">
        <v>160</v>
      </c>
      <c r="Y42" s="360" t="s">
        <v>160</v>
      </c>
      <c r="Z42" s="360" t="s">
        <v>160</v>
      </c>
      <c r="AA42" s="360" t="s">
        <v>160</v>
      </c>
      <c r="AB42" s="360" t="s">
        <v>160</v>
      </c>
      <c r="AC42" s="360" t="s">
        <v>160</v>
      </c>
      <c r="AD42" s="360" t="s">
        <v>160</v>
      </c>
      <c r="AE42" s="360" t="s">
        <v>160</v>
      </c>
      <c r="AF42" s="379"/>
      <c r="AG42" s="381" t="s">
        <v>15</v>
      </c>
    </row>
    <row r="43" spans="1:33">
      <c r="A43" s="11">
        <f t="shared" si="1"/>
        <v>40</v>
      </c>
      <c r="B43" s="267"/>
      <c r="C43" s="97"/>
      <c r="D43" s="52"/>
      <c r="E43" s="81"/>
      <c r="F43" s="85" t="s">
        <v>545</v>
      </c>
      <c r="G43" s="49"/>
      <c r="H43" s="175" t="s">
        <v>14</v>
      </c>
      <c r="I43" s="273" t="s">
        <v>160</v>
      </c>
      <c r="J43" s="83"/>
      <c r="K43" s="83"/>
      <c r="L43" s="83"/>
      <c r="M43" s="84"/>
      <c r="N43" s="336" t="s">
        <v>546</v>
      </c>
      <c r="O43" s="205" t="s">
        <v>160</v>
      </c>
      <c r="P43" s="205" t="s">
        <v>160</v>
      </c>
      <c r="Q43" s="205" t="s">
        <v>160</v>
      </c>
      <c r="R43" s="205" t="s">
        <v>160</v>
      </c>
      <c r="S43" s="205" t="s">
        <v>160</v>
      </c>
      <c r="T43" s="205" t="s">
        <v>160</v>
      </c>
      <c r="U43" s="205" t="s">
        <v>160</v>
      </c>
      <c r="V43" s="205" t="s">
        <v>160</v>
      </c>
      <c r="W43" s="205" t="s">
        <v>160</v>
      </c>
      <c r="X43" s="205" t="s">
        <v>160</v>
      </c>
      <c r="Y43" s="205" t="s">
        <v>160</v>
      </c>
      <c r="Z43" s="205" t="s">
        <v>160</v>
      </c>
      <c r="AA43" s="205" t="s">
        <v>160</v>
      </c>
      <c r="AB43" s="205" t="s">
        <v>160</v>
      </c>
      <c r="AC43" s="205" t="s">
        <v>160</v>
      </c>
      <c r="AD43" s="205" t="s">
        <v>160</v>
      </c>
      <c r="AE43" s="205" t="s">
        <v>160</v>
      </c>
      <c r="AF43" s="85"/>
      <c r="AG43" s="50" t="s">
        <v>15</v>
      </c>
    </row>
    <row r="44" spans="1:33">
      <c r="A44" s="11">
        <f t="shared" si="1"/>
        <v>41</v>
      </c>
      <c r="B44" s="267"/>
      <c r="C44" s="97"/>
      <c r="D44" s="52"/>
      <c r="E44" s="81" t="s">
        <v>298</v>
      </c>
      <c r="F44" s="85" t="s">
        <v>463</v>
      </c>
      <c r="G44" s="49"/>
      <c r="H44" s="175" t="s">
        <v>14</v>
      </c>
      <c r="I44" s="273" t="s">
        <v>160</v>
      </c>
      <c r="J44" s="83"/>
      <c r="K44" s="83"/>
      <c r="L44" s="83"/>
      <c r="M44" s="84"/>
      <c r="N44" s="336" t="s">
        <v>365</v>
      </c>
      <c r="O44" s="205" t="s">
        <v>160</v>
      </c>
      <c r="P44" s="205" t="s">
        <v>160</v>
      </c>
      <c r="Q44" s="205" t="s">
        <v>160</v>
      </c>
      <c r="R44" s="205" t="s">
        <v>160</v>
      </c>
      <c r="S44" s="205" t="s">
        <v>160</v>
      </c>
      <c r="T44" s="205" t="s">
        <v>160</v>
      </c>
      <c r="U44" s="205" t="s">
        <v>160</v>
      </c>
      <c r="V44" s="205" t="s">
        <v>160</v>
      </c>
      <c r="W44" s="205" t="s">
        <v>160</v>
      </c>
      <c r="X44" s="205" t="s">
        <v>160</v>
      </c>
      <c r="Y44" s="205" t="s">
        <v>160</v>
      </c>
      <c r="Z44" s="205" t="s">
        <v>160</v>
      </c>
      <c r="AA44" s="205" t="s">
        <v>160</v>
      </c>
      <c r="AB44" s="205" t="s">
        <v>160</v>
      </c>
      <c r="AC44" s="205" t="s">
        <v>160</v>
      </c>
      <c r="AD44" s="205" t="s">
        <v>160</v>
      </c>
      <c r="AE44" s="205" t="s">
        <v>160</v>
      </c>
      <c r="AF44" s="85"/>
      <c r="AG44" s="50" t="s">
        <v>15</v>
      </c>
    </row>
    <row r="45" spans="1:33">
      <c r="A45" s="11">
        <f t="shared" si="1"/>
        <v>42</v>
      </c>
      <c r="B45" s="267"/>
      <c r="C45" s="97"/>
      <c r="D45" s="52"/>
      <c r="E45" s="81" t="s">
        <v>359</v>
      </c>
      <c r="F45" s="85" t="s">
        <v>467</v>
      </c>
      <c r="G45" s="49"/>
      <c r="H45" s="175" t="s">
        <v>14</v>
      </c>
      <c r="I45" s="273" t="s">
        <v>160</v>
      </c>
      <c r="J45" s="83"/>
      <c r="K45" s="83"/>
      <c r="L45" s="83"/>
      <c r="M45" s="84"/>
      <c r="N45" s="336" t="s">
        <v>366</v>
      </c>
      <c r="O45" s="205" t="s">
        <v>160</v>
      </c>
      <c r="P45" s="205" t="s">
        <v>160</v>
      </c>
      <c r="Q45" s="205" t="s">
        <v>160</v>
      </c>
      <c r="R45" s="205" t="s">
        <v>160</v>
      </c>
      <c r="S45" s="205" t="s">
        <v>160</v>
      </c>
      <c r="T45" s="205" t="s">
        <v>160</v>
      </c>
      <c r="U45" s="205" t="s">
        <v>160</v>
      </c>
      <c r="V45" s="205" t="s">
        <v>160</v>
      </c>
      <c r="W45" s="205" t="s">
        <v>160</v>
      </c>
      <c r="X45" s="205" t="s">
        <v>160</v>
      </c>
      <c r="Y45" s="205" t="s">
        <v>160</v>
      </c>
      <c r="Z45" s="205" t="s">
        <v>160</v>
      </c>
      <c r="AA45" s="205" t="s">
        <v>160</v>
      </c>
      <c r="AB45" s="205" t="s">
        <v>160</v>
      </c>
      <c r="AC45" s="205" t="s">
        <v>160</v>
      </c>
      <c r="AD45" s="205" t="s">
        <v>160</v>
      </c>
      <c r="AE45" s="205" t="s">
        <v>160</v>
      </c>
      <c r="AF45" s="85"/>
      <c r="AG45" s="50" t="s">
        <v>15</v>
      </c>
    </row>
    <row r="46" spans="1:33">
      <c r="A46" s="11">
        <f t="shared" si="1"/>
        <v>43</v>
      </c>
      <c r="B46" s="267"/>
      <c r="C46" s="97"/>
      <c r="D46" s="52"/>
      <c r="E46" s="81" t="s">
        <v>360</v>
      </c>
      <c r="F46" s="85" t="s">
        <v>465</v>
      </c>
      <c r="G46" s="49"/>
      <c r="H46" s="175" t="s">
        <v>14</v>
      </c>
      <c r="I46" s="273" t="s">
        <v>160</v>
      </c>
      <c r="J46" s="83"/>
      <c r="K46" s="83"/>
      <c r="L46" s="83"/>
      <c r="M46" s="84"/>
      <c r="N46" s="336" t="s">
        <v>367</v>
      </c>
      <c r="O46" s="205" t="s">
        <v>160</v>
      </c>
      <c r="P46" s="205" t="s">
        <v>160</v>
      </c>
      <c r="Q46" s="205" t="s">
        <v>160</v>
      </c>
      <c r="R46" s="205" t="s">
        <v>160</v>
      </c>
      <c r="S46" s="205" t="s">
        <v>160</v>
      </c>
      <c r="T46" s="205" t="s">
        <v>160</v>
      </c>
      <c r="U46" s="205" t="s">
        <v>160</v>
      </c>
      <c r="V46" s="205" t="s">
        <v>160</v>
      </c>
      <c r="W46" s="205" t="s">
        <v>160</v>
      </c>
      <c r="X46" s="205" t="s">
        <v>160</v>
      </c>
      <c r="Y46" s="205" t="s">
        <v>160</v>
      </c>
      <c r="Z46" s="205" t="s">
        <v>160</v>
      </c>
      <c r="AA46" s="205" t="s">
        <v>160</v>
      </c>
      <c r="AB46" s="205" t="s">
        <v>160</v>
      </c>
      <c r="AC46" s="205" t="s">
        <v>160</v>
      </c>
      <c r="AD46" s="205" t="s">
        <v>160</v>
      </c>
      <c r="AE46" s="205" t="s">
        <v>160</v>
      </c>
      <c r="AF46" s="85"/>
      <c r="AG46" s="50" t="s">
        <v>15</v>
      </c>
    </row>
    <row r="47" spans="1:33">
      <c r="A47" s="11">
        <f t="shared" ref="A47:A62" si="3">ROW()-3</f>
        <v>44</v>
      </c>
      <c r="B47" s="267"/>
      <c r="C47" s="97"/>
      <c r="D47" s="52"/>
      <c r="E47" s="322"/>
      <c r="F47" s="308" t="s">
        <v>354</v>
      </c>
      <c r="G47" s="330"/>
      <c r="H47" s="321" t="s">
        <v>14</v>
      </c>
      <c r="I47" s="307" t="s">
        <v>160</v>
      </c>
      <c r="J47" s="323"/>
      <c r="K47" s="323"/>
      <c r="L47" s="323"/>
      <c r="M47" s="329"/>
      <c r="N47" s="320" t="s">
        <v>368</v>
      </c>
      <c r="O47" s="205" t="s">
        <v>160</v>
      </c>
      <c r="P47" s="359" t="s">
        <v>160</v>
      </c>
      <c r="Q47" s="359" t="s">
        <v>160</v>
      </c>
      <c r="R47" s="359" t="s">
        <v>160</v>
      </c>
      <c r="S47" s="359" t="s">
        <v>160</v>
      </c>
      <c r="T47" s="359" t="s">
        <v>160</v>
      </c>
      <c r="U47" s="359" t="s">
        <v>160</v>
      </c>
      <c r="V47" s="359" t="s">
        <v>160</v>
      </c>
      <c r="W47" s="359" t="s">
        <v>160</v>
      </c>
      <c r="X47" s="359" t="s">
        <v>160</v>
      </c>
      <c r="Y47" s="359" t="s">
        <v>160</v>
      </c>
      <c r="Z47" s="359" t="s">
        <v>160</v>
      </c>
      <c r="AA47" s="359" t="s">
        <v>160</v>
      </c>
      <c r="AB47" s="359" t="s">
        <v>160</v>
      </c>
      <c r="AC47" s="359" t="s">
        <v>160</v>
      </c>
      <c r="AD47" s="359" t="s">
        <v>160</v>
      </c>
      <c r="AE47" s="359" t="s">
        <v>160</v>
      </c>
      <c r="AF47" s="85"/>
      <c r="AG47" s="50" t="s">
        <v>15</v>
      </c>
    </row>
    <row r="48" spans="1:33">
      <c r="A48" s="11">
        <f t="shared" si="3"/>
        <v>45</v>
      </c>
      <c r="B48" s="267"/>
      <c r="C48" s="97"/>
      <c r="D48" s="52"/>
      <c r="E48" s="322"/>
      <c r="F48" s="308" t="s">
        <v>355</v>
      </c>
      <c r="G48" s="330"/>
      <c r="H48" s="321" t="s">
        <v>14</v>
      </c>
      <c r="I48" s="307" t="s">
        <v>160</v>
      </c>
      <c r="J48" s="323"/>
      <c r="K48" s="323"/>
      <c r="L48" s="323"/>
      <c r="M48" s="329"/>
      <c r="N48" s="320" t="s">
        <v>369</v>
      </c>
      <c r="O48" s="205" t="s">
        <v>160</v>
      </c>
      <c r="P48" s="359" t="s">
        <v>160</v>
      </c>
      <c r="Q48" s="359" t="s">
        <v>160</v>
      </c>
      <c r="R48" s="359" t="s">
        <v>160</v>
      </c>
      <c r="S48" s="359" t="s">
        <v>160</v>
      </c>
      <c r="T48" s="359" t="s">
        <v>160</v>
      </c>
      <c r="U48" s="359" t="s">
        <v>160</v>
      </c>
      <c r="V48" s="359" t="s">
        <v>160</v>
      </c>
      <c r="W48" s="359" t="s">
        <v>160</v>
      </c>
      <c r="X48" s="359" t="s">
        <v>160</v>
      </c>
      <c r="Y48" s="359" t="s">
        <v>160</v>
      </c>
      <c r="Z48" s="359" t="s">
        <v>160</v>
      </c>
      <c r="AA48" s="359" t="s">
        <v>160</v>
      </c>
      <c r="AB48" s="359" t="s">
        <v>160</v>
      </c>
      <c r="AC48" s="359" t="s">
        <v>160</v>
      </c>
      <c r="AD48" s="359" t="s">
        <v>160</v>
      </c>
      <c r="AE48" s="359" t="s">
        <v>160</v>
      </c>
      <c r="AF48" s="85"/>
      <c r="AG48" s="50" t="s">
        <v>15</v>
      </c>
    </row>
    <row r="49" spans="1:33" ht="31.5">
      <c r="A49" s="11">
        <f t="shared" si="3"/>
        <v>46</v>
      </c>
      <c r="B49" s="337" t="s">
        <v>588</v>
      </c>
      <c r="C49" s="96"/>
      <c r="D49" s="52"/>
      <c r="E49" s="81"/>
      <c r="F49" s="85" t="s">
        <v>159</v>
      </c>
      <c r="G49" s="49"/>
      <c r="H49" s="82"/>
      <c r="I49" s="83" t="s">
        <v>160</v>
      </c>
      <c r="J49" s="83"/>
      <c r="K49" s="83"/>
      <c r="L49" s="83"/>
      <c r="M49" s="84"/>
      <c r="N49" s="336"/>
      <c r="O49" s="205" t="s">
        <v>160</v>
      </c>
      <c r="P49" s="205" t="s">
        <v>160</v>
      </c>
      <c r="Q49" s="205" t="s">
        <v>160</v>
      </c>
      <c r="R49" s="205" t="s">
        <v>160</v>
      </c>
      <c r="S49" s="205" t="s">
        <v>160</v>
      </c>
      <c r="T49" s="205" t="s">
        <v>160</v>
      </c>
      <c r="U49" s="205" t="s">
        <v>160</v>
      </c>
      <c r="V49" s="205" t="s">
        <v>160</v>
      </c>
      <c r="W49" s="205" t="s">
        <v>160</v>
      </c>
      <c r="X49" s="205" t="s">
        <v>160</v>
      </c>
      <c r="Y49" s="205" t="s">
        <v>160</v>
      </c>
      <c r="Z49" s="205" t="s">
        <v>160</v>
      </c>
      <c r="AA49" s="205" t="s">
        <v>160</v>
      </c>
      <c r="AB49" s="205" t="s">
        <v>160</v>
      </c>
      <c r="AC49" s="205" t="s">
        <v>160</v>
      </c>
      <c r="AD49" s="159">
        <v>500</v>
      </c>
      <c r="AE49" s="159">
        <v>0</v>
      </c>
      <c r="AF49" s="85" t="s">
        <v>164</v>
      </c>
      <c r="AG49" s="50" t="s">
        <v>15</v>
      </c>
    </row>
    <row r="50" spans="1:33">
      <c r="A50" s="11">
        <f t="shared" si="3"/>
        <v>47</v>
      </c>
      <c r="B50" s="267"/>
      <c r="C50" s="97"/>
      <c r="D50" s="52"/>
      <c r="E50" s="81" t="s">
        <v>356</v>
      </c>
      <c r="F50" s="85" t="s">
        <v>356</v>
      </c>
      <c r="G50" s="49"/>
      <c r="H50" s="82" t="s">
        <v>301</v>
      </c>
      <c r="I50" s="83" t="s">
        <v>163</v>
      </c>
      <c r="J50" s="83"/>
      <c r="K50" s="83"/>
      <c r="L50" s="83" t="s">
        <v>410</v>
      </c>
      <c r="M50" s="84"/>
      <c r="N50" s="336"/>
      <c r="O50" s="205" t="s">
        <v>160</v>
      </c>
      <c r="P50" s="205" t="s">
        <v>160</v>
      </c>
      <c r="Q50" s="205" t="s">
        <v>160</v>
      </c>
      <c r="R50" s="205" t="s">
        <v>160</v>
      </c>
      <c r="S50" s="205" t="s">
        <v>160</v>
      </c>
      <c r="T50" s="205" t="s">
        <v>160</v>
      </c>
      <c r="U50" s="205" t="s">
        <v>160</v>
      </c>
      <c r="V50" s="205" t="s">
        <v>160</v>
      </c>
      <c r="W50" s="205" t="s">
        <v>160</v>
      </c>
      <c r="X50" s="205" t="s">
        <v>160</v>
      </c>
      <c r="Y50" s="205" t="s">
        <v>160</v>
      </c>
      <c r="Z50" s="205" t="s">
        <v>160</v>
      </c>
      <c r="AA50" s="205" t="s">
        <v>160</v>
      </c>
      <c r="AB50" s="205" t="s">
        <v>160</v>
      </c>
      <c r="AC50" s="205" t="s">
        <v>160</v>
      </c>
      <c r="AD50" s="205" t="s">
        <v>160</v>
      </c>
      <c r="AE50" s="205" t="s">
        <v>160</v>
      </c>
      <c r="AF50" s="85"/>
      <c r="AG50" s="50" t="s">
        <v>15</v>
      </c>
    </row>
    <row r="51" spans="1:33">
      <c r="A51" s="11">
        <f t="shared" si="3"/>
        <v>48</v>
      </c>
      <c r="B51" s="267"/>
      <c r="C51" s="97"/>
      <c r="D51" s="52"/>
      <c r="E51" s="81" t="s">
        <v>357</v>
      </c>
      <c r="F51" s="85" t="s">
        <v>370</v>
      </c>
      <c r="G51" s="49"/>
      <c r="H51" s="82" t="s">
        <v>230</v>
      </c>
      <c r="I51" s="83" t="s">
        <v>128</v>
      </c>
      <c r="J51" s="83"/>
      <c r="K51" s="83"/>
      <c r="L51" s="83" t="s">
        <v>416</v>
      </c>
      <c r="M51" s="84"/>
      <c r="N51" s="336" t="s">
        <v>374</v>
      </c>
      <c r="O51" s="205" t="s">
        <v>160</v>
      </c>
      <c r="P51" s="205" t="s">
        <v>160</v>
      </c>
      <c r="Q51" s="205" t="s">
        <v>160</v>
      </c>
      <c r="R51" s="205" t="s">
        <v>160</v>
      </c>
      <c r="S51" s="205" t="s">
        <v>160</v>
      </c>
      <c r="T51" s="205" t="s">
        <v>160</v>
      </c>
      <c r="U51" s="205" t="s">
        <v>160</v>
      </c>
      <c r="V51" s="205" t="s">
        <v>160</v>
      </c>
      <c r="W51" s="205" t="s">
        <v>160</v>
      </c>
      <c r="X51" s="205" t="s">
        <v>160</v>
      </c>
      <c r="Y51" s="205" t="s">
        <v>160</v>
      </c>
      <c r="Z51" s="205" t="s">
        <v>160</v>
      </c>
      <c r="AA51" s="205" t="s">
        <v>160</v>
      </c>
      <c r="AB51" s="205" t="s">
        <v>160</v>
      </c>
      <c r="AC51" s="205" t="s">
        <v>160</v>
      </c>
      <c r="AD51" s="205" t="s">
        <v>160</v>
      </c>
      <c r="AE51" s="205" t="s">
        <v>160</v>
      </c>
      <c r="AF51" s="85"/>
      <c r="AG51" s="50" t="s">
        <v>15</v>
      </c>
    </row>
    <row r="52" spans="1:33">
      <c r="A52" s="11">
        <f t="shared" si="3"/>
        <v>49</v>
      </c>
      <c r="B52" s="267"/>
      <c r="C52" s="97"/>
      <c r="D52" s="52"/>
      <c r="E52" s="81" t="s">
        <v>358</v>
      </c>
      <c r="F52" s="85" t="s">
        <v>371</v>
      </c>
      <c r="G52" s="49"/>
      <c r="H52" s="82" t="s">
        <v>301</v>
      </c>
      <c r="I52" s="83" t="s">
        <v>34</v>
      </c>
      <c r="J52" s="83" t="s">
        <v>323</v>
      </c>
      <c r="K52" s="83"/>
      <c r="L52" s="83" t="s">
        <v>410</v>
      </c>
      <c r="M52" s="84"/>
      <c r="N52" s="336" t="s">
        <v>375</v>
      </c>
      <c r="O52" s="205" t="s">
        <v>160</v>
      </c>
      <c r="P52" s="205" t="s">
        <v>160</v>
      </c>
      <c r="Q52" s="205" t="s">
        <v>160</v>
      </c>
      <c r="R52" s="205" t="s">
        <v>160</v>
      </c>
      <c r="S52" s="205" t="s">
        <v>160</v>
      </c>
      <c r="T52" s="205" t="s">
        <v>160</v>
      </c>
      <c r="U52" s="205" t="s">
        <v>160</v>
      </c>
      <c r="V52" s="205" t="s">
        <v>160</v>
      </c>
      <c r="W52" s="205" t="s">
        <v>160</v>
      </c>
      <c r="X52" s="205" t="s">
        <v>160</v>
      </c>
      <c r="Y52" s="205" t="s">
        <v>160</v>
      </c>
      <c r="Z52" s="205" t="s">
        <v>160</v>
      </c>
      <c r="AA52" s="205" t="s">
        <v>160</v>
      </c>
      <c r="AB52" s="205" t="s">
        <v>160</v>
      </c>
      <c r="AC52" s="205" t="s">
        <v>160</v>
      </c>
      <c r="AD52" s="205" t="s">
        <v>160</v>
      </c>
      <c r="AE52" s="205" t="s">
        <v>160</v>
      </c>
      <c r="AF52" s="85"/>
      <c r="AG52" s="50" t="s">
        <v>15</v>
      </c>
    </row>
    <row r="53" spans="1:33" ht="94.5">
      <c r="A53" s="11">
        <f t="shared" si="3"/>
        <v>50</v>
      </c>
      <c r="B53" s="267"/>
      <c r="C53" s="97"/>
      <c r="D53" s="52"/>
      <c r="E53" s="81" t="s">
        <v>298</v>
      </c>
      <c r="F53" s="85" t="s">
        <v>373</v>
      </c>
      <c r="G53" s="49"/>
      <c r="H53" s="82" t="s">
        <v>301</v>
      </c>
      <c r="I53" s="83" t="s">
        <v>302</v>
      </c>
      <c r="J53" s="83" t="s">
        <v>318</v>
      </c>
      <c r="K53" s="83"/>
      <c r="L53" s="83" t="s">
        <v>410</v>
      </c>
      <c r="M53" s="84"/>
      <c r="N53" s="336" t="s">
        <v>522</v>
      </c>
      <c r="O53" s="205" t="s">
        <v>160</v>
      </c>
      <c r="P53" s="205" t="s">
        <v>160</v>
      </c>
      <c r="Q53" s="205" t="s">
        <v>160</v>
      </c>
      <c r="R53" s="205" t="s">
        <v>160</v>
      </c>
      <c r="S53" s="205" t="s">
        <v>160</v>
      </c>
      <c r="T53" s="205" t="s">
        <v>160</v>
      </c>
      <c r="U53" s="205" t="s">
        <v>160</v>
      </c>
      <c r="V53" s="205" t="s">
        <v>160</v>
      </c>
      <c r="W53" s="205" t="s">
        <v>160</v>
      </c>
      <c r="X53" s="205" t="s">
        <v>160</v>
      </c>
      <c r="Y53" s="205" t="s">
        <v>160</v>
      </c>
      <c r="Z53" s="205" t="s">
        <v>160</v>
      </c>
      <c r="AA53" s="205" t="s">
        <v>160</v>
      </c>
      <c r="AB53" s="205" t="s">
        <v>160</v>
      </c>
      <c r="AC53" s="205" t="s">
        <v>160</v>
      </c>
      <c r="AD53" s="205" t="s">
        <v>160</v>
      </c>
      <c r="AE53" s="205" t="s">
        <v>160</v>
      </c>
      <c r="AF53" s="85"/>
      <c r="AG53" s="50" t="s">
        <v>15</v>
      </c>
    </row>
    <row r="54" spans="1:33">
      <c r="A54" s="11">
        <f t="shared" si="3"/>
        <v>51</v>
      </c>
      <c r="B54" s="267"/>
      <c r="C54" s="97"/>
      <c r="D54" s="52"/>
      <c r="E54" s="81" t="s">
        <v>359</v>
      </c>
      <c r="F54" s="85" t="s">
        <v>359</v>
      </c>
      <c r="G54" s="49"/>
      <c r="H54" s="82" t="s">
        <v>301</v>
      </c>
      <c r="I54" s="83" t="s">
        <v>302</v>
      </c>
      <c r="J54" s="83"/>
      <c r="K54" s="83"/>
      <c r="L54" s="83" t="s">
        <v>410</v>
      </c>
      <c r="M54" s="84"/>
      <c r="N54" s="336" t="s">
        <v>376</v>
      </c>
      <c r="O54" s="205" t="s">
        <v>160</v>
      </c>
      <c r="P54" s="205" t="s">
        <v>160</v>
      </c>
      <c r="Q54" s="205" t="s">
        <v>160</v>
      </c>
      <c r="R54" s="205" t="s">
        <v>160</v>
      </c>
      <c r="S54" s="205" t="s">
        <v>160</v>
      </c>
      <c r="T54" s="205" t="s">
        <v>160</v>
      </c>
      <c r="U54" s="205" t="s">
        <v>160</v>
      </c>
      <c r="V54" s="205" t="s">
        <v>160</v>
      </c>
      <c r="W54" s="205" t="s">
        <v>160</v>
      </c>
      <c r="X54" s="205" t="s">
        <v>160</v>
      </c>
      <c r="Y54" s="205" t="s">
        <v>160</v>
      </c>
      <c r="Z54" s="205" t="s">
        <v>160</v>
      </c>
      <c r="AA54" s="205" t="s">
        <v>160</v>
      </c>
      <c r="AB54" s="205" t="s">
        <v>160</v>
      </c>
      <c r="AC54" s="205" t="s">
        <v>160</v>
      </c>
      <c r="AD54" s="205" t="s">
        <v>160</v>
      </c>
      <c r="AE54" s="205" t="s">
        <v>160</v>
      </c>
      <c r="AF54" s="85"/>
      <c r="AG54" s="50" t="s">
        <v>15</v>
      </c>
    </row>
    <row r="55" spans="1:33">
      <c r="A55" s="11">
        <f t="shared" si="3"/>
        <v>52</v>
      </c>
      <c r="B55" s="267"/>
      <c r="C55" s="97"/>
      <c r="D55" s="52"/>
      <c r="E55" s="81" t="s">
        <v>360</v>
      </c>
      <c r="F55" s="85" t="s">
        <v>353</v>
      </c>
      <c r="G55" s="49"/>
      <c r="H55" s="82" t="s">
        <v>301</v>
      </c>
      <c r="I55" s="83" t="s">
        <v>302</v>
      </c>
      <c r="J55" s="83"/>
      <c r="K55" s="83"/>
      <c r="L55" s="83" t="s">
        <v>415</v>
      </c>
      <c r="M55" s="84"/>
      <c r="N55" s="336" t="s">
        <v>377</v>
      </c>
      <c r="O55" s="205" t="s">
        <v>160</v>
      </c>
      <c r="P55" s="205" t="s">
        <v>160</v>
      </c>
      <c r="Q55" s="205" t="s">
        <v>160</v>
      </c>
      <c r="R55" s="205" t="s">
        <v>160</v>
      </c>
      <c r="S55" s="205" t="s">
        <v>160</v>
      </c>
      <c r="T55" s="205" t="s">
        <v>160</v>
      </c>
      <c r="U55" s="205" t="s">
        <v>160</v>
      </c>
      <c r="V55" s="205" t="s">
        <v>160</v>
      </c>
      <c r="W55" s="205" t="s">
        <v>160</v>
      </c>
      <c r="X55" s="205" t="s">
        <v>160</v>
      </c>
      <c r="Y55" s="205" t="s">
        <v>160</v>
      </c>
      <c r="Z55" s="205" t="s">
        <v>160</v>
      </c>
      <c r="AA55" s="205" t="s">
        <v>160</v>
      </c>
      <c r="AB55" s="205" t="s">
        <v>160</v>
      </c>
      <c r="AC55" s="205" t="s">
        <v>160</v>
      </c>
      <c r="AD55" s="205" t="s">
        <v>160</v>
      </c>
      <c r="AE55" s="205" t="s">
        <v>160</v>
      </c>
      <c r="AF55" s="85"/>
      <c r="AG55" s="50" t="s">
        <v>15</v>
      </c>
    </row>
    <row r="56" spans="1:33">
      <c r="A56" s="11">
        <f t="shared" si="3"/>
        <v>53</v>
      </c>
      <c r="B56" s="267"/>
      <c r="C56" s="97"/>
      <c r="D56" s="52"/>
      <c r="E56" s="322"/>
      <c r="F56" s="308" t="s">
        <v>354</v>
      </c>
      <c r="G56" s="330"/>
      <c r="H56" s="319" t="s">
        <v>301</v>
      </c>
      <c r="I56" s="323" t="s">
        <v>128</v>
      </c>
      <c r="J56" s="323"/>
      <c r="K56" s="323"/>
      <c r="L56" s="323"/>
      <c r="M56" s="329"/>
      <c r="N56" s="320"/>
      <c r="O56" s="205" t="s">
        <v>160</v>
      </c>
      <c r="P56" s="360" t="s">
        <v>160</v>
      </c>
      <c r="Q56" s="360" t="s">
        <v>160</v>
      </c>
      <c r="R56" s="360" t="s">
        <v>160</v>
      </c>
      <c r="S56" s="360" t="s">
        <v>160</v>
      </c>
      <c r="T56" s="360" t="s">
        <v>160</v>
      </c>
      <c r="U56" s="360" t="s">
        <v>160</v>
      </c>
      <c r="V56" s="360" t="s">
        <v>160</v>
      </c>
      <c r="W56" s="360" t="s">
        <v>160</v>
      </c>
      <c r="X56" s="360" t="s">
        <v>160</v>
      </c>
      <c r="Y56" s="360" t="s">
        <v>160</v>
      </c>
      <c r="Z56" s="360" t="s">
        <v>160</v>
      </c>
      <c r="AA56" s="360" t="s">
        <v>160</v>
      </c>
      <c r="AB56" s="360" t="s">
        <v>160</v>
      </c>
      <c r="AC56" s="360" t="s">
        <v>160</v>
      </c>
      <c r="AD56" s="360" t="s">
        <v>160</v>
      </c>
      <c r="AE56" s="360" t="s">
        <v>160</v>
      </c>
      <c r="AF56" s="85"/>
      <c r="AG56" s="50" t="s">
        <v>15</v>
      </c>
    </row>
    <row r="57" spans="1:33">
      <c r="A57" s="11">
        <f t="shared" si="3"/>
        <v>54</v>
      </c>
      <c r="B57" s="267"/>
      <c r="C57" s="97"/>
      <c r="D57" s="52"/>
      <c r="E57" s="322"/>
      <c r="F57" s="308" t="s">
        <v>378</v>
      </c>
      <c r="G57" s="330"/>
      <c r="H57" s="319" t="s">
        <v>301</v>
      </c>
      <c r="I57" s="323" t="s">
        <v>128</v>
      </c>
      <c r="J57" s="323"/>
      <c r="K57" s="323"/>
      <c r="L57" s="323"/>
      <c r="M57" s="329"/>
      <c r="N57" s="320"/>
      <c r="O57" s="205" t="s">
        <v>160</v>
      </c>
      <c r="P57" s="360" t="s">
        <v>160</v>
      </c>
      <c r="Q57" s="360" t="s">
        <v>160</v>
      </c>
      <c r="R57" s="360" t="s">
        <v>160</v>
      </c>
      <c r="S57" s="360" t="s">
        <v>160</v>
      </c>
      <c r="T57" s="360" t="s">
        <v>160</v>
      </c>
      <c r="U57" s="360" t="s">
        <v>160</v>
      </c>
      <c r="V57" s="360" t="s">
        <v>160</v>
      </c>
      <c r="W57" s="360" t="s">
        <v>160</v>
      </c>
      <c r="X57" s="360" t="s">
        <v>160</v>
      </c>
      <c r="Y57" s="360" t="s">
        <v>160</v>
      </c>
      <c r="Z57" s="360" t="s">
        <v>160</v>
      </c>
      <c r="AA57" s="360" t="s">
        <v>160</v>
      </c>
      <c r="AB57" s="360" t="s">
        <v>160</v>
      </c>
      <c r="AC57" s="360" t="s">
        <v>160</v>
      </c>
      <c r="AD57" s="360" t="s">
        <v>160</v>
      </c>
      <c r="AE57" s="360" t="s">
        <v>160</v>
      </c>
      <c r="AF57" s="85"/>
      <c r="AG57" s="50" t="s">
        <v>15</v>
      </c>
    </row>
    <row r="58" spans="1:33">
      <c r="A58" s="11">
        <f t="shared" si="3"/>
        <v>55</v>
      </c>
      <c r="B58" s="337" t="s">
        <v>584</v>
      </c>
      <c r="C58" s="355"/>
      <c r="D58" s="52"/>
      <c r="E58" s="81" t="s">
        <v>380</v>
      </c>
      <c r="F58" s="174" t="s">
        <v>420</v>
      </c>
      <c r="G58" s="49"/>
      <c r="H58" s="82" t="s">
        <v>161</v>
      </c>
      <c r="I58" s="83" t="s">
        <v>160</v>
      </c>
      <c r="J58" s="83"/>
      <c r="K58" s="83"/>
      <c r="L58" s="83" t="s">
        <v>416</v>
      </c>
      <c r="M58" s="84"/>
      <c r="N58" s="336" t="s">
        <v>417</v>
      </c>
      <c r="O58" s="205" t="s">
        <v>160</v>
      </c>
      <c r="P58" s="205" t="s">
        <v>160</v>
      </c>
      <c r="Q58" s="205" t="s">
        <v>160</v>
      </c>
      <c r="R58" s="205" t="s">
        <v>160</v>
      </c>
      <c r="S58" s="205" t="s">
        <v>160</v>
      </c>
      <c r="T58" s="205" t="s">
        <v>160</v>
      </c>
      <c r="U58" s="205" t="s">
        <v>160</v>
      </c>
      <c r="V58" s="205" t="s">
        <v>160</v>
      </c>
      <c r="W58" s="205" t="s">
        <v>160</v>
      </c>
      <c r="X58" s="205" t="s">
        <v>160</v>
      </c>
      <c r="Y58" s="205" t="s">
        <v>160</v>
      </c>
      <c r="Z58" s="205" t="s">
        <v>160</v>
      </c>
      <c r="AA58" s="205" t="s">
        <v>160</v>
      </c>
      <c r="AB58" s="205" t="s">
        <v>160</v>
      </c>
      <c r="AC58" s="205" t="s">
        <v>160</v>
      </c>
      <c r="AD58" s="205" t="s">
        <v>160</v>
      </c>
      <c r="AE58" s="205" t="s">
        <v>160</v>
      </c>
      <c r="AF58" s="85"/>
      <c r="AG58" s="50" t="s">
        <v>15</v>
      </c>
    </row>
    <row r="59" spans="1:33">
      <c r="A59" s="11">
        <f t="shared" si="3"/>
        <v>56</v>
      </c>
      <c r="B59" s="267"/>
      <c r="C59" s="97"/>
      <c r="D59" s="52"/>
      <c r="E59" s="322" t="s">
        <v>379</v>
      </c>
      <c r="F59" s="328" t="s">
        <v>418</v>
      </c>
      <c r="G59" s="330"/>
      <c r="H59" s="319" t="s">
        <v>161</v>
      </c>
      <c r="I59" s="323" t="s">
        <v>160</v>
      </c>
      <c r="J59" s="323"/>
      <c r="K59" s="323"/>
      <c r="L59" s="323"/>
      <c r="M59" s="329"/>
      <c r="N59" s="320" t="s">
        <v>419</v>
      </c>
      <c r="O59" s="205" t="s">
        <v>160</v>
      </c>
      <c r="P59" s="360" t="s">
        <v>160</v>
      </c>
      <c r="Q59" s="360" t="s">
        <v>160</v>
      </c>
      <c r="R59" s="360" t="s">
        <v>160</v>
      </c>
      <c r="S59" s="360" t="s">
        <v>160</v>
      </c>
      <c r="T59" s="360" t="s">
        <v>160</v>
      </c>
      <c r="U59" s="360" t="s">
        <v>160</v>
      </c>
      <c r="V59" s="360" t="s">
        <v>160</v>
      </c>
      <c r="W59" s="360" t="s">
        <v>160</v>
      </c>
      <c r="X59" s="360" t="s">
        <v>160</v>
      </c>
      <c r="Y59" s="360" t="s">
        <v>160</v>
      </c>
      <c r="Z59" s="360" t="s">
        <v>160</v>
      </c>
      <c r="AA59" s="360" t="s">
        <v>160</v>
      </c>
      <c r="AB59" s="360" t="s">
        <v>160</v>
      </c>
      <c r="AC59" s="360" t="s">
        <v>160</v>
      </c>
      <c r="AD59" s="360" t="s">
        <v>160</v>
      </c>
      <c r="AE59" s="360" t="s">
        <v>160</v>
      </c>
      <c r="AF59" s="85"/>
      <c r="AG59" s="50" t="s">
        <v>15</v>
      </c>
    </row>
    <row r="60" spans="1:33">
      <c r="A60" s="11">
        <f t="shared" si="3"/>
        <v>57</v>
      </c>
      <c r="B60" s="267"/>
      <c r="C60" s="97"/>
      <c r="D60" s="52"/>
      <c r="E60" s="322" t="s">
        <v>381</v>
      </c>
      <c r="F60" s="328" t="s">
        <v>425</v>
      </c>
      <c r="G60" s="330"/>
      <c r="H60" s="319" t="s">
        <v>161</v>
      </c>
      <c r="I60" s="323" t="s">
        <v>160</v>
      </c>
      <c r="J60" s="323"/>
      <c r="K60" s="323"/>
      <c r="L60" s="323"/>
      <c r="M60" s="329"/>
      <c r="N60" s="320" t="s">
        <v>421</v>
      </c>
      <c r="O60" s="205" t="s">
        <v>160</v>
      </c>
      <c r="P60" s="360" t="s">
        <v>160</v>
      </c>
      <c r="Q60" s="360" t="s">
        <v>160</v>
      </c>
      <c r="R60" s="360" t="s">
        <v>160</v>
      </c>
      <c r="S60" s="360" t="s">
        <v>160</v>
      </c>
      <c r="T60" s="360" t="s">
        <v>160</v>
      </c>
      <c r="U60" s="360" t="s">
        <v>160</v>
      </c>
      <c r="V60" s="360" t="s">
        <v>160</v>
      </c>
      <c r="W60" s="360" t="s">
        <v>160</v>
      </c>
      <c r="X60" s="360" t="s">
        <v>160</v>
      </c>
      <c r="Y60" s="360" t="s">
        <v>160</v>
      </c>
      <c r="Z60" s="360" t="s">
        <v>160</v>
      </c>
      <c r="AA60" s="360" t="s">
        <v>160</v>
      </c>
      <c r="AB60" s="360" t="s">
        <v>160</v>
      </c>
      <c r="AC60" s="360" t="s">
        <v>160</v>
      </c>
      <c r="AD60" s="360" t="s">
        <v>160</v>
      </c>
      <c r="AE60" s="360" t="s">
        <v>160</v>
      </c>
      <c r="AF60" s="85"/>
      <c r="AG60" s="50" t="s">
        <v>15</v>
      </c>
    </row>
    <row r="61" spans="1:33">
      <c r="A61" s="11">
        <f t="shared" si="3"/>
        <v>58</v>
      </c>
      <c r="B61" s="267"/>
      <c r="C61" s="97"/>
      <c r="D61" s="52"/>
      <c r="E61" s="322" t="s">
        <v>382</v>
      </c>
      <c r="F61" s="328" t="s">
        <v>426</v>
      </c>
      <c r="G61" s="330"/>
      <c r="H61" s="319" t="s">
        <v>161</v>
      </c>
      <c r="I61" s="323" t="s">
        <v>160</v>
      </c>
      <c r="J61" s="323"/>
      <c r="K61" s="323"/>
      <c r="L61" s="323"/>
      <c r="M61" s="329"/>
      <c r="N61" s="320" t="s">
        <v>422</v>
      </c>
      <c r="O61" s="205" t="s">
        <v>160</v>
      </c>
      <c r="P61" s="360" t="s">
        <v>160</v>
      </c>
      <c r="Q61" s="360" t="s">
        <v>160</v>
      </c>
      <c r="R61" s="360" t="s">
        <v>160</v>
      </c>
      <c r="S61" s="360" t="s">
        <v>160</v>
      </c>
      <c r="T61" s="360" t="s">
        <v>160</v>
      </c>
      <c r="U61" s="360" t="s">
        <v>160</v>
      </c>
      <c r="V61" s="360" t="s">
        <v>160</v>
      </c>
      <c r="W61" s="360" t="s">
        <v>160</v>
      </c>
      <c r="X61" s="360" t="s">
        <v>160</v>
      </c>
      <c r="Y61" s="360" t="s">
        <v>160</v>
      </c>
      <c r="Z61" s="360" t="s">
        <v>160</v>
      </c>
      <c r="AA61" s="360" t="s">
        <v>160</v>
      </c>
      <c r="AB61" s="360" t="s">
        <v>160</v>
      </c>
      <c r="AC61" s="360" t="s">
        <v>160</v>
      </c>
      <c r="AD61" s="360" t="s">
        <v>160</v>
      </c>
      <c r="AE61" s="360" t="s">
        <v>160</v>
      </c>
      <c r="AF61" s="85"/>
      <c r="AG61" s="50" t="s">
        <v>15</v>
      </c>
    </row>
    <row r="62" spans="1:33">
      <c r="A62" s="11">
        <f t="shared" si="3"/>
        <v>59</v>
      </c>
      <c r="B62" s="98"/>
      <c r="C62" s="98"/>
      <c r="D62" s="52"/>
      <c r="E62" s="322" t="s">
        <v>383</v>
      </c>
      <c r="F62" s="328" t="s">
        <v>427</v>
      </c>
      <c r="G62" s="330"/>
      <c r="H62" s="319" t="s">
        <v>161</v>
      </c>
      <c r="I62" s="323" t="s">
        <v>160</v>
      </c>
      <c r="J62" s="323"/>
      <c r="K62" s="323"/>
      <c r="L62" s="323"/>
      <c r="M62" s="329"/>
      <c r="N62" s="320" t="s">
        <v>423</v>
      </c>
      <c r="O62" s="205" t="s">
        <v>160</v>
      </c>
      <c r="P62" s="360" t="s">
        <v>160</v>
      </c>
      <c r="Q62" s="360" t="s">
        <v>160</v>
      </c>
      <c r="R62" s="360" t="s">
        <v>160</v>
      </c>
      <c r="S62" s="360" t="s">
        <v>160</v>
      </c>
      <c r="T62" s="360" t="s">
        <v>160</v>
      </c>
      <c r="U62" s="360" t="s">
        <v>160</v>
      </c>
      <c r="V62" s="360" t="s">
        <v>160</v>
      </c>
      <c r="W62" s="360" t="s">
        <v>160</v>
      </c>
      <c r="X62" s="360" t="s">
        <v>160</v>
      </c>
      <c r="Y62" s="360" t="s">
        <v>160</v>
      </c>
      <c r="Z62" s="360" t="s">
        <v>160</v>
      </c>
      <c r="AA62" s="360" t="s">
        <v>160</v>
      </c>
      <c r="AB62" s="360" t="s">
        <v>160</v>
      </c>
      <c r="AC62" s="360" t="s">
        <v>160</v>
      </c>
      <c r="AD62" s="360" t="s">
        <v>160</v>
      </c>
      <c r="AE62" s="360" t="s">
        <v>160</v>
      </c>
      <c r="AF62" s="85"/>
      <c r="AG62" s="50" t="s">
        <v>15</v>
      </c>
    </row>
    <row r="63" spans="1:33">
      <c r="A63" s="50" t="s">
        <v>15</v>
      </c>
      <c r="B63" s="50" t="s">
        <v>15</v>
      </c>
      <c r="C63" s="50" t="s">
        <v>15</v>
      </c>
      <c r="D63" s="50" t="s">
        <v>15</v>
      </c>
      <c r="E63" s="50" t="s">
        <v>15</v>
      </c>
      <c r="F63" s="50" t="s">
        <v>15</v>
      </c>
      <c r="G63" s="50" t="s">
        <v>15</v>
      </c>
      <c r="H63" s="50" t="s">
        <v>15</v>
      </c>
      <c r="I63" s="50" t="s">
        <v>15</v>
      </c>
      <c r="J63" s="50" t="s">
        <v>15</v>
      </c>
      <c r="K63" s="50" t="s">
        <v>15</v>
      </c>
      <c r="L63" s="50" t="s">
        <v>15</v>
      </c>
      <c r="M63" s="50" t="s">
        <v>15</v>
      </c>
      <c r="N63" s="50" t="s">
        <v>15</v>
      </c>
      <c r="O63" s="50" t="s">
        <v>15</v>
      </c>
      <c r="P63" s="50" t="s">
        <v>15</v>
      </c>
      <c r="Q63" s="50" t="s">
        <v>15</v>
      </c>
      <c r="R63" s="50" t="s">
        <v>15</v>
      </c>
      <c r="S63" s="50" t="s">
        <v>15</v>
      </c>
      <c r="T63" s="50" t="s">
        <v>15</v>
      </c>
      <c r="U63" s="50" t="s">
        <v>15</v>
      </c>
      <c r="V63" s="50" t="s">
        <v>15</v>
      </c>
      <c r="W63" s="50" t="s">
        <v>15</v>
      </c>
      <c r="X63" s="50" t="s">
        <v>15</v>
      </c>
      <c r="Y63" s="50" t="s">
        <v>15</v>
      </c>
      <c r="Z63" s="50" t="s">
        <v>15</v>
      </c>
      <c r="AA63" s="50" t="s">
        <v>15</v>
      </c>
      <c r="AB63" s="50" t="s">
        <v>15</v>
      </c>
      <c r="AC63" s="50" t="s">
        <v>15</v>
      </c>
      <c r="AD63" s="50" t="s">
        <v>15</v>
      </c>
      <c r="AE63" s="50" t="s">
        <v>15</v>
      </c>
      <c r="AF63" s="50" t="s">
        <v>15</v>
      </c>
      <c r="AG63" s="50" t="s">
        <v>15</v>
      </c>
    </row>
  </sheetData>
  <autoFilter ref="A3:AG63"/>
  <mergeCells count="20">
    <mergeCell ref="H1:H3"/>
    <mergeCell ref="M1:M3"/>
    <mergeCell ref="J1:J3"/>
    <mergeCell ref="O1:O3"/>
    <mergeCell ref="A1:A3"/>
    <mergeCell ref="G1:G3"/>
    <mergeCell ref="F1:F3"/>
    <mergeCell ref="D1:D3"/>
    <mergeCell ref="C1:C3"/>
    <mergeCell ref="B1:B3"/>
    <mergeCell ref="E1:E3"/>
    <mergeCell ref="AF1:AF3"/>
    <mergeCell ref="AD2:AE2"/>
    <mergeCell ref="Z2:AC2"/>
    <mergeCell ref="I1:I3"/>
    <mergeCell ref="K1:K3"/>
    <mergeCell ref="L1:L3"/>
    <mergeCell ref="P2:Y2"/>
    <mergeCell ref="P1:AE1"/>
    <mergeCell ref="N1:N2"/>
  </mergeCells>
  <phoneticPr fontId="13"/>
  <dataValidations count="3">
    <dataValidation type="list" allowBlank="1" showInputMessage="1" showErrorMessage="1" sqref="O35">
      <formula1>入力</formula1>
    </dataValidation>
    <dataValidation type="list" allowBlank="1" showInputMessage="1" showErrorMessage="1" sqref="H4:H62">
      <formula1>部品種別</formula1>
    </dataValidation>
    <dataValidation type="list" allowBlank="1" showInputMessage="1" showErrorMessage="1" sqref="M4:M62">
      <formula1>言語</formula1>
    </dataValidation>
  </dataValidations>
  <pageMargins left="0.7" right="0.7" top="0.75" bottom="0.75" header="0.3" footer="0.3"/>
  <pageSetup paperSize="9" scale="1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M8"/>
  <sheetViews>
    <sheetView showGridLines="0" view="pageBreakPreview" zoomScaleNormal="100" zoomScaleSheetLayoutView="100" workbookViewId="0">
      <pane ySplit="6" topLeftCell="A7" activePane="bottomLeft" state="frozen"/>
      <selection activeCell="A4" sqref="A4"/>
      <selection pane="bottomLeft" activeCell="F16" sqref="F16"/>
    </sheetView>
  </sheetViews>
  <sheetFormatPr defaultColWidth="1.625" defaultRowHeight="15.75"/>
  <cols>
    <col min="1" max="1" width="12.125" style="3" customWidth="1"/>
    <col min="2" max="2" width="11.25" style="3" customWidth="1"/>
    <col min="3" max="3" width="5.625" style="3" customWidth="1"/>
    <col min="4" max="5" width="15.625" style="3" customWidth="1"/>
    <col min="6" max="6" width="44.375" style="3" customWidth="1"/>
    <col min="7" max="7" width="5.25" style="3" customWidth="1"/>
    <col min="8" max="8" width="12.875" style="3" bestFit="1" customWidth="1"/>
    <col min="9" max="9" width="34.875" style="3" customWidth="1"/>
    <col min="10" max="10" width="21.875" style="3" customWidth="1"/>
    <col min="11" max="11" width="9.75" style="3" customWidth="1"/>
    <col min="12" max="12" width="13" style="3" customWidth="1"/>
    <col min="13" max="13" width="11.75" style="3" customWidth="1"/>
    <col min="14" max="16384" width="1.625" style="3"/>
  </cols>
  <sheetData>
    <row r="1" spans="1:13" ht="14.25" customHeight="1">
      <c r="A1" s="467" t="s">
        <v>45</v>
      </c>
      <c r="B1" s="467"/>
      <c r="C1" s="467"/>
      <c r="D1" s="467"/>
      <c r="E1" s="467" t="s">
        <v>38</v>
      </c>
      <c r="F1" s="467"/>
      <c r="G1" s="467"/>
      <c r="H1" s="467"/>
      <c r="I1" s="467"/>
      <c r="J1" s="467"/>
      <c r="K1" s="1"/>
      <c r="L1" s="1" t="s">
        <v>26</v>
      </c>
      <c r="M1" s="1" t="s">
        <v>4</v>
      </c>
    </row>
    <row r="2" spans="1:13" ht="14.25" customHeight="1">
      <c r="A2" s="467"/>
      <c r="B2" s="467"/>
      <c r="C2" s="467"/>
      <c r="D2" s="467"/>
      <c r="E2" s="467"/>
      <c r="F2" s="467"/>
      <c r="G2" s="467"/>
      <c r="H2" s="467"/>
      <c r="I2" s="467"/>
      <c r="J2" s="467"/>
      <c r="K2" s="1" t="s">
        <v>5</v>
      </c>
      <c r="L2" s="1" t="str">
        <f>改版履歴!V2</f>
        <v>CITS羽沢</v>
      </c>
      <c r="M2" s="4">
        <f>改版履歴!Z2</f>
        <v>44169</v>
      </c>
    </row>
    <row r="3" spans="1:13" ht="14.25" customHeight="1">
      <c r="A3" s="467"/>
      <c r="B3" s="467"/>
      <c r="C3" s="467"/>
      <c r="D3" s="467"/>
      <c r="E3" s="467"/>
      <c r="F3" s="467"/>
      <c r="G3" s="467"/>
      <c r="H3" s="467"/>
      <c r="I3" s="467"/>
      <c r="J3" s="467"/>
      <c r="K3" s="1" t="s">
        <v>6</v>
      </c>
      <c r="L3" s="1" t="str">
        <f>改版履歴!V3</f>
        <v>HYN崔程宏</v>
      </c>
      <c r="M3" s="4">
        <f>改版履歴!Z3</f>
        <v>44355</v>
      </c>
    </row>
    <row r="4" spans="1:13" ht="14.25" customHeight="1">
      <c r="F4" s="17"/>
    </row>
    <row r="5" spans="1:13" s="2" customFormat="1" ht="14.25" customHeight="1">
      <c r="A5" s="22" t="s">
        <v>46</v>
      </c>
      <c r="B5" s="566" t="s">
        <v>608</v>
      </c>
      <c r="C5" s="567"/>
      <c r="D5" s="21" t="s">
        <v>39</v>
      </c>
      <c r="E5" s="568" t="s">
        <v>524</v>
      </c>
      <c r="F5" s="569"/>
      <c r="I5" s="23"/>
      <c r="J5" s="23"/>
    </row>
    <row r="6" spans="1:13" s="2" customFormat="1" ht="13.5" customHeight="1">
      <c r="A6" s="92" t="s">
        <v>41</v>
      </c>
      <c r="B6" s="92" t="s">
        <v>43</v>
      </c>
      <c r="C6" s="92" t="s">
        <v>40</v>
      </c>
      <c r="D6" s="92" t="s">
        <v>37</v>
      </c>
      <c r="E6" s="92" t="s">
        <v>42</v>
      </c>
      <c r="F6" s="92" t="s">
        <v>202</v>
      </c>
      <c r="G6" s="92" t="s">
        <v>47</v>
      </c>
      <c r="H6" s="51" t="s">
        <v>205</v>
      </c>
      <c r="I6" s="51" t="s">
        <v>203</v>
      </c>
      <c r="J6" s="51" t="s">
        <v>204</v>
      </c>
      <c r="K6" s="565" t="s">
        <v>44</v>
      </c>
      <c r="L6" s="565"/>
      <c r="M6" s="565"/>
    </row>
    <row r="7" spans="1:13" s="2" customFormat="1" ht="60">
      <c r="A7" s="99" t="s">
        <v>279</v>
      </c>
      <c r="B7" s="99" t="s">
        <v>277</v>
      </c>
      <c r="C7" s="18">
        <v>1</v>
      </c>
      <c r="D7" s="100"/>
      <c r="E7" s="99" t="s">
        <v>278</v>
      </c>
      <c r="F7" s="306" t="s">
        <v>563</v>
      </c>
      <c r="G7" s="19"/>
      <c r="H7" s="19"/>
      <c r="I7" s="19" t="s">
        <v>493</v>
      </c>
      <c r="J7" s="19"/>
      <c r="K7" s="563" t="s">
        <v>533</v>
      </c>
      <c r="L7" s="564"/>
      <c r="M7" s="564"/>
    </row>
    <row r="8" spans="1:13" s="2" customFormat="1" ht="12">
      <c r="A8" s="18"/>
      <c r="B8" s="53"/>
      <c r="C8" s="18"/>
      <c r="D8" s="47"/>
      <c r="E8" s="19"/>
      <c r="F8" s="19"/>
      <c r="G8" s="19"/>
      <c r="H8" s="19"/>
      <c r="I8" s="19"/>
      <c r="J8" s="19"/>
      <c r="K8" s="560"/>
      <c r="L8" s="561"/>
      <c r="M8" s="562"/>
    </row>
  </sheetData>
  <sheetProtection insertColumns="0" insertRows="0" deleteColumns="0" deleteRows="0" autoFilter="0"/>
  <autoFilter ref="A6:J7"/>
  <mergeCells count="7">
    <mergeCell ref="K8:M8"/>
    <mergeCell ref="K7:M7"/>
    <mergeCell ref="A1:D3"/>
    <mergeCell ref="K6:M6"/>
    <mergeCell ref="B5:C5"/>
    <mergeCell ref="E5:F5"/>
    <mergeCell ref="E1:J3"/>
  </mergeCells>
  <phoneticPr fontId="4"/>
  <dataValidations count="2">
    <dataValidation type="list" allowBlank="1" showInputMessage="1" showErrorMessage="1" sqref="B7:B8">
      <formula1>"フォーカスアウト,フォーカスイン,onClick,入力時,その他"</formula1>
    </dataValidation>
    <dataValidation type="list" allowBlank="1" showInputMessage="1" showErrorMessage="1" sqref="G7:G8">
      <formula1>"E,W,I"</formula1>
    </dataValidation>
  </dataValidations>
  <printOptions horizontalCentered="1"/>
  <pageMargins left="0.39370078740157483" right="0.39370078740157483" top="0.74803149606299213" bottom="0.39370078740157483" header="0.39370078740157483" footer="0.11811023622047245"/>
  <pageSetup paperSize="9" scale="66" fitToHeight="0" orientation="landscape" verticalDpi="300" r:id="rId1"/>
  <headerFooter alignWithMargins="0">
    <oddHeader>&amp;C&amp;A&amp;R&amp;10　</oddHeader>
    <oddFooter>&amp;C&amp;"ＭＳ ゴシック,標準"&amp;P/&amp;N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BM30"/>
  <sheetViews>
    <sheetView showGridLines="0" view="pageBreakPreview" zoomScaleNormal="100" zoomScaleSheetLayoutView="100" workbookViewId="0">
      <pane ySplit="6" topLeftCell="A7" activePane="bottomLeft" state="frozen"/>
      <selection activeCell="A4" sqref="A4"/>
      <selection pane="bottomLeft" activeCell="H17" sqref="H17"/>
    </sheetView>
  </sheetViews>
  <sheetFormatPr defaultColWidth="1.625" defaultRowHeight="15.75"/>
  <cols>
    <col min="1" max="1" width="8" style="3" customWidth="1"/>
    <col min="2" max="2" width="23.75" style="3" customWidth="1"/>
    <col min="3" max="3" width="9" style="3" customWidth="1"/>
    <col min="4" max="4" width="4.5" style="5" bestFit="1" customWidth="1"/>
    <col min="5" max="5" width="6" style="3" bestFit="1" customWidth="1"/>
    <col min="6" max="6" width="55.375" style="3" customWidth="1"/>
    <col min="7" max="7" width="30.625" style="3" customWidth="1"/>
    <col min="8" max="8" width="12.75" style="3" customWidth="1"/>
    <col min="9" max="9" width="15.875" style="3" bestFit="1" customWidth="1"/>
    <col min="10" max="10" width="4.875" style="3" bestFit="1" customWidth="1"/>
    <col min="11" max="11" width="15.625" style="8" customWidth="1"/>
    <col min="12" max="12" width="12.75" style="8" customWidth="1"/>
    <col min="13" max="65" width="1.625" style="2"/>
    <col min="66" max="16384" width="1.625" style="3"/>
  </cols>
  <sheetData>
    <row r="1" spans="1:65" ht="14.25" customHeight="1">
      <c r="A1" s="467" t="s">
        <v>2</v>
      </c>
      <c r="B1" s="467"/>
      <c r="C1" s="468" t="s">
        <v>392</v>
      </c>
      <c r="D1" s="469"/>
      <c r="E1" s="469"/>
      <c r="F1" s="469"/>
      <c r="G1" s="469"/>
      <c r="H1" s="577"/>
      <c r="I1" s="470"/>
      <c r="J1" s="1"/>
      <c r="K1" s="1" t="s">
        <v>3</v>
      </c>
      <c r="L1" s="1" t="s">
        <v>4</v>
      </c>
    </row>
    <row r="2" spans="1:65" ht="14.25" customHeight="1">
      <c r="A2" s="467"/>
      <c r="B2" s="467"/>
      <c r="C2" s="471"/>
      <c r="D2" s="472"/>
      <c r="E2" s="472"/>
      <c r="F2" s="472"/>
      <c r="G2" s="472"/>
      <c r="H2" s="472"/>
      <c r="I2" s="473"/>
      <c r="J2" s="1" t="s">
        <v>5</v>
      </c>
      <c r="K2" s="1" t="str">
        <f>改版履歴!V2</f>
        <v>CITS羽沢</v>
      </c>
      <c r="L2" s="4">
        <f>改版履歴!Z2</f>
        <v>44169</v>
      </c>
    </row>
    <row r="3" spans="1:65" ht="14.25" customHeight="1">
      <c r="A3" s="467"/>
      <c r="B3" s="467"/>
      <c r="C3" s="474"/>
      <c r="D3" s="475"/>
      <c r="E3" s="475"/>
      <c r="F3" s="475"/>
      <c r="G3" s="475"/>
      <c r="H3" s="475"/>
      <c r="I3" s="476"/>
      <c r="J3" s="1" t="s">
        <v>6</v>
      </c>
      <c r="K3" s="1" t="str">
        <f>改版履歴!V3</f>
        <v>HYN崔程宏</v>
      </c>
      <c r="L3" s="4">
        <f>改版履歴!Z3</f>
        <v>44355</v>
      </c>
    </row>
    <row r="4" spans="1:65" ht="15.75" customHeight="1">
      <c r="J4" s="6"/>
      <c r="K4" s="6"/>
      <c r="L4" s="6"/>
    </row>
    <row r="5" spans="1:65">
      <c r="A5" s="14" t="s">
        <v>7</v>
      </c>
      <c r="B5" s="20" t="s">
        <v>609</v>
      </c>
      <c r="C5" s="575" t="s">
        <v>12</v>
      </c>
      <c r="D5" s="576"/>
      <c r="E5" s="579" t="s">
        <v>530</v>
      </c>
      <c r="F5" s="580"/>
      <c r="G5" s="581"/>
      <c r="H5" s="582" t="s">
        <v>30</v>
      </c>
      <c r="I5" s="583"/>
      <c r="J5" s="578" t="s">
        <v>1</v>
      </c>
      <c r="K5" s="578"/>
      <c r="L5" s="578"/>
    </row>
    <row r="6" spans="1:65" ht="24" customHeight="1">
      <c r="A6" s="92" t="s">
        <v>0</v>
      </c>
      <c r="B6" s="92" t="s">
        <v>8</v>
      </c>
      <c r="C6" s="15" t="s">
        <v>156</v>
      </c>
      <c r="D6" s="15" t="s">
        <v>9</v>
      </c>
      <c r="E6" s="12" t="s">
        <v>10</v>
      </c>
      <c r="F6" s="93" t="s">
        <v>13</v>
      </c>
      <c r="G6" s="94" t="s">
        <v>44</v>
      </c>
      <c r="H6" s="255" t="s">
        <v>394</v>
      </c>
      <c r="I6" s="255" t="s">
        <v>395</v>
      </c>
      <c r="J6" s="578"/>
      <c r="K6" s="578"/>
      <c r="L6" s="578"/>
    </row>
    <row r="7" spans="1:65" ht="12" customHeight="1">
      <c r="A7" s="239" t="s">
        <v>283</v>
      </c>
      <c r="B7" s="185" t="s">
        <v>11</v>
      </c>
      <c r="C7" s="185"/>
      <c r="D7" s="7"/>
      <c r="E7" s="185"/>
      <c r="F7" s="240"/>
      <c r="G7" s="185"/>
      <c r="H7" s="256"/>
      <c r="I7" s="185"/>
      <c r="J7" s="573"/>
      <c r="K7" s="573"/>
      <c r="L7" s="573"/>
      <c r="AM7" s="3"/>
      <c r="AN7" s="3"/>
      <c r="AO7" s="3"/>
      <c r="AP7" s="3"/>
      <c r="AQ7" s="3"/>
      <c r="AR7" s="3"/>
      <c r="AS7" s="3"/>
      <c r="AT7" s="3"/>
      <c r="AU7" s="3"/>
      <c r="AV7" s="3"/>
      <c r="AW7" s="3"/>
      <c r="AX7" s="3"/>
      <c r="AY7" s="3"/>
      <c r="AZ7" s="3"/>
      <c r="BA7" s="3"/>
      <c r="BB7" s="3"/>
      <c r="BC7" s="3"/>
      <c r="BD7" s="3"/>
      <c r="BE7" s="3"/>
      <c r="BF7" s="3"/>
      <c r="BG7" s="3"/>
      <c r="BH7" s="3"/>
      <c r="BI7" s="3"/>
      <c r="BJ7" s="3"/>
      <c r="BK7" s="3"/>
      <c r="BL7" s="3"/>
      <c r="BM7" s="3"/>
    </row>
    <row r="8" spans="1:65" s="2" customFormat="1" ht="36">
      <c r="A8" s="79" t="s">
        <v>284</v>
      </c>
      <c r="B8" s="241" t="s">
        <v>531</v>
      </c>
      <c r="C8" s="241" t="s">
        <v>135</v>
      </c>
      <c r="D8" s="241"/>
      <c r="E8" s="241"/>
      <c r="F8" s="305" t="s">
        <v>424</v>
      </c>
      <c r="G8" s="243"/>
      <c r="H8" s="24"/>
      <c r="I8" s="29"/>
      <c r="J8" s="584"/>
      <c r="K8" s="585"/>
      <c r="L8" s="586"/>
    </row>
    <row r="9" spans="1:65" s="2" customFormat="1" ht="102" customHeight="1">
      <c r="A9" s="244"/>
      <c r="B9" s="245"/>
      <c r="C9" s="245"/>
      <c r="D9" s="245"/>
      <c r="E9" s="245"/>
      <c r="F9" s="305" t="s">
        <v>594</v>
      </c>
      <c r="G9" s="102"/>
      <c r="H9" s="24"/>
      <c r="I9" s="246"/>
      <c r="J9" s="563"/>
      <c r="K9" s="564"/>
      <c r="L9" s="574"/>
    </row>
    <row r="10" spans="1:65" s="2" customFormat="1" ht="156">
      <c r="A10" s="244"/>
      <c r="B10" s="245"/>
      <c r="C10" s="245"/>
      <c r="D10" s="245"/>
      <c r="E10" s="245"/>
      <c r="F10" s="305" t="s">
        <v>532</v>
      </c>
      <c r="G10" s="102"/>
      <c r="H10" s="326" t="s">
        <v>622</v>
      </c>
      <c r="I10" s="246" t="s">
        <v>527</v>
      </c>
      <c r="J10" s="563" t="s">
        <v>528</v>
      </c>
      <c r="K10" s="564"/>
      <c r="L10" s="574"/>
    </row>
    <row r="11" spans="1:65" ht="34.5" customHeight="1">
      <c r="A11" s="244"/>
      <c r="B11" s="245"/>
      <c r="C11" s="245"/>
      <c r="D11" s="245"/>
      <c r="E11" s="245"/>
      <c r="F11" s="243" t="s">
        <v>400</v>
      </c>
      <c r="G11" s="102"/>
      <c r="H11" s="24"/>
      <c r="I11" s="29"/>
      <c r="J11" s="182"/>
      <c r="K11" s="183"/>
      <c r="L11" s="184"/>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s="2" customFormat="1" ht="36">
      <c r="A12" s="244"/>
      <c r="B12" s="245"/>
      <c r="C12" s="245"/>
      <c r="D12" s="245"/>
      <c r="E12" s="245"/>
      <c r="F12" s="317" t="s">
        <v>544</v>
      </c>
      <c r="G12" s="102"/>
      <c r="H12" s="24"/>
      <c r="I12" s="29"/>
      <c r="J12" s="584"/>
      <c r="K12" s="585"/>
      <c r="L12" s="586"/>
    </row>
    <row r="13" spans="1:65" s="2" customFormat="1" ht="24">
      <c r="A13" s="244"/>
      <c r="B13" s="245"/>
      <c r="C13" s="245"/>
      <c r="D13" s="245"/>
      <c r="E13" s="245"/>
      <c r="F13" s="243" t="s">
        <v>401</v>
      </c>
      <c r="G13" s="102"/>
      <c r="H13" s="24"/>
      <c r="I13" s="29"/>
      <c r="J13" s="563" t="s">
        <v>469</v>
      </c>
      <c r="K13" s="564"/>
      <c r="L13" s="574"/>
    </row>
    <row r="14" spans="1:65" s="2" customFormat="1" ht="12">
      <c r="A14" s="13" t="s">
        <v>285</v>
      </c>
      <c r="B14" s="185" t="s">
        <v>158</v>
      </c>
      <c r="C14" s="185"/>
      <c r="D14" s="7"/>
      <c r="E14" s="185"/>
      <c r="F14" s="240"/>
      <c r="G14" s="185"/>
      <c r="H14" s="185"/>
      <c r="I14" s="7"/>
      <c r="J14" s="573"/>
      <c r="K14" s="573"/>
      <c r="L14" s="573"/>
    </row>
    <row r="15" spans="1:65" s="2" customFormat="1" ht="12">
      <c r="A15" s="354" t="s">
        <v>540</v>
      </c>
      <c r="B15" s="327" t="s">
        <v>398</v>
      </c>
      <c r="C15" s="327" t="s">
        <v>286</v>
      </c>
      <c r="D15" s="316"/>
      <c r="E15" s="304"/>
      <c r="F15" s="326" t="s">
        <v>399</v>
      </c>
      <c r="G15" s="102"/>
      <c r="H15" s="24"/>
      <c r="I15" s="246"/>
      <c r="J15" s="570"/>
      <c r="K15" s="571"/>
      <c r="L15" s="572"/>
    </row>
    <row r="16" spans="1:65" s="2" customFormat="1" ht="12">
      <c r="A16" s="354" t="s">
        <v>440</v>
      </c>
      <c r="B16" s="327" t="s">
        <v>405</v>
      </c>
      <c r="C16" s="327" t="s">
        <v>286</v>
      </c>
      <c r="D16" s="316"/>
      <c r="E16" s="304"/>
      <c r="F16" s="326" t="s">
        <v>325</v>
      </c>
      <c r="G16" s="102"/>
      <c r="H16" s="24"/>
      <c r="I16" s="246"/>
      <c r="J16" s="570"/>
      <c r="K16" s="571"/>
      <c r="L16" s="572"/>
    </row>
    <row r="17" spans="1:65" s="2" customFormat="1" ht="60">
      <c r="A17" s="79" t="s">
        <v>441</v>
      </c>
      <c r="B17" s="242" t="s">
        <v>404</v>
      </c>
      <c r="C17" s="242" t="s">
        <v>286</v>
      </c>
      <c r="D17" s="16"/>
      <c r="E17" s="25"/>
      <c r="F17" s="326" t="s">
        <v>435</v>
      </c>
      <c r="G17" s="102"/>
      <c r="H17" s="24"/>
      <c r="I17" s="246"/>
      <c r="J17" s="570"/>
      <c r="K17" s="571"/>
      <c r="L17" s="572"/>
    </row>
    <row r="18" spans="1:65" s="2" customFormat="1" ht="72">
      <c r="A18" s="79" t="s">
        <v>442</v>
      </c>
      <c r="B18" s="242" t="s">
        <v>512</v>
      </c>
      <c r="C18" s="242" t="s">
        <v>286</v>
      </c>
      <c r="D18" s="16"/>
      <c r="E18" s="25"/>
      <c r="F18" s="326" t="s">
        <v>436</v>
      </c>
      <c r="G18" s="102"/>
      <c r="H18" s="24"/>
      <c r="I18" s="246"/>
      <c r="J18" s="570"/>
      <c r="K18" s="571"/>
      <c r="L18" s="572"/>
    </row>
    <row r="19" spans="1:65" s="2" customFormat="1" ht="72">
      <c r="A19" s="79" t="s">
        <v>443</v>
      </c>
      <c r="B19" s="80" t="s">
        <v>513</v>
      </c>
      <c r="C19" s="242" t="s">
        <v>286</v>
      </c>
      <c r="D19" s="16"/>
      <c r="E19" s="25"/>
      <c r="F19" s="326" t="s">
        <v>437</v>
      </c>
      <c r="G19" s="102"/>
      <c r="H19" s="24"/>
      <c r="I19" s="246"/>
      <c r="J19" s="570"/>
      <c r="K19" s="571"/>
      <c r="L19" s="572"/>
    </row>
    <row r="20" spans="1:65" s="2" customFormat="1" ht="48">
      <c r="A20" s="79" t="s">
        <v>444</v>
      </c>
      <c r="B20" s="80" t="s">
        <v>403</v>
      </c>
      <c r="C20" s="242" t="s">
        <v>286</v>
      </c>
      <c r="D20" s="247"/>
      <c r="E20" s="248"/>
      <c r="F20" s="326" t="s">
        <v>402</v>
      </c>
      <c r="G20" s="249"/>
      <c r="H20" s="24"/>
      <c r="I20" s="246"/>
      <c r="J20" s="570"/>
      <c r="K20" s="571"/>
      <c r="L20" s="572"/>
    </row>
    <row r="21" spans="1:65" s="2" customFormat="1" ht="72">
      <c r="A21" s="354" t="s">
        <v>445</v>
      </c>
      <c r="B21" s="315" t="s">
        <v>409</v>
      </c>
      <c r="C21" s="305" t="s">
        <v>286</v>
      </c>
      <c r="D21" s="16"/>
      <c r="E21" s="25"/>
      <c r="F21" s="326" t="s">
        <v>438</v>
      </c>
      <c r="G21" s="249"/>
      <c r="H21" s="24"/>
      <c r="I21" s="29"/>
      <c r="J21" s="570"/>
      <c r="K21" s="571"/>
      <c r="L21" s="572"/>
    </row>
    <row r="22" spans="1:65" s="333" customFormat="1" ht="36">
      <c r="A22" s="350" t="s">
        <v>428</v>
      </c>
      <c r="B22" s="325" t="s">
        <v>495</v>
      </c>
      <c r="C22" s="314" t="s">
        <v>287</v>
      </c>
      <c r="D22" s="340"/>
      <c r="E22" s="341"/>
      <c r="F22" s="313" t="s">
        <v>494</v>
      </c>
      <c r="G22" s="353"/>
      <c r="H22" s="313"/>
      <c r="I22" s="351"/>
      <c r="J22" s="352"/>
      <c r="K22" s="297"/>
      <c r="L22" s="298"/>
    </row>
    <row r="23" spans="1:65" s="2" customFormat="1" ht="156">
      <c r="A23" s="79" t="s">
        <v>446</v>
      </c>
      <c r="B23" s="250" t="s">
        <v>408</v>
      </c>
      <c r="C23" s="251" t="s">
        <v>510</v>
      </c>
      <c r="D23" s="16"/>
      <c r="E23" s="25"/>
      <c r="F23" s="326" t="s">
        <v>406</v>
      </c>
      <c r="G23" s="275"/>
      <c r="H23" s="24"/>
      <c r="I23" s="29"/>
      <c r="J23" s="182"/>
      <c r="K23" s="183"/>
      <c r="L23" s="184"/>
    </row>
    <row r="24" spans="1:65" s="2" customFormat="1" ht="96">
      <c r="A24" s="79" t="s">
        <v>447</v>
      </c>
      <c r="B24" s="250" t="s">
        <v>407</v>
      </c>
      <c r="C24" s="251" t="s">
        <v>287</v>
      </c>
      <c r="D24" s="16"/>
      <c r="E24" s="25"/>
      <c r="F24" s="326" t="s">
        <v>564</v>
      </c>
      <c r="G24" s="312"/>
      <c r="H24" s="24"/>
      <c r="I24" s="29"/>
      <c r="J24" s="563"/>
      <c r="K24" s="564"/>
      <c r="L24" s="574"/>
    </row>
    <row r="25" spans="1:65" s="2" customFormat="1" ht="60">
      <c r="A25" s="354" t="s">
        <v>448</v>
      </c>
      <c r="B25" s="315" t="s">
        <v>488</v>
      </c>
      <c r="C25" s="303" t="s">
        <v>286</v>
      </c>
      <c r="D25" s="316"/>
      <c r="E25" s="304"/>
      <c r="F25" s="326" t="s">
        <v>517</v>
      </c>
      <c r="G25" s="317" t="s">
        <v>497</v>
      </c>
      <c r="H25" s="24"/>
      <c r="I25" s="29"/>
      <c r="J25" s="563" t="s">
        <v>498</v>
      </c>
      <c r="K25" s="564"/>
      <c r="L25" s="574"/>
    </row>
    <row r="26" spans="1:65" s="2" customFormat="1" ht="12">
      <c r="A26" s="350" t="s">
        <v>449</v>
      </c>
      <c r="B26" s="325" t="s">
        <v>452</v>
      </c>
      <c r="C26" s="314" t="s">
        <v>287</v>
      </c>
      <c r="D26" s="340"/>
      <c r="E26" s="341"/>
      <c r="F26" s="313"/>
      <c r="G26" s="364"/>
      <c r="H26" s="365"/>
      <c r="I26" s="366"/>
      <c r="J26" s="367"/>
      <c r="K26" s="368"/>
      <c r="L26" s="369"/>
    </row>
    <row r="27" spans="1:65" s="2" customFormat="1" ht="12">
      <c r="A27" s="350" t="s">
        <v>450</v>
      </c>
      <c r="B27" s="325" t="s">
        <v>451</v>
      </c>
      <c r="C27" s="314" t="s">
        <v>287</v>
      </c>
      <c r="D27" s="340"/>
      <c r="E27" s="341"/>
      <c r="F27" s="313"/>
      <c r="G27" s="364"/>
      <c r="H27" s="365"/>
      <c r="I27" s="366"/>
      <c r="J27" s="367"/>
      <c r="K27" s="368"/>
      <c r="L27" s="369"/>
    </row>
    <row r="28" spans="1:65" s="2" customFormat="1" ht="12">
      <c r="A28" s="13" t="s">
        <v>288</v>
      </c>
      <c r="B28" s="185" t="s">
        <v>157</v>
      </c>
      <c r="C28" s="185"/>
      <c r="D28" s="7"/>
      <c r="E28" s="185"/>
      <c r="F28" s="240"/>
      <c r="G28" s="185"/>
      <c r="H28" s="185"/>
      <c r="I28" s="7"/>
      <c r="J28" s="573"/>
      <c r="K28" s="573"/>
      <c r="L28" s="573"/>
    </row>
    <row r="29" spans="1:65" ht="12" customHeight="1">
      <c r="A29" s="54"/>
      <c r="B29" s="57"/>
      <c r="C29" s="101"/>
      <c r="D29" s="29"/>
      <c r="E29" s="25"/>
      <c r="F29" s="102"/>
      <c r="G29" s="102"/>
      <c r="H29" s="24"/>
      <c r="I29" s="24"/>
      <c r="J29" s="252"/>
      <c r="K29" s="253"/>
      <c r="L29" s="254"/>
      <c r="BM29" s="3"/>
    </row>
    <row r="30" spans="1:65">
      <c r="M30" s="8"/>
      <c r="N30" s="8"/>
    </row>
  </sheetData>
  <mergeCells count="23">
    <mergeCell ref="J13:L13"/>
    <mergeCell ref="J14:L14"/>
    <mergeCell ref="J17:L17"/>
    <mergeCell ref="J18:L18"/>
    <mergeCell ref="J10:L10"/>
    <mergeCell ref="J15:L15"/>
    <mergeCell ref="J16:L16"/>
    <mergeCell ref="J19:L19"/>
    <mergeCell ref="J28:L28"/>
    <mergeCell ref="J24:L24"/>
    <mergeCell ref="J25:L25"/>
    <mergeCell ref="A1:B3"/>
    <mergeCell ref="C5:D5"/>
    <mergeCell ref="C1:I3"/>
    <mergeCell ref="J5:L6"/>
    <mergeCell ref="E5:G5"/>
    <mergeCell ref="H5:I5"/>
    <mergeCell ref="J7:L7"/>
    <mergeCell ref="J8:L8"/>
    <mergeCell ref="J20:L20"/>
    <mergeCell ref="J21:L21"/>
    <mergeCell ref="J12:L12"/>
    <mergeCell ref="J9:L9"/>
  </mergeCells>
  <phoneticPr fontId="2"/>
  <dataValidations count="3">
    <dataValidation type="list" showInputMessage="1" sqref="E29 E8:E27">
      <formula1>"同期,非同期"</formula1>
    </dataValidation>
    <dataValidation showInputMessage="1" sqref="E6 F15:F27"/>
    <dataValidation type="list" allowBlank="1" showInputMessage="1" showErrorMessage="1" sqref="C8:C13 C15:C27">
      <formula1>イベント名</formula1>
    </dataValidation>
  </dataValidations>
  <printOptions horizontalCentered="1"/>
  <pageMargins left="0.39370078740157483" right="0.39370078740157483" top="0.74803149606299213" bottom="0.39370078740157483" header="0.39370078740157483" footer="0.11811023622047245"/>
  <pageSetup paperSize="9" scale="71" fitToHeight="0" orientation="landscape" verticalDpi="300" r:id="rId1"/>
  <headerFooter alignWithMargins="0">
    <oddHeader>&amp;C&amp;A&amp;R&amp;10　</oddHeader>
    <oddFooter>&amp;C&amp;"ＭＳ ゴシック,標準"&amp;P/&amp;N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CF40"/>
  <sheetViews>
    <sheetView showGridLines="0" view="pageBreakPreview" topLeftCell="A4" zoomScaleNormal="100" zoomScaleSheetLayoutView="100" workbookViewId="0">
      <selection activeCell="X22" sqref="X22"/>
    </sheetView>
  </sheetViews>
  <sheetFormatPr defaultColWidth="3.125" defaultRowHeight="15.75"/>
  <cols>
    <col min="1" max="6" width="3.125" style="8"/>
    <col min="7" max="7" width="3.125" style="86"/>
    <col min="8" max="13" width="3.125" style="8"/>
    <col min="14" max="14" width="3.125" style="86"/>
    <col min="15" max="15" width="4.25" style="8" customWidth="1"/>
    <col min="16" max="21" width="3.125" style="8"/>
    <col min="22" max="29" width="3.125" style="87"/>
    <col min="30" max="30" width="3.75" style="87" customWidth="1"/>
    <col min="31" max="31" width="3.125" style="87"/>
    <col min="32" max="32" width="16.25" style="87" customWidth="1"/>
    <col min="33" max="77" width="3.125" style="87"/>
    <col min="78" max="16384" width="3.125" style="8"/>
  </cols>
  <sheetData>
    <row r="1" spans="1:84" s="46" customFormat="1" ht="15" customHeight="1">
      <c r="A1" s="466" t="s">
        <v>199</v>
      </c>
      <c r="B1" s="467"/>
      <c r="C1" s="467"/>
      <c r="D1" s="467"/>
      <c r="E1" s="467"/>
      <c r="F1" s="467"/>
      <c r="G1" s="467"/>
      <c r="H1" s="467"/>
      <c r="I1" s="467"/>
      <c r="J1" s="468" t="s">
        <v>393</v>
      </c>
      <c r="K1" s="469"/>
      <c r="L1" s="469"/>
      <c r="M1" s="469"/>
      <c r="N1" s="469"/>
      <c r="O1" s="469"/>
      <c r="P1" s="469"/>
      <c r="Q1" s="469"/>
      <c r="R1" s="469"/>
      <c r="S1" s="469"/>
      <c r="T1" s="469"/>
      <c r="U1" s="469"/>
      <c r="V1" s="469"/>
      <c r="W1" s="469"/>
      <c r="X1" s="469"/>
      <c r="Y1" s="469"/>
      <c r="Z1" s="469"/>
      <c r="AA1" s="469"/>
      <c r="AB1" s="469"/>
      <c r="AC1" s="469"/>
      <c r="AD1" s="469"/>
      <c r="AE1" s="469"/>
      <c r="AF1" s="469"/>
      <c r="AG1" s="469"/>
      <c r="AH1" s="470"/>
      <c r="AI1" s="477"/>
      <c r="AJ1" s="478"/>
      <c r="AK1" s="478"/>
      <c r="AL1" s="478"/>
      <c r="AM1" s="478"/>
      <c r="AN1" s="479"/>
      <c r="AO1" s="477" t="s">
        <v>26</v>
      </c>
      <c r="AP1" s="478"/>
      <c r="AQ1" s="478"/>
      <c r="AR1" s="478"/>
      <c r="AS1" s="478"/>
      <c r="AT1" s="479"/>
      <c r="AU1" s="480" t="s">
        <v>27</v>
      </c>
      <c r="AV1" s="481"/>
      <c r="AW1" s="481"/>
      <c r="AX1" s="481"/>
      <c r="AY1" s="481"/>
      <c r="AZ1" s="482"/>
    </row>
    <row r="2" spans="1:84" s="46" customFormat="1" ht="15" customHeight="1">
      <c r="A2" s="467"/>
      <c r="B2" s="467"/>
      <c r="C2" s="467"/>
      <c r="D2" s="467"/>
      <c r="E2" s="467"/>
      <c r="F2" s="467"/>
      <c r="G2" s="467"/>
      <c r="H2" s="467"/>
      <c r="I2" s="467"/>
      <c r="J2" s="471"/>
      <c r="K2" s="472"/>
      <c r="L2" s="472"/>
      <c r="M2" s="472"/>
      <c r="N2" s="472"/>
      <c r="O2" s="472"/>
      <c r="P2" s="472"/>
      <c r="Q2" s="472"/>
      <c r="R2" s="472"/>
      <c r="S2" s="472"/>
      <c r="T2" s="472"/>
      <c r="U2" s="472"/>
      <c r="V2" s="472"/>
      <c r="W2" s="472"/>
      <c r="X2" s="472"/>
      <c r="Y2" s="472"/>
      <c r="Z2" s="472"/>
      <c r="AA2" s="472"/>
      <c r="AB2" s="472"/>
      <c r="AC2" s="472"/>
      <c r="AD2" s="472"/>
      <c r="AE2" s="472"/>
      <c r="AF2" s="472"/>
      <c r="AG2" s="472"/>
      <c r="AH2" s="473"/>
      <c r="AI2" s="477" t="s">
        <v>29</v>
      </c>
      <c r="AJ2" s="478"/>
      <c r="AK2" s="478"/>
      <c r="AL2" s="478"/>
      <c r="AM2" s="478"/>
      <c r="AN2" s="479"/>
      <c r="AO2" s="483" t="str">
        <f>改版履歴!V2</f>
        <v>CITS羽沢</v>
      </c>
      <c r="AP2" s="478"/>
      <c r="AQ2" s="478"/>
      <c r="AR2" s="478"/>
      <c r="AS2" s="478"/>
      <c r="AT2" s="479"/>
      <c r="AU2" s="463">
        <f>改版履歴!Z2</f>
        <v>44169</v>
      </c>
      <c r="AV2" s="464"/>
      <c r="AW2" s="464"/>
      <c r="AX2" s="464"/>
      <c r="AY2" s="464"/>
      <c r="AZ2" s="465"/>
    </row>
    <row r="3" spans="1:84" s="46" customFormat="1" ht="15.6" customHeight="1">
      <c r="A3" s="467"/>
      <c r="B3" s="467"/>
      <c r="C3" s="467"/>
      <c r="D3" s="467"/>
      <c r="E3" s="467"/>
      <c r="F3" s="467"/>
      <c r="G3" s="467"/>
      <c r="H3" s="467"/>
      <c r="I3" s="467"/>
      <c r="J3" s="474"/>
      <c r="K3" s="475"/>
      <c r="L3" s="475"/>
      <c r="M3" s="475"/>
      <c r="N3" s="475"/>
      <c r="O3" s="475"/>
      <c r="P3" s="475"/>
      <c r="Q3" s="475"/>
      <c r="R3" s="475"/>
      <c r="S3" s="475"/>
      <c r="T3" s="475"/>
      <c r="U3" s="475"/>
      <c r="V3" s="475"/>
      <c r="W3" s="475"/>
      <c r="X3" s="475"/>
      <c r="Y3" s="475"/>
      <c r="Z3" s="475"/>
      <c r="AA3" s="475"/>
      <c r="AB3" s="475"/>
      <c r="AC3" s="475"/>
      <c r="AD3" s="475"/>
      <c r="AE3" s="475"/>
      <c r="AF3" s="475"/>
      <c r="AG3" s="475"/>
      <c r="AH3" s="476"/>
      <c r="AI3" s="477" t="s">
        <v>169</v>
      </c>
      <c r="AJ3" s="478"/>
      <c r="AK3" s="478"/>
      <c r="AL3" s="478"/>
      <c r="AM3" s="478"/>
      <c r="AN3" s="479"/>
      <c r="AO3" s="477" t="str">
        <f>改版履歴!V3</f>
        <v>HYN崔程宏</v>
      </c>
      <c r="AP3" s="478"/>
      <c r="AQ3" s="478"/>
      <c r="AR3" s="478"/>
      <c r="AS3" s="478"/>
      <c r="AT3" s="479"/>
      <c r="AU3" s="463">
        <f>改版履歴!Z3</f>
        <v>44355</v>
      </c>
      <c r="AV3" s="464"/>
      <c r="AW3" s="464"/>
      <c r="AX3" s="464"/>
      <c r="AY3" s="464"/>
      <c r="AZ3" s="465"/>
    </row>
    <row r="5" spans="1:84">
      <c r="B5" s="166" t="s">
        <v>529</v>
      </c>
      <c r="C5" s="167"/>
      <c r="D5" s="168"/>
      <c r="E5" s="168"/>
      <c r="F5" s="168"/>
      <c r="G5" s="168"/>
      <c r="H5" s="168"/>
      <c r="I5" s="168"/>
      <c r="J5" s="168"/>
      <c r="K5" s="168"/>
      <c r="L5" s="168"/>
      <c r="M5" s="168"/>
      <c r="N5" s="168"/>
      <c r="O5" s="168"/>
      <c r="P5" s="168"/>
      <c r="Q5" s="168"/>
      <c r="R5" s="168"/>
      <c r="S5" s="168"/>
      <c r="T5" s="168"/>
      <c r="U5" s="168"/>
      <c r="V5" s="168"/>
      <c r="W5" s="168"/>
      <c r="X5" s="168"/>
      <c r="Y5" s="168"/>
      <c r="Z5" s="168"/>
      <c r="AA5" s="160"/>
      <c r="AB5" s="160"/>
      <c r="AC5" s="160"/>
      <c r="AD5" s="160"/>
      <c r="AE5" s="165"/>
    </row>
    <row r="6" spans="1:84">
      <c r="C6" s="212" t="s">
        <v>280</v>
      </c>
      <c r="D6" s="213"/>
      <c r="E6" s="213"/>
      <c r="F6" s="213"/>
      <c r="G6" s="213"/>
      <c r="H6" s="213"/>
      <c r="I6" s="213"/>
      <c r="J6" s="213"/>
      <c r="K6" s="213"/>
      <c r="L6" s="213"/>
      <c r="M6" s="213"/>
      <c r="N6" s="213"/>
      <c r="O6" s="169" t="s">
        <v>8</v>
      </c>
      <c r="P6" s="214"/>
      <c r="Q6" s="215"/>
      <c r="R6" s="215"/>
      <c r="S6" s="215"/>
      <c r="T6" s="215"/>
      <c r="U6" s="215"/>
      <c r="V6" s="215"/>
      <c r="W6" s="215"/>
      <c r="X6" s="162" t="s">
        <v>225</v>
      </c>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163"/>
      <c r="BZ6" s="87"/>
      <c r="CA6" s="87"/>
      <c r="CB6" s="87"/>
      <c r="CC6" s="87"/>
      <c r="CD6" s="87"/>
      <c r="CE6" s="87"/>
      <c r="CF6" s="87"/>
    </row>
    <row r="7" spans="1:84">
      <c r="C7" s="170"/>
      <c r="D7" s="171"/>
      <c r="E7" s="171"/>
      <c r="F7" s="171"/>
      <c r="G7" s="171"/>
      <c r="H7" s="171"/>
      <c r="I7" s="171"/>
      <c r="J7" s="171"/>
      <c r="K7" s="171"/>
      <c r="L7" s="171"/>
      <c r="M7" s="171"/>
      <c r="N7" s="171"/>
      <c r="O7" s="164">
        <v>1</v>
      </c>
      <c r="P7" s="172" t="s">
        <v>453</v>
      </c>
      <c r="Q7" s="216"/>
      <c r="R7" s="216"/>
      <c r="S7" s="216"/>
      <c r="T7" s="216"/>
      <c r="U7" s="216"/>
      <c r="V7" s="216"/>
      <c r="W7" s="216"/>
      <c r="X7" s="164" t="s">
        <v>458</v>
      </c>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161"/>
      <c r="BZ7" s="87"/>
      <c r="CA7" s="87"/>
      <c r="CB7" s="87"/>
      <c r="CC7" s="87"/>
      <c r="CD7" s="87"/>
      <c r="CE7" s="87"/>
      <c r="CF7" s="87"/>
    </row>
    <row r="8" spans="1:84">
      <c r="C8" s="170"/>
      <c r="D8" s="171"/>
      <c r="E8" s="171"/>
      <c r="F8" s="171"/>
      <c r="G8" s="171"/>
      <c r="H8" s="171"/>
      <c r="I8" s="171"/>
      <c r="J8" s="171"/>
      <c r="K8" s="171"/>
      <c r="L8" s="171"/>
      <c r="M8" s="171"/>
      <c r="N8" s="171"/>
      <c r="O8" s="164">
        <v>2</v>
      </c>
      <c r="P8" s="172" t="s">
        <v>454</v>
      </c>
      <c r="Q8" s="216"/>
      <c r="R8" s="216"/>
      <c r="S8" s="216"/>
      <c r="T8" s="216"/>
      <c r="U8" s="216"/>
      <c r="V8" s="216"/>
      <c r="W8" s="216"/>
      <c r="X8" s="164" t="s">
        <v>456</v>
      </c>
      <c r="Y8" s="216"/>
      <c r="Z8" s="216"/>
      <c r="AA8" s="216"/>
      <c r="AB8" s="216"/>
      <c r="AC8" s="216"/>
      <c r="AD8" s="216"/>
      <c r="AE8" s="216"/>
      <c r="AF8" s="216"/>
      <c r="AG8" s="216"/>
      <c r="AH8" s="216"/>
      <c r="AI8" s="216"/>
      <c r="AJ8" s="216"/>
      <c r="AK8" s="216"/>
      <c r="AL8" s="216"/>
      <c r="AM8" s="216"/>
      <c r="AN8" s="216"/>
      <c r="AO8" s="216"/>
      <c r="AP8" s="216"/>
      <c r="AQ8" s="216"/>
      <c r="AR8" s="216"/>
      <c r="AS8" s="216"/>
      <c r="AT8" s="216"/>
      <c r="AU8" s="216"/>
      <c r="AV8" s="216"/>
      <c r="AW8" s="216"/>
      <c r="AX8" s="216"/>
      <c r="AY8" s="161"/>
      <c r="BZ8" s="87"/>
      <c r="CA8" s="87"/>
      <c r="CB8" s="87"/>
      <c r="CC8" s="87"/>
      <c r="CD8" s="87"/>
      <c r="CE8" s="87"/>
      <c r="CF8" s="87"/>
    </row>
    <row r="9" spans="1:84">
      <c r="C9" s="170"/>
      <c r="D9" s="171"/>
      <c r="E9" s="171"/>
      <c r="F9" s="171"/>
      <c r="G9" s="171"/>
      <c r="H9" s="171"/>
      <c r="I9" s="171"/>
      <c r="J9" s="171"/>
      <c r="K9" s="171"/>
      <c r="L9" s="171"/>
      <c r="M9" s="171"/>
      <c r="N9" s="171"/>
      <c r="O9" s="164">
        <v>3</v>
      </c>
      <c r="P9" s="172" t="s">
        <v>455</v>
      </c>
      <c r="Q9" s="216"/>
      <c r="R9" s="216"/>
      <c r="S9" s="216"/>
      <c r="T9" s="216"/>
      <c r="U9" s="216"/>
      <c r="V9" s="216"/>
      <c r="W9" s="216"/>
      <c r="X9" s="164" t="s">
        <v>457</v>
      </c>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161"/>
      <c r="BZ9" s="87"/>
      <c r="CA9" s="87"/>
      <c r="CB9" s="87"/>
      <c r="CC9" s="87"/>
      <c r="CD9" s="87"/>
      <c r="CE9" s="87"/>
      <c r="CF9" s="87"/>
    </row>
    <row r="10" spans="1:84">
      <c r="C10" s="279"/>
      <c r="D10" s="280"/>
      <c r="E10" s="280"/>
      <c r="F10" s="280"/>
      <c r="G10" s="280"/>
      <c r="H10" s="280"/>
      <c r="I10" s="280"/>
      <c r="J10" s="280"/>
      <c r="K10" s="280"/>
      <c r="L10" s="280"/>
      <c r="M10" s="280"/>
      <c r="N10" s="280"/>
      <c r="O10" s="164">
        <v>4</v>
      </c>
      <c r="P10" s="293" t="s">
        <v>515</v>
      </c>
      <c r="Q10" s="281"/>
      <c r="R10" s="281"/>
      <c r="S10" s="281"/>
      <c r="T10" s="281"/>
      <c r="U10" s="281"/>
      <c r="V10" s="281"/>
      <c r="W10" s="294"/>
      <c r="X10" s="293" t="s">
        <v>516</v>
      </c>
      <c r="Y10" s="281"/>
      <c r="Z10" s="281"/>
      <c r="AA10" s="281"/>
      <c r="AB10" s="281"/>
      <c r="AC10" s="281"/>
      <c r="AD10" s="281"/>
      <c r="AE10" s="281"/>
      <c r="AF10" s="281"/>
      <c r="AG10" s="281"/>
      <c r="AH10" s="281"/>
      <c r="AI10" s="281"/>
      <c r="AJ10" s="281"/>
      <c r="AK10" s="281"/>
      <c r="AL10" s="281"/>
      <c r="AM10" s="281"/>
      <c r="AN10" s="281"/>
      <c r="AO10" s="281"/>
      <c r="AP10" s="281"/>
      <c r="AQ10" s="281"/>
      <c r="AR10" s="281"/>
      <c r="AS10" s="281"/>
      <c r="AT10" s="281"/>
      <c r="AU10" s="281"/>
      <c r="AV10" s="281"/>
      <c r="AW10" s="281"/>
      <c r="AX10" s="281"/>
      <c r="AY10" s="294"/>
    </row>
    <row r="11" spans="1:84">
      <c r="C11" s="279"/>
      <c r="D11" s="280"/>
      <c r="E11" s="280"/>
      <c r="F11" s="280"/>
      <c r="G11" s="280"/>
      <c r="H11" s="280"/>
      <c r="I11" s="280"/>
      <c r="J11" s="280"/>
      <c r="K11" s="280"/>
      <c r="L11" s="280"/>
      <c r="M11" s="280"/>
      <c r="N11" s="280"/>
      <c r="O11" s="164">
        <v>5</v>
      </c>
      <c r="P11" s="293" t="s">
        <v>471</v>
      </c>
      <c r="Q11" s="281"/>
      <c r="R11" s="281"/>
      <c r="S11" s="281"/>
      <c r="T11" s="281"/>
      <c r="U11" s="281"/>
      <c r="V11" s="281"/>
      <c r="W11" s="294"/>
      <c r="X11" s="293" t="s">
        <v>476</v>
      </c>
      <c r="Y11" s="281"/>
      <c r="Z11" s="281"/>
      <c r="AA11" s="281"/>
      <c r="AB11" s="281"/>
      <c r="AC11" s="281"/>
      <c r="AD11" s="281"/>
      <c r="AE11" s="281"/>
      <c r="AF11" s="281"/>
      <c r="AG11" s="281"/>
      <c r="AH11" s="281"/>
      <c r="AI11" s="281"/>
      <c r="AJ11" s="281"/>
      <c r="AK11" s="281"/>
      <c r="AL11" s="281"/>
      <c r="AM11" s="281"/>
      <c r="AN11" s="281"/>
      <c r="AO11" s="281"/>
      <c r="AP11" s="281"/>
      <c r="AQ11" s="281"/>
      <c r="AR11" s="281"/>
      <c r="AS11" s="281"/>
      <c r="AT11" s="281"/>
      <c r="AU11" s="281"/>
      <c r="AV11" s="281"/>
      <c r="AW11" s="281"/>
      <c r="AX11" s="281"/>
      <c r="AY11" s="294"/>
    </row>
    <row r="12" spans="1:84">
      <c r="C12" s="279"/>
      <c r="D12" s="280"/>
      <c r="E12" s="280"/>
      <c r="F12" s="280"/>
      <c r="G12" s="280"/>
      <c r="H12" s="280"/>
      <c r="I12" s="280"/>
      <c r="J12" s="280"/>
      <c r="K12" s="280"/>
      <c r="L12" s="280"/>
      <c r="M12" s="280"/>
      <c r="N12" s="280"/>
      <c r="O12" s="164">
        <v>6</v>
      </c>
      <c r="P12" s="293" t="s">
        <v>472</v>
      </c>
      <c r="Q12" s="281"/>
      <c r="R12" s="281"/>
      <c r="S12" s="281"/>
      <c r="T12" s="281"/>
      <c r="U12" s="281"/>
      <c r="V12" s="281"/>
      <c r="W12" s="294"/>
      <c r="X12" s="293" t="s">
        <v>477</v>
      </c>
      <c r="Y12" s="281"/>
      <c r="Z12" s="281"/>
      <c r="AA12" s="281"/>
      <c r="AB12" s="281"/>
      <c r="AC12" s="281"/>
      <c r="AD12" s="281"/>
      <c r="AE12" s="281"/>
      <c r="AF12" s="281"/>
      <c r="AG12" s="281"/>
      <c r="AH12" s="281"/>
      <c r="AI12" s="281"/>
      <c r="AJ12" s="281"/>
      <c r="AK12" s="281"/>
      <c r="AL12" s="281"/>
      <c r="AM12" s="281"/>
      <c r="AN12" s="281"/>
      <c r="AO12" s="281"/>
      <c r="AP12" s="281"/>
      <c r="AQ12" s="281"/>
      <c r="AR12" s="281"/>
      <c r="AS12" s="281"/>
      <c r="AT12" s="281"/>
      <c r="AU12" s="281"/>
      <c r="AV12" s="281"/>
      <c r="AW12" s="281"/>
      <c r="AX12" s="281"/>
      <c r="AY12" s="294"/>
    </row>
    <row r="13" spans="1:84" ht="78.75" customHeight="1">
      <c r="C13" s="279"/>
      <c r="D13" s="280"/>
      <c r="E13" s="280"/>
      <c r="F13" s="280"/>
      <c r="G13" s="280"/>
      <c r="H13" s="280"/>
      <c r="I13" s="280"/>
      <c r="J13" s="280"/>
      <c r="K13" s="280"/>
      <c r="L13" s="280"/>
      <c r="M13" s="280"/>
      <c r="N13" s="280"/>
      <c r="O13" s="164">
        <v>7</v>
      </c>
      <c r="P13" s="293" t="s">
        <v>474</v>
      </c>
      <c r="Q13" s="281"/>
      <c r="R13" s="281"/>
      <c r="S13" s="281"/>
      <c r="T13" s="281"/>
      <c r="U13" s="281"/>
      <c r="V13" s="281"/>
      <c r="W13" s="294"/>
      <c r="X13" s="587" t="s">
        <v>479</v>
      </c>
      <c r="Y13" s="588"/>
      <c r="Z13" s="588"/>
      <c r="AA13" s="588"/>
      <c r="AB13" s="588"/>
      <c r="AC13" s="588"/>
      <c r="AD13" s="588"/>
      <c r="AE13" s="588"/>
      <c r="AF13" s="588"/>
      <c r="AG13" s="588"/>
      <c r="AH13" s="588"/>
      <c r="AI13" s="588"/>
      <c r="AJ13" s="588"/>
      <c r="AK13" s="588"/>
      <c r="AL13" s="588"/>
      <c r="AM13" s="588"/>
      <c r="AN13" s="588"/>
      <c r="AO13" s="588"/>
      <c r="AP13" s="588"/>
      <c r="AQ13" s="588"/>
      <c r="AR13" s="588"/>
      <c r="AS13" s="588"/>
      <c r="AT13" s="588"/>
      <c r="AU13" s="588"/>
      <c r="AV13" s="588"/>
      <c r="AW13" s="588"/>
      <c r="AX13" s="588"/>
      <c r="AY13" s="589"/>
    </row>
    <row r="14" spans="1:84">
      <c r="C14" s="279"/>
      <c r="D14" s="280"/>
      <c r="E14" s="280"/>
      <c r="F14" s="280"/>
      <c r="G14" s="280"/>
      <c r="H14" s="280"/>
      <c r="I14" s="280"/>
      <c r="J14" s="280"/>
      <c r="K14" s="280"/>
      <c r="L14" s="280"/>
      <c r="M14" s="280"/>
      <c r="N14" s="280"/>
      <c r="O14" s="164">
        <v>8</v>
      </c>
      <c r="P14" s="293" t="s">
        <v>475</v>
      </c>
      <c r="Q14" s="281"/>
      <c r="R14" s="281"/>
      <c r="S14" s="281"/>
      <c r="T14" s="281"/>
      <c r="U14" s="281"/>
      <c r="V14" s="281"/>
      <c r="W14" s="294"/>
      <c r="X14" s="293" t="s">
        <v>478</v>
      </c>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94"/>
    </row>
    <row r="15" spans="1:84">
      <c r="C15" s="212" t="s">
        <v>226</v>
      </c>
      <c r="D15" s="213"/>
      <c r="E15" s="213"/>
      <c r="F15" s="213"/>
      <c r="G15" s="213"/>
      <c r="H15" s="213"/>
      <c r="I15" s="213"/>
      <c r="J15" s="213"/>
      <c r="K15" s="213"/>
      <c r="L15" s="213"/>
      <c r="M15" s="213"/>
      <c r="N15" s="213"/>
      <c r="O15" s="169" t="s">
        <v>281</v>
      </c>
      <c r="P15" s="214"/>
      <c r="Q15" s="215"/>
      <c r="R15" s="215"/>
      <c r="S15" s="215"/>
      <c r="T15" s="215"/>
      <c r="U15" s="215"/>
      <c r="V15" s="215"/>
      <c r="W15" s="215"/>
      <c r="X15" s="162" t="s">
        <v>282</v>
      </c>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163"/>
      <c r="BZ15" s="87"/>
      <c r="CA15" s="87"/>
      <c r="CB15" s="87"/>
      <c r="CC15" s="87"/>
      <c r="CD15" s="87"/>
      <c r="CE15" s="87"/>
      <c r="CF15" s="87"/>
    </row>
    <row r="16" spans="1:84">
      <c r="C16" s="217"/>
      <c r="D16" s="218"/>
      <c r="E16" s="218"/>
      <c r="F16" s="218"/>
      <c r="G16" s="218"/>
      <c r="H16" s="218"/>
      <c r="I16" s="218"/>
      <c r="J16" s="218"/>
      <c r="K16" s="218"/>
      <c r="L16" s="218"/>
      <c r="M16" s="218"/>
      <c r="N16" s="219"/>
      <c r="O16" s="172">
        <v>1</v>
      </c>
      <c r="P16" s="221" t="s">
        <v>491</v>
      </c>
      <c r="Q16" s="222"/>
      <c r="R16" s="222"/>
      <c r="S16" s="222"/>
      <c r="T16" s="222"/>
      <c r="U16" s="222"/>
      <c r="V16" s="222"/>
      <c r="W16" s="223"/>
      <c r="X16" s="221"/>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3"/>
      <c r="BZ16" s="87"/>
      <c r="CA16" s="87"/>
      <c r="CB16" s="87"/>
      <c r="CC16" s="87"/>
      <c r="CD16" s="87"/>
      <c r="CE16" s="87"/>
      <c r="CF16" s="87"/>
    </row>
    <row r="17" spans="3:84">
      <c r="C17" s="217"/>
      <c r="D17" s="218"/>
      <c r="E17" s="218"/>
      <c r="F17" s="218"/>
      <c r="G17" s="218"/>
      <c r="H17" s="218"/>
      <c r="I17" s="218"/>
      <c r="J17" s="218"/>
      <c r="K17" s="218"/>
      <c r="L17" s="218"/>
      <c r="M17" s="218"/>
      <c r="N17" s="219"/>
      <c r="O17" s="301">
        <v>2</v>
      </c>
      <c r="P17" s="300"/>
      <c r="Q17" s="299" t="s">
        <v>459</v>
      </c>
      <c r="R17" s="222"/>
      <c r="S17" s="222"/>
      <c r="T17" s="222"/>
      <c r="U17" s="222"/>
      <c r="V17" s="222"/>
      <c r="W17" s="223"/>
      <c r="X17" s="221" t="s">
        <v>356</v>
      </c>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3"/>
      <c r="BZ17" s="87"/>
      <c r="CA17" s="87"/>
      <c r="CB17" s="87"/>
      <c r="CC17" s="87"/>
      <c r="CD17" s="87"/>
      <c r="CE17" s="87"/>
      <c r="CF17" s="87"/>
    </row>
    <row r="18" spans="3:84">
      <c r="C18" s="217"/>
      <c r="D18" s="218"/>
      <c r="E18" s="218"/>
      <c r="F18" s="218"/>
      <c r="G18" s="218"/>
      <c r="H18" s="218"/>
      <c r="I18" s="218"/>
      <c r="J18" s="218"/>
      <c r="K18" s="218"/>
      <c r="L18" s="218"/>
      <c r="M18" s="218"/>
      <c r="N18" s="219"/>
      <c r="O18" s="172">
        <v>3</v>
      </c>
      <c r="P18" s="300"/>
      <c r="Q18" s="299" t="s">
        <v>460</v>
      </c>
      <c r="R18" s="222"/>
      <c r="S18" s="222"/>
      <c r="T18" s="222"/>
      <c r="U18" s="222"/>
      <c r="V18" s="222"/>
      <c r="W18" s="223"/>
      <c r="X18" s="221" t="s">
        <v>370</v>
      </c>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3"/>
      <c r="BZ18" s="87"/>
      <c r="CA18" s="87"/>
      <c r="CB18" s="87"/>
      <c r="CC18" s="87"/>
      <c r="CD18" s="87"/>
      <c r="CE18" s="87"/>
      <c r="CF18" s="87"/>
    </row>
    <row r="19" spans="3:84">
      <c r="C19" s="217"/>
      <c r="D19" s="218"/>
      <c r="E19" s="218"/>
      <c r="F19" s="218"/>
      <c r="G19" s="218"/>
      <c r="H19" s="218"/>
      <c r="I19" s="218"/>
      <c r="J19" s="218"/>
      <c r="K19" s="218"/>
      <c r="L19" s="218"/>
      <c r="M19" s="218"/>
      <c r="N19" s="219"/>
      <c r="O19" s="301">
        <v>4</v>
      </c>
      <c r="P19" s="300"/>
      <c r="Q19" s="299" t="s">
        <v>481</v>
      </c>
      <c r="R19" s="222"/>
      <c r="S19" s="222"/>
      <c r="T19" s="222"/>
      <c r="U19" s="222"/>
      <c r="V19" s="222"/>
      <c r="W19" s="223"/>
      <c r="X19" s="221" t="s">
        <v>482</v>
      </c>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3"/>
      <c r="BZ19" s="87"/>
      <c r="CA19" s="87"/>
      <c r="CB19" s="87"/>
      <c r="CC19" s="87"/>
      <c r="CD19" s="87"/>
      <c r="CE19" s="87"/>
      <c r="CF19" s="87"/>
    </row>
    <row r="20" spans="3:84">
      <c r="C20" s="217"/>
      <c r="D20" s="218"/>
      <c r="E20" s="218"/>
      <c r="F20" s="218"/>
      <c r="G20" s="218"/>
      <c r="H20" s="218"/>
      <c r="I20" s="218"/>
      <c r="J20" s="218"/>
      <c r="K20" s="218"/>
      <c r="L20" s="218"/>
      <c r="M20" s="218"/>
      <c r="N20" s="219"/>
      <c r="O20" s="172">
        <v>5</v>
      </c>
      <c r="P20" s="300"/>
      <c r="Q20" s="299" t="s">
        <v>601</v>
      </c>
      <c r="R20" s="222"/>
      <c r="S20" s="222"/>
      <c r="T20" s="222"/>
      <c r="U20" s="222"/>
      <c r="V20" s="222"/>
      <c r="W20" s="223"/>
      <c r="X20" s="221" t="s">
        <v>372</v>
      </c>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3"/>
      <c r="BZ20" s="87"/>
      <c r="CA20" s="87"/>
      <c r="CB20" s="87"/>
      <c r="CC20" s="87"/>
      <c r="CD20" s="87"/>
      <c r="CE20" s="87"/>
      <c r="CF20" s="87"/>
    </row>
    <row r="21" spans="3:84">
      <c r="C21" s="217"/>
      <c r="D21" s="218"/>
      <c r="E21" s="218"/>
      <c r="F21" s="218"/>
      <c r="G21" s="218"/>
      <c r="H21" s="218"/>
      <c r="I21" s="218"/>
      <c r="J21" s="218"/>
      <c r="K21" s="218"/>
      <c r="L21" s="218"/>
      <c r="M21" s="218"/>
      <c r="N21" s="219"/>
      <c r="O21" s="301">
        <v>6</v>
      </c>
      <c r="P21" s="383"/>
      <c r="Q21" s="384" t="s">
        <v>464</v>
      </c>
      <c r="R21" s="384"/>
      <c r="S21" s="384"/>
      <c r="T21" s="384"/>
      <c r="U21" s="384"/>
      <c r="V21" s="384"/>
      <c r="W21" s="385"/>
      <c r="X21" s="221" t="s">
        <v>619</v>
      </c>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3"/>
      <c r="BZ21" s="87"/>
      <c r="CA21" s="87"/>
      <c r="CB21" s="87"/>
      <c r="CC21" s="87"/>
      <c r="CD21" s="87"/>
      <c r="CE21" s="87"/>
      <c r="CF21" s="87"/>
    </row>
    <row r="22" spans="3:84">
      <c r="C22" s="217"/>
      <c r="D22" s="218"/>
      <c r="E22" s="218"/>
      <c r="F22" s="218"/>
      <c r="G22" s="218"/>
      <c r="H22" s="218"/>
      <c r="I22" s="218"/>
      <c r="J22" s="218"/>
      <c r="K22" s="218"/>
      <c r="L22" s="218"/>
      <c r="M22" s="218"/>
      <c r="N22" s="219"/>
      <c r="O22" s="172">
        <v>7</v>
      </c>
      <c r="P22" s="236"/>
      <c r="Q22" s="237"/>
      <c r="R22" s="237"/>
      <c r="S22" s="237"/>
      <c r="T22" s="237"/>
      <c r="U22" s="237"/>
      <c r="V22" s="237"/>
      <c r="W22" s="238"/>
      <c r="X22" s="300" t="s">
        <v>620</v>
      </c>
      <c r="Y22" s="299"/>
      <c r="Z22" s="299"/>
      <c r="AA22" s="299"/>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382"/>
      <c r="BZ22" s="87"/>
      <c r="CA22" s="87"/>
      <c r="CB22" s="87"/>
      <c r="CC22" s="87"/>
      <c r="CD22" s="87"/>
      <c r="CE22" s="87"/>
      <c r="CF22" s="87"/>
    </row>
    <row r="23" spans="3:84">
      <c r="C23" s="217"/>
      <c r="D23" s="218"/>
      <c r="E23" s="218"/>
      <c r="F23" s="218"/>
      <c r="G23" s="218"/>
      <c r="H23" s="218"/>
      <c r="I23" s="218"/>
      <c r="J23" s="218"/>
      <c r="K23" s="218"/>
      <c r="L23" s="218"/>
      <c r="M23" s="218"/>
      <c r="N23" s="219"/>
      <c r="O23" s="301">
        <v>8</v>
      </c>
      <c r="P23" s="300"/>
      <c r="Q23" s="299" t="s">
        <v>468</v>
      </c>
      <c r="R23" s="222"/>
      <c r="S23" s="222"/>
      <c r="T23" s="222"/>
      <c r="U23" s="222"/>
      <c r="V23" s="222"/>
      <c r="W23" s="223"/>
      <c r="X23" s="221" t="s">
        <v>461</v>
      </c>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3"/>
      <c r="BZ23" s="87"/>
      <c r="CA23" s="87"/>
      <c r="CB23" s="87"/>
      <c r="CC23" s="87"/>
      <c r="CD23" s="87"/>
      <c r="CE23" s="87"/>
      <c r="CF23" s="87"/>
    </row>
    <row r="24" spans="3:84">
      <c r="C24" s="217"/>
      <c r="D24" s="218"/>
      <c r="E24" s="218"/>
      <c r="F24" s="218"/>
      <c r="G24" s="218"/>
      <c r="H24" s="218"/>
      <c r="I24" s="218"/>
      <c r="J24" s="218"/>
      <c r="K24" s="218"/>
      <c r="L24" s="218"/>
      <c r="M24" s="218"/>
      <c r="N24" s="219"/>
      <c r="O24" s="172">
        <v>9</v>
      </c>
      <c r="P24" s="300"/>
      <c r="Q24" s="299" t="s">
        <v>466</v>
      </c>
      <c r="R24" s="222"/>
      <c r="S24" s="222"/>
      <c r="T24" s="222"/>
      <c r="U24" s="222"/>
      <c r="V24" s="222"/>
      <c r="W24" s="223"/>
      <c r="X24" s="221" t="s">
        <v>470</v>
      </c>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3"/>
      <c r="BZ24" s="87"/>
      <c r="CA24" s="87"/>
      <c r="CB24" s="87"/>
      <c r="CC24" s="87"/>
      <c r="CD24" s="87"/>
      <c r="CE24" s="87"/>
      <c r="CF24" s="87"/>
    </row>
    <row r="25" spans="3:84">
      <c r="C25" s="217"/>
      <c r="D25" s="218"/>
      <c r="E25" s="218"/>
      <c r="F25" s="218"/>
      <c r="G25" s="218"/>
      <c r="H25" s="218"/>
      <c r="I25" s="218"/>
      <c r="J25" s="218"/>
      <c r="K25" s="218"/>
      <c r="L25" s="218"/>
      <c r="M25" s="218"/>
      <c r="N25" s="219"/>
      <c r="O25" s="301">
        <v>10</v>
      </c>
      <c r="P25" s="293" t="s">
        <v>480</v>
      </c>
      <c r="Q25" s="281"/>
      <c r="R25" s="281"/>
      <c r="S25" s="281"/>
      <c r="T25" s="281"/>
      <c r="U25" s="281"/>
      <c r="V25" s="281"/>
      <c r="W25" s="294"/>
      <c r="X25" s="293" t="s">
        <v>480</v>
      </c>
      <c r="Y25" s="281"/>
      <c r="Z25" s="281"/>
      <c r="AA25" s="281"/>
      <c r="AB25" s="281"/>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296"/>
      <c r="BZ25" s="87"/>
      <c r="CA25" s="87"/>
      <c r="CB25" s="87"/>
      <c r="CC25" s="87"/>
      <c r="CD25" s="87"/>
      <c r="CE25" s="87"/>
      <c r="CF25" s="87"/>
    </row>
    <row r="26" spans="3:84">
      <c r="C26" s="217"/>
      <c r="D26" s="218"/>
      <c r="E26" s="218"/>
      <c r="F26" s="218"/>
      <c r="G26" s="218"/>
      <c r="H26" s="218"/>
      <c r="I26" s="218"/>
      <c r="J26" s="218"/>
      <c r="K26" s="218"/>
      <c r="L26" s="218"/>
      <c r="M26" s="218"/>
      <c r="N26" s="219"/>
      <c r="O26" s="172">
        <v>11</v>
      </c>
      <c r="P26" s="293" t="s">
        <v>473</v>
      </c>
      <c r="Q26" s="281"/>
      <c r="R26" s="281"/>
      <c r="S26" s="281"/>
      <c r="T26" s="281"/>
      <c r="U26" s="281"/>
      <c r="V26" s="281"/>
      <c r="W26" s="294"/>
      <c r="X26" s="293" t="s">
        <v>473</v>
      </c>
      <c r="Y26" s="281"/>
      <c r="Z26" s="281"/>
      <c r="AA26" s="281"/>
      <c r="AB26" s="281"/>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296"/>
      <c r="BZ26" s="87"/>
      <c r="CA26" s="87"/>
      <c r="CB26" s="87"/>
      <c r="CC26" s="87"/>
      <c r="CD26" s="87"/>
      <c r="CE26" s="87"/>
      <c r="CF26" s="87"/>
    </row>
    <row r="27" spans="3:84">
      <c r="C27" s="217"/>
      <c r="D27" s="218"/>
      <c r="E27" s="218"/>
      <c r="F27" s="218"/>
      <c r="G27" s="218"/>
      <c r="H27" s="218"/>
      <c r="I27" s="218"/>
      <c r="J27" s="218"/>
      <c r="K27" s="218"/>
      <c r="L27" s="218"/>
      <c r="M27" s="218"/>
      <c r="N27" s="219"/>
      <c r="O27" s="301">
        <v>12</v>
      </c>
      <c r="P27" s="370" t="s">
        <v>590</v>
      </c>
      <c r="Q27" s="371"/>
      <c r="R27" s="371"/>
      <c r="S27" s="371"/>
      <c r="T27" s="371"/>
      <c r="U27" s="371"/>
      <c r="V27" s="371"/>
      <c r="W27" s="372"/>
      <c r="X27" s="370" t="s">
        <v>591</v>
      </c>
      <c r="Y27" s="371"/>
      <c r="Z27" s="371"/>
      <c r="AA27" s="371"/>
      <c r="AB27" s="371"/>
      <c r="AC27" s="373"/>
      <c r="AD27" s="373"/>
      <c r="AE27" s="373"/>
      <c r="AF27" s="373"/>
      <c r="AG27" s="373"/>
      <c r="AH27" s="373"/>
      <c r="AI27" s="373"/>
      <c r="AJ27" s="373"/>
      <c r="AK27" s="373"/>
      <c r="AL27" s="373"/>
      <c r="AM27" s="373"/>
      <c r="AN27" s="373"/>
      <c r="AO27" s="373"/>
      <c r="AP27" s="373"/>
      <c r="AQ27" s="373"/>
      <c r="AR27" s="373"/>
      <c r="AS27" s="373"/>
      <c r="AT27" s="373"/>
      <c r="AU27" s="373"/>
      <c r="AV27" s="373"/>
      <c r="AW27" s="373"/>
      <c r="AX27" s="373"/>
      <c r="AY27" s="374"/>
      <c r="BZ27" s="87"/>
      <c r="CA27" s="87"/>
      <c r="CB27" s="87"/>
      <c r="CC27" s="87"/>
      <c r="CD27" s="87"/>
      <c r="CE27" s="87"/>
      <c r="CF27" s="87"/>
    </row>
    <row r="28" spans="3:84">
      <c r="C28" s="217"/>
      <c r="D28" s="218"/>
      <c r="E28" s="218"/>
      <c r="F28" s="218"/>
      <c r="G28" s="218"/>
      <c r="H28" s="218"/>
      <c r="I28" s="218"/>
      <c r="J28" s="218"/>
      <c r="K28" s="218"/>
      <c r="L28" s="218"/>
      <c r="M28" s="218"/>
      <c r="N28" s="219"/>
      <c r="O28" s="172">
        <v>13</v>
      </c>
      <c r="P28" s="370" t="s">
        <v>589</v>
      </c>
      <c r="Q28" s="371"/>
      <c r="R28" s="371"/>
      <c r="S28" s="371"/>
      <c r="T28" s="371"/>
      <c r="U28" s="371"/>
      <c r="V28" s="371"/>
      <c r="W28" s="372"/>
      <c r="X28" s="370" t="s">
        <v>571</v>
      </c>
      <c r="Y28" s="371"/>
      <c r="Z28" s="371"/>
      <c r="AA28" s="371"/>
      <c r="AB28" s="371"/>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4"/>
      <c r="BZ28" s="87"/>
      <c r="CA28" s="87"/>
      <c r="CB28" s="87"/>
      <c r="CC28" s="87"/>
      <c r="CD28" s="87"/>
      <c r="CE28" s="87"/>
      <c r="CF28" s="87"/>
    </row>
    <row r="29" spans="3:84">
      <c r="C29" s="217"/>
      <c r="D29" s="218"/>
      <c r="E29" s="218"/>
      <c r="F29" s="218"/>
      <c r="G29" s="218"/>
      <c r="H29" s="218"/>
      <c r="I29" s="218"/>
      <c r="J29" s="218"/>
      <c r="K29" s="218"/>
      <c r="L29" s="218"/>
      <c r="M29" s="218"/>
      <c r="N29" s="219"/>
      <c r="O29" s="220"/>
      <c r="P29" s="221"/>
      <c r="Q29" s="222"/>
      <c r="R29" s="222"/>
      <c r="S29" s="222"/>
      <c r="T29" s="222"/>
      <c r="U29" s="222"/>
      <c r="V29" s="222"/>
      <c r="W29" s="223"/>
      <c r="X29" s="221"/>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3"/>
      <c r="BZ29" s="87"/>
      <c r="CA29" s="87"/>
      <c r="CB29" s="87"/>
      <c r="CC29" s="87"/>
      <c r="CD29" s="87"/>
      <c r="CE29" s="87"/>
      <c r="CF29" s="87"/>
    </row>
    <row r="30" spans="3:84">
      <c r="C30" s="224" t="s">
        <v>227</v>
      </c>
      <c r="D30" s="225"/>
      <c r="E30" s="225"/>
      <c r="F30" s="225"/>
      <c r="G30" s="225"/>
      <c r="H30" s="225"/>
      <c r="I30" s="225"/>
      <c r="J30" s="225"/>
      <c r="K30" s="225"/>
      <c r="L30" s="225"/>
      <c r="M30" s="225"/>
      <c r="N30" s="226"/>
      <c r="O30" s="227" t="s">
        <v>568</v>
      </c>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9"/>
      <c r="BZ30" s="87"/>
      <c r="CA30" s="87"/>
      <c r="CB30" s="87"/>
      <c r="CC30" s="87"/>
      <c r="CD30" s="87"/>
      <c r="CE30" s="87"/>
      <c r="CF30" s="87"/>
    </row>
    <row r="31" spans="3:84">
      <c r="C31" s="217"/>
      <c r="D31" s="218"/>
      <c r="E31" s="218"/>
      <c r="F31" s="218"/>
      <c r="G31" s="218"/>
      <c r="H31" s="218"/>
      <c r="I31" s="218"/>
      <c r="J31" s="218"/>
      <c r="K31" s="218"/>
      <c r="L31" s="218"/>
      <c r="M31" s="218"/>
      <c r="N31" s="219"/>
      <c r="O31" s="230"/>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2"/>
      <c r="BZ31" s="87"/>
      <c r="CA31" s="87"/>
      <c r="CB31" s="87"/>
      <c r="CC31" s="87"/>
      <c r="CD31" s="87"/>
      <c r="CE31" s="87"/>
      <c r="CF31" s="87"/>
    </row>
    <row r="32" spans="3:84">
      <c r="C32" s="233"/>
      <c r="D32" s="234"/>
      <c r="E32" s="234"/>
      <c r="F32" s="234"/>
      <c r="G32" s="234"/>
      <c r="H32" s="234"/>
      <c r="I32" s="234"/>
      <c r="J32" s="234"/>
      <c r="K32" s="234"/>
      <c r="L32" s="234"/>
      <c r="M32" s="234"/>
      <c r="N32" s="235"/>
      <c r="O32" s="236"/>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8"/>
    </row>
    <row r="34" spans="2:84" s="282" customFormat="1">
      <c r="B34" s="283"/>
      <c r="C34" s="25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0"/>
      <c r="AB34" s="160"/>
      <c r="AC34" s="160"/>
      <c r="AD34" s="160"/>
      <c r="AE34" s="165"/>
      <c r="AF34" s="284"/>
      <c r="AG34" s="284"/>
      <c r="AH34" s="284"/>
      <c r="AI34" s="284"/>
      <c r="AJ34" s="284"/>
      <c r="AK34" s="284"/>
      <c r="AL34" s="284"/>
      <c r="AM34" s="284"/>
      <c r="AN34" s="284"/>
      <c r="AO34" s="284"/>
      <c r="AP34" s="284"/>
      <c r="AQ34" s="284"/>
      <c r="AR34" s="284"/>
      <c r="AS34" s="284"/>
      <c r="AT34" s="284"/>
      <c r="AU34" s="284"/>
      <c r="AV34" s="284"/>
      <c r="AW34" s="284"/>
      <c r="AX34" s="284"/>
      <c r="AY34" s="284"/>
      <c r="AZ34" s="284"/>
      <c r="BA34" s="284"/>
      <c r="BB34" s="284"/>
      <c r="BC34" s="284"/>
      <c r="BD34" s="284"/>
      <c r="BE34" s="284"/>
      <c r="BF34" s="284"/>
      <c r="BG34" s="284"/>
      <c r="BH34" s="284"/>
      <c r="BI34" s="284"/>
      <c r="BJ34" s="284"/>
      <c r="BK34" s="284"/>
      <c r="BL34" s="284"/>
      <c r="BM34" s="284"/>
      <c r="BN34" s="284"/>
      <c r="BO34" s="284"/>
      <c r="BP34" s="284"/>
      <c r="BQ34" s="284"/>
      <c r="BR34" s="284"/>
      <c r="BS34" s="284"/>
      <c r="BT34" s="284"/>
      <c r="BU34" s="284"/>
      <c r="BV34" s="284"/>
      <c r="BW34" s="284"/>
      <c r="BX34" s="284"/>
      <c r="BY34" s="284"/>
    </row>
    <row r="35" spans="2:84" s="282" customFormat="1">
      <c r="B35" s="283" t="s">
        <v>499</v>
      </c>
      <c r="C35" s="258"/>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0"/>
      <c r="AB35" s="160"/>
      <c r="AC35" s="160"/>
      <c r="AD35" s="160"/>
      <c r="AE35" s="165"/>
      <c r="AF35" s="284"/>
      <c r="AG35" s="284"/>
      <c r="AH35" s="284"/>
      <c r="AI35" s="284"/>
      <c r="AJ35" s="284"/>
      <c r="AK35" s="284"/>
      <c r="AL35" s="284"/>
      <c r="AM35" s="284"/>
      <c r="AN35" s="284"/>
      <c r="AO35" s="284"/>
      <c r="AP35" s="284"/>
      <c r="AQ35" s="284"/>
      <c r="AR35" s="284"/>
      <c r="AS35" s="284"/>
      <c r="AT35" s="284"/>
      <c r="AU35" s="284"/>
      <c r="AV35" s="284"/>
      <c r="AW35" s="284"/>
      <c r="AX35" s="284"/>
      <c r="AY35" s="284"/>
      <c r="AZ35" s="284"/>
      <c r="BA35" s="284"/>
      <c r="BB35" s="284"/>
      <c r="BC35" s="284"/>
      <c r="BD35" s="284"/>
      <c r="BE35" s="284"/>
      <c r="BF35" s="284"/>
      <c r="BG35" s="284"/>
      <c r="BH35" s="284"/>
      <c r="BI35" s="284"/>
      <c r="BJ35" s="284"/>
      <c r="BK35" s="284"/>
      <c r="BL35" s="284"/>
      <c r="BM35" s="284"/>
      <c r="BN35" s="284"/>
      <c r="BO35" s="284"/>
      <c r="BP35" s="284"/>
      <c r="BQ35" s="284"/>
      <c r="BR35" s="284"/>
      <c r="BS35" s="284"/>
      <c r="BT35" s="284"/>
      <c r="BU35" s="284"/>
      <c r="BV35" s="284"/>
      <c r="BW35" s="284"/>
      <c r="BX35" s="284"/>
      <c r="BY35" s="284"/>
    </row>
    <row r="36" spans="2:84" s="282" customFormat="1">
      <c r="C36" s="285" t="s">
        <v>485</v>
      </c>
      <c r="D36" s="286"/>
      <c r="E36" s="286"/>
      <c r="F36" s="286"/>
      <c r="G36" s="286"/>
      <c r="H36" s="286"/>
      <c r="I36" s="286"/>
      <c r="J36" s="286"/>
      <c r="K36" s="286"/>
      <c r="L36" s="286"/>
      <c r="M36" s="286"/>
      <c r="N36" s="287"/>
      <c r="O36" s="288" t="s">
        <v>8</v>
      </c>
      <c r="P36" s="289"/>
      <c r="Q36" s="290"/>
      <c r="R36" s="290"/>
      <c r="S36" s="290"/>
      <c r="T36" s="290"/>
      <c r="U36" s="290"/>
      <c r="V36" s="290"/>
      <c r="W36" s="290"/>
      <c r="X36" s="291" t="s">
        <v>225</v>
      </c>
      <c r="Y36" s="290"/>
      <c r="Z36" s="290"/>
      <c r="AA36" s="290"/>
      <c r="AB36" s="290"/>
      <c r="AC36" s="290"/>
      <c r="AD36" s="290"/>
      <c r="AE36" s="290"/>
      <c r="AF36" s="290"/>
      <c r="AG36" s="290"/>
      <c r="AH36" s="290"/>
      <c r="AI36" s="290"/>
      <c r="AJ36" s="290"/>
      <c r="AK36" s="290"/>
      <c r="AL36" s="290"/>
      <c r="AM36" s="290"/>
      <c r="AN36" s="290"/>
      <c r="AO36" s="290"/>
      <c r="AP36" s="290"/>
      <c r="AQ36" s="290"/>
      <c r="AR36" s="290"/>
      <c r="AS36" s="290"/>
      <c r="AT36" s="290"/>
      <c r="AU36" s="290"/>
      <c r="AV36" s="290"/>
      <c r="AW36" s="290"/>
      <c r="AX36" s="290"/>
      <c r="AY36" s="292"/>
      <c r="AZ36" s="284"/>
      <c r="BA36" s="284"/>
      <c r="BB36" s="284"/>
      <c r="BC36" s="284"/>
      <c r="BD36" s="284"/>
      <c r="BE36" s="284"/>
      <c r="BF36" s="284"/>
      <c r="BG36" s="284"/>
      <c r="BH36" s="284"/>
      <c r="BI36" s="284"/>
      <c r="BJ36" s="284"/>
      <c r="BK36" s="284"/>
      <c r="BL36" s="284"/>
      <c r="BM36" s="284"/>
      <c r="BN36" s="284"/>
      <c r="BO36" s="284"/>
      <c r="BP36" s="284"/>
      <c r="BQ36" s="284"/>
      <c r="BR36" s="284"/>
      <c r="BS36" s="284"/>
      <c r="BT36" s="284"/>
      <c r="BU36" s="284"/>
      <c r="BV36" s="284"/>
      <c r="BW36" s="284"/>
      <c r="BX36" s="284"/>
      <c r="BY36" s="284"/>
      <c r="BZ36" s="284"/>
      <c r="CA36" s="284"/>
      <c r="CB36" s="284"/>
      <c r="CC36" s="284"/>
      <c r="CD36" s="284"/>
      <c r="CE36" s="284"/>
      <c r="CF36" s="284"/>
    </row>
    <row r="37" spans="2:84">
      <c r="B37" s="231"/>
      <c r="C37" s="170"/>
      <c r="D37" s="171"/>
      <c r="E37" s="171"/>
      <c r="F37" s="171"/>
      <c r="G37" s="171"/>
      <c r="H37" s="171"/>
      <c r="I37" s="171"/>
      <c r="J37" s="171"/>
      <c r="K37" s="171"/>
      <c r="L37" s="171"/>
      <c r="M37" s="171"/>
      <c r="N37" s="171"/>
      <c r="O37" s="172">
        <v>1</v>
      </c>
      <c r="P37" s="344" t="s">
        <v>500</v>
      </c>
      <c r="Q37" s="342"/>
      <c r="R37" s="342"/>
      <c r="S37" s="342"/>
      <c r="T37" s="342"/>
      <c r="U37" s="342"/>
      <c r="V37" s="342"/>
      <c r="W37" s="342"/>
      <c r="X37" s="343" t="s">
        <v>508</v>
      </c>
      <c r="Y37" s="342"/>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161"/>
    </row>
    <row r="38" spans="2:84">
      <c r="B38" s="231"/>
      <c r="C38" s="170"/>
      <c r="D38" s="171"/>
      <c r="E38" s="171"/>
      <c r="F38" s="171"/>
      <c r="G38" s="171"/>
      <c r="H38" s="171"/>
      <c r="I38" s="171"/>
      <c r="J38" s="171"/>
      <c r="K38" s="171"/>
      <c r="L38" s="171"/>
      <c r="M38" s="171"/>
      <c r="N38" s="171"/>
      <c r="O38" s="172">
        <v>2</v>
      </c>
      <c r="P38" s="172" t="s">
        <v>489</v>
      </c>
      <c r="Q38" s="216"/>
      <c r="R38" s="216"/>
      <c r="S38" s="216"/>
      <c r="T38" s="216"/>
      <c r="U38" s="216"/>
      <c r="V38" s="216"/>
      <c r="W38" s="216"/>
      <c r="X38" s="164" t="s">
        <v>490</v>
      </c>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161"/>
    </row>
    <row r="39" spans="2:84">
      <c r="B39" s="231"/>
      <c r="C39" s="170"/>
      <c r="D39" s="171"/>
      <c r="E39" s="171"/>
      <c r="F39" s="171"/>
      <c r="G39" s="171"/>
      <c r="H39" s="171"/>
      <c r="I39" s="171"/>
      <c r="J39" s="171"/>
      <c r="K39" s="171"/>
      <c r="L39" s="171"/>
      <c r="M39" s="171"/>
      <c r="N39" s="171"/>
      <c r="O39" s="172"/>
      <c r="P39" s="172"/>
      <c r="Q39" s="216"/>
      <c r="R39" s="216"/>
      <c r="S39" s="216"/>
      <c r="T39" s="216"/>
      <c r="U39" s="216"/>
      <c r="V39" s="216"/>
      <c r="W39" s="216"/>
      <c r="X39" s="164"/>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161"/>
    </row>
    <row r="40" spans="2:84">
      <c r="B40" s="231"/>
      <c r="C40" s="221" t="s">
        <v>486</v>
      </c>
      <c r="D40" s="222"/>
      <c r="E40" s="222"/>
      <c r="F40" s="222"/>
      <c r="G40" s="222"/>
      <c r="H40" s="222"/>
      <c r="I40" s="222"/>
      <c r="J40" s="222"/>
      <c r="K40" s="222"/>
      <c r="L40" s="222"/>
      <c r="M40" s="222"/>
      <c r="N40" s="223"/>
      <c r="O40" s="221" t="s">
        <v>487</v>
      </c>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3"/>
    </row>
  </sheetData>
  <mergeCells count="12">
    <mergeCell ref="X13:AY13"/>
    <mergeCell ref="A1:I3"/>
    <mergeCell ref="J1:AH3"/>
    <mergeCell ref="AI1:AN1"/>
    <mergeCell ref="AI3:AN3"/>
    <mergeCell ref="AO3:AT3"/>
    <mergeCell ref="AU3:AZ3"/>
    <mergeCell ref="AO1:AT1"/>
    <mergeCell ref="AU1:AZ1"/>
    <mergeCell ref="AI2:AN2"/>
    <mergeCell ref="AO2:AT2"/>
    <mergeCell ref="AU2:AZ2"/>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D8340A-EF96-45B4-AB51-C5CF1C753375}">
  <ds:schemaRefs>
    <ds:schemaRef ds:uri="http://schemas.microsoft.com/sharepoint/v3/contenttype/forms"/>
  </ds:schemaRefs>
</ds:datastoreItem>
</file>

<file path=customXml/itemProps2.xml><?xml version="1.0" encoding="utf-8"?>
<ds:datastoreItem xmlns:ds="http://schemas.openxmlformats.org/officeDocument/2006/customXml" ds:itemID="{3ED07F91-3811-40E3-8BAF-F9E08D4EFA11}">
  <ds:schemaRefs>
    <ds:schemaRef ds:uri="http://www.w3.org/XML/1998/namespace"/>
    <ds:schemaRef ds:uri="http://schemas.microsoft.com/office/2006/metadata/properties"/>
    <ds:schemaRef ds:uri="http://schemas.microsoft.com/office/infopath/2007/PartnerControls"/>
    <ds:schemaRef ds:uri="ae9e2abf-2945-4a7b-ba52-f29121c179dc"/>
    <ds:schemaRef ds:uri="http://purl.org/dc/elements/1.1/"/>
    <ds:schemaRef ds:uri="http://schemas.microsoft.com/office/2006/documentManagement/types"/>
    <ds:schemaRef ds:uri="http://purl.org/dc/terms/"/>
    <ds:schemaRef ds:uri="http://schemas.openxmlformats.org/package/2006/metadata/core-properties"/>
    <ds:schemaRef ds:uri="896dffde-bb31-4d61-a138-d642928f975a"/>
    <ds:schemaRef ds:uri="http://purl.org/dc/dcmitype/"/>
  </ds:schemaRefs>
</ds:datastoreItem>
</file>

<file path=customXml/itemProps3.xml><?xml version="1.0" encoding="utf-8"?>
<ds:datastoreItem xmlns:ds="http://schemas.openxmlformats.org/officeDocument/2006/customXml" ds:itemID="{0ED7D8EB-97CB-4604-8FB6-D7D27C276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20</vt:i4>
      </vt:variant>
    </vt:vector>
  </HeadingPairs>
  <TitlesOfParts>
    <vt:vector size="30" baseType="lpstr">
      <vt:lpstr>改版履歴</vt:lpstr>
      <vt:lpstr>機能概要</vt:lpstr>
      <vt:lpstr>処理フロー</vt:lpstr>
      <vt:lpstr>CRUD</vt:lpstr>
      <vt:lpstr>画面レイアウト</vt:lpstr>
      <vt:lpstr>画面項目定義</vt:lpstr>
      <vt:lpstr>チェック仕様</vt:lpstr>
      <vt:lpstr>イベント処理仕様</vt:lpstr>
      <vt:lpstr>機能呼出仕様</vt:lpstr>
      <vt:lpstr>list</vt:lpstr>
      <vt:lpstr>IO</vt:lpstr>
      <vt:lpstr>CRUD!Print_Area</vt:lpstr>
      <vt:lpstr>list!Print_Area</vt:lpstr>
      <vt:lpstr>イベント処理仕様!Print_Area</vt:lpstr>
      <vt:lpstr>画面レイアウト!Print_Area</vt:lpstr>
      <vt:lpstr>画面項目定義!Print_Area</vt:lpstr>
      <vt:lpstr>改版履歴!Print_Area</vt:lpstr>
      <vt:lpstr>機能呼出仕様!Print_Area</vt:lpstr>
      <vt:lpstr>処理フロー!Print_Area</vt:lpstr>
      <vt:lpstr>イベント処理仕様!Print_Titles</vt:lpstr>
      <vt:lpstr>チェック仕様!Print_Titles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CTC_share</dc:creator>
  <cp:lastModifiedBy>lv lei</cp:lastModifiedBy>
  <cp:lastPrinted>2021-03-09T12:00:36Z</cp:lastPrinted>
  <dcterms:created xsi:type="dcterms:W3CDTF">2020-01-29T04:09:55Z</dcterms:created>
  <dcterms:modified xsi:type="dcterms:W3CDTF">2021-07-02T03:59:55Z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