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tempFile\"/>
    </mc:Choice>
  </mc:AlternateContent>
  <bookViews>
    <workbookView xWindow="-120" yWindow="-120" windowWidth="51840" windowHeight="21240" tabRatio="852"/>
  </bookViews>
  <sheets>
    <sheet name="改版履歴" sheetId="31" r:id="rId1"/>
    <sheet name="発注点（モンテカルロ）対象アイテムUL･DL（API一覧）" sheetId="36" state="hidden" r:id="rId2"/>
    <sheet name="機能概要" sheetId="38" r:id="rId3"/>
    <sheet name="処理フロー" sheetId="37" r:id="rId4"/>
    <sheet name="画面レイアウト" sheetId="5" r:id="rId5"/>
    <sheet name="CRUD" sheetId="34" r:id="rId6"/>
    <sheet name="画面項目定義" sheetId="11" r:id="rId7"/>
    <sheet name="チェック仕様" sheetId="30" r:id="rId8"/>
    <sheet name="イベント処理仕様" sheetId="9" r:id="rId9"/>
    <sheet name="機能呼出仕様" sheetId="39" r:id="rId10"/>
    <sheet name="別紙_入力ファイル（発注点対象ULファイル）仕様" sheetId="40" r:id="rId11"/>
    <sheet name="別紙_出力ファイル（発注点対象UL結果ファイル）仕様" sheetId="41" r:id="rId12"/>
    <sheet name="別紙_出力ファイル（発注点対象UL結果ファイル）項目編集仕様" sheetId="42" r:id="rId13"/>
    <sheet name="別紙_出力ファイル（発注点対象DLファイル）仕様" sheetId="43" r:id="rId14"/>
    <sheet name="別紙_出力ファイル（発注点対象DLファイル）項目編集仕様" sheetId="44" r:id="rId15"/>
    <sheet name="別紙_メッセージ" sheetId="35" state="hidden" r:id="rId16"/>
    <sheet name="list" sheetId="33" state="hidden"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s>
  <definedNames>
    <definedName name="________db2" localSheetId="5">CRUD!________db2</definedName>
    <definedName name="________db2">[0]!________db2</definedName>
    <definedName name="_______db2" localSheetId="5">CRUD!_______db2</definedName>
    <definedName name="_______db2">[0]!_______db2</definedName>
    <definedName name="______DAY01">[1]日付ﾃｰﾌﾞﾙ!$B$21</definedName>
    <definedName name="______DAY02">[1]日付ﾃｰﾌﾞﾙ!$C$21</definedName>
    <definedName name="______DAY03">[1]日付ﾃｰﾌﾞﾙ!$D$21</definedName>
    <definedName name="______DAY04">[1]日付ﾃｰﾌﾞﾙ!$E$21</definedName>
    <definedName name="______DAY05">[1]日付ﾃｰﾌﾞﾙ!$F$21</definedName>
    <definedName name="______DAY06">[1]日付ﾃｰﾌﾞﾙ!$G$21</definedName>
    <definedName name="______DAY07">[1]日付ﾃｰﾌﾞﾙ!$H$21</definedName>
    <definedName name="______DAY08">[1]日付ﾃｰﾌﾞﾙ!$I$21</definedName>
    <definedName name="______DAY09">[1]日付ﾃｰﾌﾞﾙ!$J$21</definedName>
    <definedName name="______DAY10">[1]日付ﾃｰﾌﾞﾙ!$K$21</definedName>
    <definedName name="______DAY11">[1]日付ﾃｰﾌﾞﾙ!$L$21</definedName>
    <definedName name="______DAY12">[1]日付ﾃｰﾌﾞﾙ!$M$21</definedName>
    <definedName name="______DAY13">[1]日付ﾃｰﾌﾞﾙ!$N$21</definedName>
    <definedName name="______DAY14">[1]日付ﾃｰﾌﾞﾙ!$O$21</definedName>
    <definedName name="______DAY15">[1]日付ﾃｰﾌﾞﾙ!$P$21</definedName>
    <definedName name="______DAY16">[1]日付ﾃｰﾌﾞﾙ!$Q$21</definedName>
    <definedName name="______db2" localSheetId="5">CRUD!______db2</definedName>
    <definedName name="______db2">[0]!______db2</definedName>
    <definedName name="______WCK1" localSheetId="2">#REF!</definedName>
    <definedName name="______WCK1" localSheetId="3">#REF!</definedName>
    <definedName name="______WCK1">#REF!</definedName>
    <definedName name="______WCK2" localSheetId="2">#REF!</definedName>
    <definedName name="______WCK2" localSheetId="3">#REF!</definedName>
    <definedName name="______WCK2">#REF!</definedName>
    <definedName name="______WK01" localSheetId="2">#REF!</definedName>
    <definedName name="______WK01" localSheetId="3">#REF!</definedName>
    <definedName name="______WK01">#REF!</definedName>
    <definedName name="______WK02" localSheetId="2">#REF!</definedName>
    <definedName name="______WK02" localSheetId="3">#REF!</definedName>
    <definedName name="______WK02">#REF!</definedName>
    <definedName name="______WK03" localSheetId="2">#REF!</definedName>
    <definedName name="______WK03" localSheetId="3">#REF!</definedName>
    <definedName name="______WK03">#REF!</definedName>
    <definedName name="______WK04" localSheetId="2">#REF!</definedName>
    <definedName name="______WK04" localSheetId="3">#REF!</definedName>
    <definedName name="______WK04">#REF!</definedName>
    <definedName name="______WK05" localSheetId="2">#REF!</definedName>
    <definedName name="______WK05" localSheetId="3">#REF!</definedName>
    <definedName name="______WK05">#REF!</definedName>
    <definedName name="______WK06" localSheetId="2">#REF!</definedName>
    <definedName name="______WK06" localSheetId="3">#REF!</definedName>
    <definedName name="______WK06">#REF!</definedName>
    <definedName name="______WK07" localSheetId="2">#REF!</definedName>
    <definedName name="______WK07" localSheetId="3">#REF!</definedName>
    <definedName name="______WK07">#REF!</definedName>
    <definedName name="______WK08" localSheetId="2">#REF!</definedName>
    <definedName name="______WK08" localSheetId="3">#REF!</definedName>
    <definedName name="______WK08">#REF!</definedName>
    <definedName name="______WK09" localSheetId="2">#REF!</definedName>
    <definedName name="______WK09" localSheetId="3">#REF!</definedName>
    <definedName name="______WK09">#REF!</definedName>
    <definedName name="______WK10" localSheetId="2">#REF!</definedName>
    <definedName name="______WK10" localSheetId="3">#REF!</definedName>
    <definedName name="______WK10">#REF!</definedName>
    <definedName name="______WK11" localSheetId="2">#REF!</definedName>
    <definedName name="______WK11" localSheetId="3">#REF!</definedName>
    <definedName name="______WK11">#REF!</definedName>
    <definedName name="______WK12" localSheetId="2">#REF!</definedName>
    <definedName name="______WK12" localSheetId="3">#REF!</definedName>
    <definedName name="______WK12">#REF!</definedName>
    <definedName name="______WK13" localSheetId="2">#REF!</definedName>
    <definedName name="______WK13" localSheetId="3">#REF!</definedName>
    <definedName name="______WK13">#REF!</definedName>
    <definedName name="______WK14" localSheetId="2">#REF!</definedName>
    <definedName name="______WK14" localSheetId="3">#REF!</definedName>
    <definedName name="______WK14">#REF!</definedName>
    <definedName name="______WK15" localSheetId="2">#REF!</definedName>
    <definedName name="______WK15" localSheetId="3">#REF!</definedName>
    <definedName name="______WK15">#REF!</definedName>
    <definedName name="______WK16" localSheetId="2">#REF!</definedName>
    <definedName name="______WK16" localSheetId="3">#REF!</definedName>
    <definedName name="______WK16">#REF!</definedName>
    <definedName name="______WK17" localSheetId="2">#REF!</definedName>
    <definedName name="______WK17" localSheetId="3">#REF!</definedName>
    <definedName name="______WK17">#REF!</definedName>
    <definedName name="_____ctb１">'[2]現行DB一覧2(CT)'!$A$2:$E$220</definedName>
    <definedName name="_____DAY01">[1]日付ﾃｰﾌﾞﾙ!$B$21</definedName>
    <definedName name="_____DAY02">[1]日付ﾃｰﾌﾞﾙ!$C$21</definedName>
    <definedName name="_____DAY03">[1]日付ﾃｰﾌﾞﾙ!$D$21</definedName>
    <definedName name="_____DAY04">[1]日付ﾃｰﾌﾞﾙ!$E$21</definedName>
    <definedName name="_____DAY05">[1]日付ﾃｰﾌﾞﾙ!$F$21</definedName>
    <definedName name="_____DAY06">[1]日付ﾃｰﾌﾞﾙ!$G$21</definedName>
    <definedName name="_____DAY07">[1]日付ﾃｰﾌﾞﾙ!$H$21</definedName>
    <definedName name="_____DAY08">[1]日付ﾃｰﾌﾞﾙ!$I$21</definedName>
    <definedName name="_____DAY09">[1]日付ﾃｰﾌﾞﾙ!$J$21</definedName>
    <definedName name="_____DAY10">[1]日付ﾃｰﾌﾞﾙ!$K$21</definedName>
    <definedName name="_____DAY11">[1]日付ﾃｰﾌﾞﾙ!$L$21</definedName>
    <definedName name="_____DAY12">[1]日付ﾃｰﾌﾞﾙ!$M$21</definedName>
    <definedName name="_____DAY13">[1]日付ﾃｰﾌﾞﾙ!$N$21</definedName>
    <definedName name="_____DAY14">[1]日付ﾃｰﾌﾞﾙ!$O$21</definedName>
    <definedName name="_____DAY15">[1]日付ﾃｰﾌﾞﾙ!$P$21</definedName>
    <definedName name="_____DAY16">[1]日付ﾃｰﾌﾞﾙ!$Q$21</definedName>
    <definedName name="_____db2" localSheetId="5">CRUD!_____db2</definedName>
    <definedName name="_____db2">[0]!_____db2</definedName>
    <definedName name="_____WCK1" localSheetId="2">#REF!</definedName>
    <definedName name="_____WCK1" localSheetId="3">#REF!</definedName>
    <definedName name="_____WCK1">#REF!</definedName>
    <definedName name="_____WCK2" localSheetId="2">#REF!</definedName>
    <definedName name="_____WCK2" localSheetId="3">#REF!</definedName>
    <definedName name="_____WCK2">#REF!</definedName>
    <definedName name="_____WK01" localSheetId="2">#REF!</definedName>
    <definedName name="_____WK01" localSheetId="3">#REF!</definedName>
    <definedName name="_____WK01">#REF!</definedName>
    <definedName name="_____WK02" localSheetId="2">#REF!</definedName>
    <definedName name="_____WK02" localSheetId="3">#REF!</definedName>
    <definedName name="_____WK02">#REF!</definedName>
    <definedName name="_____WK03" localSheetId="2">#REF!</definedName>
    <definedName name="_____WK03" localSheetId="3">#REF!</definedName>
    <definedName name="_____WK03">#REF!</definedName>
    <definedName name="_____WK04" localSheetId="2">#REF!</definedName>
    <definedName name="_____WK04" localSheetId="3">#REF!</definedName>
    <definedName name="_____WK04">#REF!</definedName>
    <definedName name="_____WK05" localSheetId="2">#REF!</definedName>
    <definedName name="_____WK05" localSheetId="3">#REF!</definedName>
    <definedName name="_____WK05">#REF!</definedName>
    <definedName name="_____WK06" localSheetId="2">#REF!</definedName>
    <definedName name="_____WK06" localSheetId="3">#REF!</definedName>
    <definedName name="_____WK06">#REF!</definedName>
    <definedName name="_____WK07" localSheetId="2">#REF!</definedName>
    <definedName name="_____WK07" localSheetId="3">#REF!</definedName>
    <definedName name="_____WK07">#REF!</definedName>
    <definedName name="_____WK08" localSheetId="2">#REF!</definedName>
    <definedName name="_____WK08" localSheetId="3">#REF!</definedName>
    <definedName name="_____WK08">#REF!</definedName>
    <definedName name="_____WK09" localSheetId="2">#REF!</definedName>
    <definedName name="_____WK09" localSheetId="3">#REF!</definedName>
    <definedName name="_____WK09">#REF!</definedName>
    <definedName name="_____WK10" localSheetId="2">#REF!</definedName>
    <definedName name="_____WK10" localSheetId="3">#REF!</definedName>
    <definedName name="_____WK10">#REF!</definedName>
    <definedName name="_____WK11" localSheetId="2">#REF!</definedName>
    <definedName name="_____WK11" localSheetId="3">#REF!</definedName>
    <definedName name="_____WK11">#REF!</definedName>
    <definedName name="_____WK12" localSheetId="2">#REF!</definedName>
    <definedName name="_____WK12" localSheetId="3">#REF!</definedName>
    <definedName name="_____WK12">#REF!</definedName>
    <definedName name="_____WK13" localSheetId="2">#REF!</definedName>
    <definedName name="_____WK13" localSheetId="3">#REF!</definedName>
    <definedName name="_____WK13">#REF!</definedName>
    <definedName name="_____WK14" localSheetId="2">#REF!</definedName>
    <definedName name="_____WK14" localSheetId="3">#REF!</definedName>
    <definedName name="_____WK14">#REF!</definedName>
    <definedName name="_____WK15" localSheetId="2">#REF!</definedName>
    <definedName name="_____WK15" localSheetId="3">#REF!</definedName>
    <definedName name="_____WK15">#REF!</definedName>
    <definedName name="_____WK16" localSheetId="2">#REF!</definedName>
    <definedName name="_____WK16" localSheetId="3">#REF!</definedName>
    <definedName name="_____WK16">#REF!</definedName>
    <definedName name="_____WK17" localSheetId="2">#REF!</definedName>
    <definedName name="_____WK17" localSheetId="3">#REF!</definedName>
    <definedName name="_____WK17">#REF!</definedName>
    <definedName name="____ctb１">'[2]現行DB一覧2(CT)'!$A$2:$E$220</definedName>
    <definedName name="____DAY01">[1]日付ﾃｰﾌﾞﾙ!$B$21</definedName>
    <definedName name="____DAY02">[1]日付ﾃｰﾌﾞﾙ!$C$21</definedName>
    <definedName name="____DAY03">[1]日付ﾃｰﾌﾞﾙ!$D$21</definedName>
    <definedName name="____DAY04">[1]日付ﾃｰﾌﾞﾙ!$E$21</definedName>
    <definedName name="____DAY05">[1]日付ﾃｰﾌﾞﾙ!$F$21</definedName>
    <definedName name="____DAY06">[1]日付ﾃｰﾌﾞﾙ!$G$21</definedName>
    <definedName name="____DAY07">[1]日付ﾃｰﾌﾞﾙ!$H$21</definedName>
    <definedName name="____DAY08">[1]日付ﾃｰﾌﾞﾙ!$I$21</definedName>
    <definedName name="____DAY09">[1]日付ﾃｰﾌﾞﾙ!$J$21</definedName>
    <definedName name="____DAY10">[1]日付ﾃｰﾌﾞﾙ!$K$21</definedName>
    <definedName name="____DAY11">[1]日付ﾃｰﾌﾞﾙ!$L$21</definedName>
    <definedName name="____DAY12">[1]日付ﾃｰﾌﾞﾙ!$M$21</definedName>
    <definedName name="____DAY13">[1]日付ﾃｰﾌﾞﾙ!$N$21</definedName>
    <definedName name="____DAY14">[1]日付ﾃｰﾌﾞﾙ!$O$21</definedName>
    <definedName name="____DAY15">[1]日付ﾃｰﾌﾞﾙ!$P$21</definedName>
    <definedName name="____DAY16">[1]日付ﾃｰﾌﾞﾙ!$Q$21</definedName>
    <definedName name="____db2" localSheetId="5">CRUD!____db2</definedName>
    <definedName name="____db2">[0]!____db2</definedName>
    <definedName name="____WCK1" localSheetId="2">#REF!</definedName>
    <definedName name="____WCK1" localSheetId="3">#REF!</definedName>
    <definedName name="____WCK1">#REF!</definedName>
    <definedName name="____WCK2" localSheetId="2">#REF!</definedName>
    <definedName name="____WCK2" localSheetId="3">#REF!</definedName>
    <definedName name="____WCK2">#REF!</definedName>
    <definedName name="____WK01" localSheetId="2">#REF!</definedName>
    <definedName name="____WK01" localSheetId="3">#REF!</definedName>
    <definedName name="____WK01">#REF!</definedName>
    <definedName name="____WK02" localSheetId="2">#REF!</definedName>
    <definedName name="____WK02" localSheetId="3">#REF!</definedName>
    <definedName name="____WK02">#REF!</definedName>
    <definedName name="____WK03" localSheetId="2">#REF!</definedName>
    <definedName name="____WK03" localSheetId="3">#REF!</definedName>
    <definedName name="____WK03">#REF!</definedName>
    <definedName name="____WK04" localSheetId="2">#REF!</definedName>
    <definedName name="____WK04" localSheetId="3">#REF!</definedName>
    <definedName name="____WK04">#REF!</definedName>
    <definedName name="____WK05" localSheetId="2">#REF!</definedName>
    <definedName name="____WK05" localSheetId="3">#REF!</definedName>
    <definedName name="____WK05">#REF!</definedName>
    <definedName name="____WK06" localSheetId="2">#REF!</definedName>
    <definedName name="____WK06" localSheetId="3">#REF!</definedName>
    <definedName name="____WK06">#REF!</definedName>
    <definedName name="____WK07" localSheetId="2">#REF!</definedName>
    <definedName name="____WK07" localSheetId="3">#REF!</definedName>
    <definedName name="____WK07">#REF!</definedName>
    <definedName name="____WK08" localSheetId="2">#REF!</definedName>
    <definedName name="____WK08" localSheetId="3">#REF!</definedName>
    <definedName name="____WK08">#REF!</definedName>
    <definedName name="____WK09" localSheetId="2">#REF!</definedName>
    <definedName name="____WK09" localSheetId="3">#REF!</definedName>
    <definedName name="____WK09">#REF!</definedName>
    <definedName name="____WK10" localSheetId="2">#REF!</definedName>
    <definedName name="____WK10" localSheetId="3">#REF!</definedName>
    <definedName name="____WK10">#REF!</definedName>
    <definedName name="____WK11" localSheetId="2">#REF!</definedName>
    <definedName name="____WK11" localSheetId="3">#REF!</definedName>
    <definedName name="____WK11">#REF!</definedName>
    <definedName name="____WK12" localSheetId="2">#REF!</definedName>
    <definedName name="____WK12" localSheetId="3">#REF!</definedName>
    <definedName name="____WK12">#REF!</definedName>
    <definedName name="____WK13" localSheetId="2">#REF!</definedName>
    <definedName name="____WK13" localSheetId="3">#REF!</definedName>
    <definedName name="____WK13">#REF!</definedName>
    <definedName name="____WK14" localSheetId="2">#REF!</definedName>
    <definedName name="____WK14" localSheetId="3">#REF!</definedName>
    <definedName name="____WK14">#REF!</definedName>
    <definedName name="____WK15" localSheetId="2">#REF!</definedName>
    <definedName name="____WK15" localSheetId="3">#REF!</definedName>
    <definedName name="____WK15">#REF!</definedName>
    <definedName name="____WK16" localSheetId="2">#REF!</definedName>
    <definedName name="____WK16" localSheetId="3">#REF!</definedName>
    <definedName name="____WK16">#REF!</definedName>
    <definedName name="____WK17" localSheetId="2">#REF!</definedName>
    <definedName name="____WK17" localSheetId="3">#REF!</definedName>
    <definedName name="____WK17">#REF!</definedName>
    <definedName name="___ctb１">'[2]現行DB一覧2(CT)'!$A$2:$E$220</definedName>
    <definedName name="___DAY01">[1]日付ﾃｰﾌﾞﾙ!$B$21</definedName>
    <definedName name="___DAY02">[1]日付ﾃｰﾌﾞﾙ!$C$21</definedName>
    <definedName name="___DAY03">[1]日付ﾃｰﾌﾞﾙ!$D$21</definedName>
    <definedName name="___DAY04">[1]日付ﾃｰﾌﾞﾙ!$E$21</definedName>
    <definedName name="___DAY05">[1]日付ﾃｰﾌﾞﾙ!$F$21</definedName>
    <definedName name="___DAY06">[1]日付ﾃｰﾌﾞﾙ!$G$21</definedName>
    <definedName name="___DAY07">[1]日付ﾃｰﾌﾞﾙ!$H$21</definedName>
    <definedName name="___DAY08">[1]日付ﾃｰﾌﾞﾙ!$I$21</definedName>
    <definedName name="___DAY09">[1]日付ﾃｰﾌﾞﾙ!$J$21</definedName>
    <definedName name="___DAY10">[1]日付ﾃｰﾌﾞﾙ!$K$21</definedName>
    <definedName name="___DAY11">[1]日付ﾃｰﾌﾞﾙ!$L$21</definedName>
    <definedName name="___DAY12">[1]日付ﾃｰﾌﾞﾙ!$M$21</definedName>
    <definedName name="___DAY13">[1]日付ﾃｰﾌﾞﾙ!$N$21</definedName>
    <definedName name="___DAY14">[1]日付ﾃｰﾌﾞﾙ!$O$21</definedName>
    <definedName name="___DAY15">[1]日付ﾃｰﾌﾞﾙ!$P$21</definedName>
    <definedName name="___DAY16">[1]日付ﾃｰﾌﾞﾙ!$Q$21</definedName>
    <definedName name="___db2" localSheetId="5">CRUD!___db2</definedName>
    <definedName name="___db2">[0]!___db2</definedName>
    <definedName name="___WCK1" localSheetId="2">#REF!</definedName>
    <definedName name="___WCK1" localSheetId="3">#REF!</definedName>
    <definedName name="___WCK1">#REF!</definedName>
    <definedName name="___WCK2" localSheetId="2">#REF!</definedName>
    <definedName name="___WCK2" localSheetId="3">#REF!</definedName>
    <definedName name="___WCK2">#REF!</definedName>
    <definedName name="___WK01" localSheetId="2">#REF!</definedName>
    <definedName name="___WK01" localSheetId="3">#REF!</definedName>
    <definedName name="___WK01">#REF!</definedName>
    <definedName name="___WK02" localSheetId="2">#REF!</definedName>
    <definedName name="___WK02" localSheetId="3">#REF!</definedName>
    <definedName name="___WK02">#REF!</definedName>
    <definedName name="___WK03" localSheetId="2">#REF!</definedName>
    <definedName name="___WK03" localSheetId="3">#REF!</definedName>
    <definedName name="___WK03">#REF!</definedName>
    <definedName name="___WK04" localSheetId="2">#REF!</definedName>
    <definedName name="___WK04" localSheetId="3">#REF!</definedName>
    <definedName name="___WK04">#REF!</definedName>
    <definedName name="___WK05" localSheetId="2">#REF!</definedName>
    <definedName name="___WK05" localSheetId="3">#REF!</definedName>
    <definedName name="___WK05">#REF!</definedName>
    <definedName name="___WK06" localSheetId="2">#REF!</definedName>
    <definedName name="___WK06" localSheetId="3">#REF!</definedName>
    <definedName name="___WK06">#REF!</definedName>
    <definedName name="___WK07" localSheetId="2">#REF!</definedName>
    <definedName name="___WK07" localSheetId="3">#REF!</definedName>
    <definedName name="___WK07">#REF!</definedName>
    <definedName name="___WK08" localSheetId="2">#REF!</definedName>
    <definedName name="___WK08" localSheetId="3">#REF!</definedName>
    <definedName name="___WK08">#REF!</definedName>
    <definedName name="___WK09" localSheetId="2">#REF!</definedName>
    <definedName name="___WK09" localSheetId="3">#REF!</definedName>
    <definedName name="___WK09">#REF!</definedName>
    <definedName name="___WK10" localSheetId="2">#REF!</definedName>
    <definedName name="___WK10" localSheetId="3">#REF!</definedName>
    <definedName name="___WK10">#REF!</definedName>
    <definedName name="___WK11" localSheetId="2">#REF!</definedName>
    <definedName name="___WK11" localSheetId="3">#REF!</definedName>
    <definedName name="___WK11">#REF!</definedName>
    <definedName name="___WK12" localSheetId="2">#REF!</definedName>
    <definedName name="___WK12" localSheetId="3">#REF!</definedName>
    <definedName name="___WK12">#REF!</definedName>
    <definedName name="___WK13" localSheetId="2">#REF!</definedName>
    <definedName name="___WK13" localSheetId="3">#REF!</definedName>
    <definedName name="___WK13">#REF!</definedName>
    <definedName name="___WK14" localSheetId="2">#REF!</definedName>
    <definedName name="___WK14" localSheetId="3">#REF!</definedName>
    <definedName name="___WK14">#REF!</definedName>
    <definedName name="___WK15" localSheetId="2">#REF!</definedName>
    <definedName name="___WK15" localSheetId="3">#REF!</definedName>
    <definedName name="___WK15">#REF!</definedName>
    <definedName name="___WK16" localSheetId="2">#REF!</definedName>
    <definedName name="___WK16" localSheetId="3">#REF!</definedName>
    <definedName name="___WK16">#REF!</definedName>
    <definedName name="___WK17" localSheetId="2">#REF!</definedName>
    <definedName name="___WK17" localSheetId="3">#REF!</definedName>
    <definedName name="___WK17">#REF!</definedName>
    <definedName name="__ctb１">'[2]現行DB一覧2(CT)'!$A$2:$E$220</definedName>
    <definedName name="__DAY01">[1]日付ﾃｰﾌﾞﾙ!$B$21</definedName>
    <definedName name="__DAY02">[1]日付ﾃｰﾌﾞﾙ!$C$21</definedName>
    <definedName name="__DAY03">[1]日付ﾃｰﾌﾞﾙ!$D$21</definedName>
    <definedName name="__DAY04">[1]日付ﾃｰﾌﾞﾙ!$E$21</definedName>
    <definedName name="__DAY05">[1]日付ﾃｰﾌﾞﾙ!$F$21</definedName>
    <definedName name="__DAY06">[1]日付ﾃｰﾌﾞﾙ!$G$21</definedName>
    <definedName name="__DAY07">[1]日付ﾃｰﾌﾞﾙ!$H$21</definedName>
    <definedName name="__DAY08">[1]日付ﾃｰﾌﾞﾙ!$I$21</definedName>
    <definedName name="__DAY09">[1]日付ﾃｰﾌﾞﾙ!$J$21</definedName>
    <definedName name="__DAY10">[1]日付ﾃｰﾌﾞﾙ!$K$21</definedName>
    <definedName name="__DAY11">[1]日付ﾃｰﾌﾞﾙ!$L$21</definedName>
    <definedName name="__DAY12">[1]日付ﾃｰﾌﾞﾙ!$M$21</definedName>
    <definedName name="__DAY13">[1]日付ﾃｰﾌﾞﾙ!$N$21</definedName>
    <definedName name="__DAY14">[1]日付ﾃｰﾌﾞﾙ!$O$21</definedName>
    <definedName name="__DAY15">[1]日付ﾃｰﾌﾞﾙ!$P$21</definedName>
    <definedName name="__DAY16">[1]日付ﾃｰﾌﾞﾙ!$Q$21</definedName>
    <definedName name="__db2" localSheetId="5">CRUD!__db2</definedName>
    <definedName name="__db2">[0]!__db2</definedName>
    <definedName name="__WCK1" localSheetId="2">#REF!</definedName>
    <definedName name="__WCK1" localSheetId="3">#REF!</definedName>
    <definedName name="__WCK1">#REF!</definedName>
    <definedName name="__WCK2" localSheetId="2">#REF!</definedName>
    <definedName name="__WCK2" localSheetId="3">#REF!</definedName>
    <definedName name="__WCK2">#REF!</definedName>
    <definedName name="__WK01" localSheetId="2">#REF!</definedName>
    <definedName name="__WK01" localSheetId="3">#REF!</definedName>
    <definedName name="__WK01">#REF!</definedName>
    <definedName name="__WK02" localSheetId="2">#REF!</definedName>
    <definedName name="__WK02" localSheetId="3">#REF!</definedName>
    <definedName name="__WK02">#REF!</definedName>
    <definedName name="__WK03" localSheetId="2">#REF!</definedName>
    <definedName name="__WK03" localSheetId="3">#REF!</definedName>
    <definedName name="__WK03">#REF!</definedName>
    <definedName name="__WK04" localSheetId="2">#REF!</definedName>
    <definedName name="__WK04" localSheetId="3">#REF!</definedName>
    <definedName name="__WK04">#REF!</definedName>
    <definedName name="__WK05" localSheetId="2">#REF!</definedName>
    <definedName name="__WK05" localSheetId="3">#REF!</definedName>
    <definedName name="__WK05">#REF!</definedName>
    <definedName name="__WK06" localSheetId="2">#REF!</definedName>
    <definedName name="__WK06" localSheetId="3">#REF!</definedName>
    <definedName name="__WK06">#REF!</definedName>
    <definedName name="__WK07" localSheetId="2">#REF!</definedName>
    <definedName name="__WK07" localSheetId="3">#REF!</definedName>
    <definedName name="__WK07">#REF!</definedName>
    <definedName name="__WK08" localSheetId="2">#REF!</definedName>
    <definedName name="__WK08" localSheetId="3">#REF!</definedName>
    <definedName name="__WK08">#REF!</definedName>
    <definedName name="__WK09" localSheetId="2">#REF!</definedName>
    <definedName name="__WK09" localSheetId="3">#REF!</definedName>
    <definedName name="__WK09">#REF!</definedName>
    <definedName name="__WK10" localSheetId="2">#REF!</definedName>
    <definedName name="__WK10" localSheetId="3">#REF!</definedName>
    <definedName name="__WK10">#REF!</definedName>
    <definedName name="__WK11" localSheetId="2">#REF!</definedName>
    <definedName name="__WK11" localSheetId="3">#REF!</definedName>
    <definedName name="__WK11">#REF!</definedName>
    <definedName name="__WK12" localSheetId="2">#REF!</definedName>
    <definedName name="__WK12" localSheetId="3">#REF!</definedName>
    <definedName name="__WK12">#REF!</definedName>
    <definedName name="__WK13" localSheetId="2">#REF!</definedName>
    <definedName name="__WK13" localSheetId="3">#REF!</definedName>
    <definedName name="__WK13">#REF!</definedName>
    <definedName name="__WK14" localSheetId="2">#REF!</definedName>
    <definedName name="__WK14" localSheetId="3">#REF!</definedName>
    <definedName name="__WK14">#REF!</definedName>
    <definedName name="__WK15" localSheetId="2">#REF!</definedName>
    <definedName name="__WK15" localSheetId="3">#REF!</definedName>
    <definedName name="__WK15">#REF!</definedName>
    <definedName name="__WK16" localSheetId="2">#REF!</definedName>
    <definedName name="__WK16" localSheetId="3">#REF!</definedName>
    <definedName name="__WK16">#REF!</definedName>
    <definedName name="__WK17" localSheetId="2">#REF!</definedName>
    <definedName name="__WK17" localSheetId="3">#REF!</definedName>
    <definedName name="__WK17">#REF!</definedName>
    <definedName name="_1_4_1">'[3]2.画面遷移仕様'!$A$106</definedName>
    <definedName name="_1_5_1">'[3]2.画面遷移仕様'!$A$118</definedName>
    <definedName name="_1db2_">[0]!_1db2_</definedName>
    <definedName name="_2_1_1">'[4]2.画面遷移仕様'!$A$125</definedName>
    <definedName name="_2_1_2">'[4]2.画面遷移仕様'!$A$145</definedName>
    <definedName name="_2_1_3">'[4]2.画面遷移仕様'!$A$166</definedName>
    <definedName name="_2_1_4">'[4]2.画面遷移仕様'!$A$187</definedName>
    <definedName name="_2_1_5">'[3]2.画面遷移仕様'!$A$305</definedName>
    <definedName name="_2_1_5_new">'[3]2.画面遷移仕様'!$A$223</definedName>
    <definedName name="_2_1_6">'[3]2.画面遷移仕様'!$A$336</definedName>
    <definedName name="_2_1_7">'[3]2.画面遷移仕様'!$A$352</definedName>
    <definedName name="_2_2">'[3]2.画面遷移仕様'!$A$600</definedName>
    <definedName name="_2_2_3">'[4]2.画面遷移仕様'!$A$242</definedName>
    <definedName name="_2_3_1">'[3]2.画面遷移仕様'!$A$367</definedName>
    <definedName name="_2_4">'[3]2.画面遷移仕様'!$A$459</definedName>
    <definedName name="_2_5">'[3]2.画面遷移仕様'!$A$381</definedName>
    <definedName name="_2_5_1">'[3]2.画面遷移仕様'!$A$267</definedName>
    <definedName name="_2_5_2">'[3]2.画面遷移仕様'!$A$283</definedName>
    <definedName name="_2_5_2_reset">'[3]2.画面遷移仕様'!$A$320</definedName>
    <definedName name="_2_6_1">'[3]2.画面遷移仕様'!$A$408</definedName>
    <definedName name="_2_6_2">'[3]2.画面遷移仕様'!$A$426</definedName>
    <definedName name="_2_7_1">'[3]2.画面遷移仕様'!$A$443</definedName>
    <definedName name="_2_7_2">'[3]2.画面遷移仕様'!$A$627</definedName>
    <definedName name="_3_1">'[3]2.画面遷移仕様'!$A$44</definedName>
    <definedName name="_3_2">'[3]2.画面遷移仕様'!$A$69</definedName>
    <definedName name="_3_3_1">'[3]2.画面遷移仕様'!$A$81</definedName>
    <definedName name="_3_5_2">'[3]2.画面遷移仕様'!$A$484</definedName>
    <definedName name="_3_6">'[3]2.画面遷移仕様'!$A$506</definedName>
    <definedName name="_4_2_2">'[3]2.画面遷移仕様'!$A$523</definedName>
    <definedName name="_4_2_3a">'[3]2.画面遷移仕様'!$A$571</definedName>
    <definedName name="_ctb１">'[2]現行DB一覧2(CT)'!$A$2:$E$220</definedName>
    <definedName name="_DAY01">[1]日付ﾃｰﾌﾞﾙ!$B$21</definedName>
    <definedName name="_DAY02">[1]日付ﾃｰﾌﾞﾙ!$C$21</definedName>
    <definedName name="_DAY03">[1]日付ﾃｰﾌﾞﾙ!$D$21</definedName>
    <definedName name="_DAY04">[1]日付ﾃｰﾌﾞﾙ!$E$21</definedName>
    <definedName name="_DAY05">[1]日付ﾃｰﾌﾞﾙ!$F$21</definedName>
    <definedName name="_DAY06">[1]日付ﾃｰﾌﾞﾙ!$G$21</definedName>
    <definedName name="_DAY07">[1]日付ﾃｰﾌﾞﾙ!$H$21</definedName>
    <definedName name="_DAY08">[1]日付ﾃｰﾌﾞﾙ!$I$21</definedName>
    <definedName name="_DAY09">[1]日付ﾃｰﾌﾞﾙ!$J$21</definedName>
    <definedName name="_DAY10">[1]日付ﾃｰﾌﾞﾙ!$K$21</definedName>
    <definedName name="_DAY11">[1]日付ﾃｰﾌﾞﾙ!$L$21</definedName>
    <definedName name="_DAY12">[1]日付ﾃｰﾌﾞﾙ!$M$21</definedName>
    <definedName name="_DAY13">[1]日付ﾃｰﾌﾞﾙ!$N$21</definedName>
    <definedName name="_DAY14">[1]日付ﾃｰﾌﾞﾙ!$O$21</definedName>
    <definedName name="_DAY15">[1]日付ﾃｰﾌﾞﾙ!$P$21</definedName>
    <definedName name="_DAY16">[1]日付ﾃｰﾌﾞﾙ!$Q$21</definedName>
    <definedName name="_db2" localSheetId="5">CRUD!_db2</definedName>
    <definedName name="_db2" localSheetId="14">'別紙_出力ファイル（発注点対象DLファイル）項目編集仕様'!_db2</definedName>
    <definedName name="_db2" localSheetId="12">'別紙_出力ファイル（発注点対象UL結果ファイル）項目編集仕様'!_db2</definedName>
    <definedName name="_db2" localSheetId="11">'別紙_出力ファイル（発注点対象UL結果ファイル）仕様'!_db2</definedName>
    <definedName name="_db2" localSheetId="10">'別紙_入力ファイル（発注点対象ULファイル）仕様'!_db2</definedName>
    <definedName name="_db2">[0]!_db2</definedName>
    <definedName name="_xlnm._FilterDatabase" localSheetId="7" hidden="1">チェック仕様!$A$6:$M$7</definedName>
    <definedName name="_xlnm._FilterDatabase" localSheetId="6" hidden="1">画面項目定義!$A$3:$AF$35</definedName>
    <definedName name="_xlnm._FilterDatabase" localSheetId="1" hidden="1">'発注点（モンテカルロ）対象アイテムUL･DL（API一覧）'!$B$2:$H$2</definedName>
    <definedName name="_g2" localSheetId="2" hidden="1">#REF!</definedName>
    <definedName name="_g2" localSheetId="9" hidden="1">#REF!</definedName>
    <definedName name="_g2" localSheetId="3" hidden="1">#REF!</definedName>
    <definedName name="_g2" localSheetId="1" hidden="1">#REF!</definedName>
    <definedName name="_g2" localSheetId="14" hidden="1">#REF!</definedName>
    <definedName name="_g2" localSheetId="13" hidden="1">#REF!</definedName>
    <definedName name="_g2" localSheetId="11" hidden="1">#REF!</definedName>
    <definedName name="_g2" hidden="1">#REF!</definedName>
    <definedName name="_ｈ５" localSheetId="14" hidden="1">{#N/A,#N/A,FALSE,"連絡先";#N/A,#N/A,FALSE,"ﾊｰﾄﾞｿﾌﾄ環境";#N/A,#N/A,FALSE,"IP･ﾌﾟﾛﾄｺﾙの設定";#N/A,#N/A,FALSE,"各種設定";#N/A,#N/A,FALSE,"OSPF";#N/A,#N/A,FALSE,"X25";#N/A,#N/A,FALSE,"FrameRelay";#N/A,#N/A,FALSE,"ATM"}</definedName>
    <definedName name="_ｈ５" localSheetId="13" hidden="1">{#N/A,#N/A,FALSE,"連絡先";#N/A,#N/A,FALSE,"ﾊｰﾄﾞｿﾌﾄ環境";#N/A,#N/A,FALSE,"IP･ﾌﾟﾛﾄｺﾙの設定";#N/A,#N/A,FALSE,"各種設定";#N/A,#N/A,FALSE,"OSPF";#N/A,#N/A,FALSE,"X25";#N/A,#N/A,FALSE,"FrameRelay";#N/A,#N/A,FALSE,"ATM"}</definedName>
    <definedName name="_ｈ５" localSheetId="12" hidden="1">{#N/A,#N/A,FALSE,"連絡先";#N/A,#N/A,FALSE,"ﾊｰﾄﾞｿﾌﾄ環境";#N/A,#N/A,FALSE,"IP･ﾌﾟﾛﾄｺﾙの設定";#N/A,#N/A,FALSE,"各種設定";#N/A,#N/A,FALSE,"OSPF";#N/A,#N/A,FALSE,"X25";#N/A,#N/A,FALSE,"FrameRelay";#N/A,#N/A,FALSE,"ATM"}</definedName>
    <definedName name="_ｈ５" localSheetId="11" hidden="1">{#N/A,#N/A,FALSE,"連絡先";#N/A,#N/A,FALSE,"ﾊｰﾄﾞｿﾌﾄ環境";#N/A,#N/A,FALSE,"IP･ﾌﾟﾛﾄｺﾙの設定";#N/A,#N/A,FALSE,"各種設定";#N/A,#N/A,FALSE,"OSPF";#N/A,#N/A,FALSE,"X25";#N/A,#N/A,FALSE,"FrameRelay";#N/A,#N/A,FALSE,"ATM"}</definedName>
    <definedName name="_ｈ５" localSheetId="10" hidden="1">{#N/A,#N/A,FALSE,"連絡先";#N/A,#N/A,FALSE,"ﾊｰﾄﾞｿﾌﾄ環境";#N/A,#N/A,FALSE,"IP･ﾌﾟﾛﾄｺﾙの設定";#N/A,#N/A,FALSE,"各種設定";#N/A,#N/A,FALSE,"OSPF";#N/A,#N/A,FALSE,"X25";#N/A,#N/A,FALSE,"FrameRelay";#N/A,#N/A,FALSE,"ATM"}</definedName>
    <definedName name="_ｈ５" hidden="1">{#N/A,#N/A,FALSE,"連絡先";#N/A,#N/A,FALSE,"ﾊｰﾄﾞｿﾌﾄ環境";#N/A,#N/A,FALSE,"IP･ﾌﾟﾛﾄｺﾙの設定";#N/A,#N/A,FALSE,"各種設定";#N/A,#N/A,FALSE,"OSPF";#N/A,#N/A,FALSE,"X25";#N/A,#N/A,FALSE,"FrameRelay";#N/A,#N/A,FALSE,"ATM"}</definedName>
    <definedName name="_ｈ５６７" localSheetId="14" hidden="1">{#N/A,#N/A,FALSE,"連絡先";#N/A,#N/A,FALSE,"ﾊｰﾄﾞｿﾌﾄ環境";#N/A,#N/A,FALSE,"IP･ﾌﾟﾛﾄｺﾙの設定";#N/A,#N/A,FALSE,"各種設定";#N/A,#N/A,FALSE,"OSPF";#N/A,#N/A,FALSE,"X25";#N/A,#N/A,FALSE,"FrameRelay";#N/A,#N/A,FALSE,"ATM"}</definedName>
    <definedName name="_ｈ５６７" localSheetId="13" hidden="1">{#N/A,#N/A,FALSE,"連絡先";#N/A,#N/A,FALSE,"ﾊｰﾄﾞｿﾌﾄ環境";#N/A,#N/A,FALSE,"IP･ﾌﾟﾛﾄｺﾙの設定";#N/A,#N/A,FALSE,"各種設定";#N/A,#N/A,FALSE,"OSPF";#N/A,#N/A,FALSE,"X25";#N/A,#N/A,FALSE,"FrameRelay";#N/A,#N/A,FALSE,"ATM"}</definedName>
    <definedName name="_ｈ５６７" localSheetId="12" hidden="1">{#N/A,#N/A,FALSE,"連絡先";#N/A,#N/A,FALSE,"ﾊｰﾄﾞｿﾌﾄ環境";#N/A,#N/A,FALSE,"IP･ﾌﾟﾛﾄｺﾙの設定";#N/A,#N/A,FALSE,"各種設定";#N/A,#N/A,FALSE,"OSPF";#N/A,#N/A,FALSE,"X25";#N/A,#N/A,FALSE,"FrameRelay";#N/A,#N/A,FALSE,"ATM"}</definedName>
    <definedName name="_ｈ５６７" localSheetId="11" hidden="1">{#N/A,#N/A,FALSE,"連絡先";#N/A,#N/A,FALSE,"ﾊｰﾄﾞｿﾌﾄ環境";#N/A,#N/A,FALSE,"IP･ﾌﾟﾛﾄｺﾙの設定";#N/A,#N/A,FALSE,"各種設定";#N/A,#N/A,FALSE,"OSPF";#N/A,#N/A,FALSE,"X25";#N/A,#N/A,FALSE,"FrameRelay";#N/A,#N/A,FALSE,"ATM"}</definedName>
    <definedName name="_ｈ５６７" localSheetId="10" hidden="1">{#N/A,#N/A,FALSE,"連絡先";#N/A,#N/A,FALSE,"ﾊｰﾄﾞｿﾌﾄ環境";#N/A,#N/A,FALSE,"IP･ﾌﾟﾛﾄｺﾙの設定";#N/A,#N/A,FALSE,"各種設定";#N/A,#N/A,FALSE,"OSPF";#N/A,#N/A,FALSE,"X25";#N/A,#N/A,FALSE,"FrameRelay";#N/A,#N/A,FALSE,"ATM"}</definedName>
    <definedName name="_ｈ５６７" hidden="1">{#N/A,#N/A,FALSE,"連絡先";#N/A,#N/A,FALSE,"ﾊｰﾄﾞｿﾌﾄ環境";#N/A,#N/A,FALSE,"IP･ﾌﾟﾛﾄｺﾙの設定";#N/A,#N/A,FALSE,"各種設定";#N/A,#N/A,FALSE,"OSPF";#N/A,#N/A,FALSE,"X25";#N/A,#N/A,FALSE,"FrameRelay";#N/A,#N/A,FALSE,"ATM"}</definedName>
    <definedName name="_ｈｒｙ６" localSheetId="14" hidden="1">{#N/A,#N/A,FALSE,"連絡先";#N/A,#N/A,FALSE,"ﾊｰﾄﾞｿﾌﾄ環境";#N/A,#N/A,FALSE,"IP･ﾌﾟﾛﾄｺﾙの設定";#N/A,#N/A,FALSE,"各種設定";#N/A,#N/A,FALSE,"OSPF";#N/A,#N/A,FALSE,"X25";#N/A,#N/A,FALSE,"FrameRelay";#N/A,#N/A,FALSE,"ATM"}</definedName>
    <definedName name="_ｈｒｙ６" localSheetId="13" hidden="1">{#N/A,#N/A,FALSE,"連絡先";#N/A,#N/A,FALSE,"ﾊｰﾄﾞｿﾌﾄ環境";#N/A,#N/A,FALSE,"IP･ﾌﾟﾛﾄｺﾙの設定";#N/A,#N/A,FALSE,"各種設定";#N/A,#N/A,FALSE,"OSPF";#N/A,#N/A,FALSE,"X25";#N/A,#N/A,FALSE,"FrameRelay";#N/A,#N/A,FALSE,"ATM"}</definedName>
    <definedName name="_ｈｒｙ６" localSheetId="12" hidden="1">{#N/A,#N/A,FALSE,"連絡先";#N/A,#N/A,FALSE,"ﾊｰﾄﾞｿﾌﾄ環境";#N/A,#N/A,FALSE,"IP･ﾌﾟﾛﾄｺﾙの設定";#N/A,#N/A,FALSE,"各種設定";#N/A,#N/A,FALSE,"OSPF";#N/A,#N/A,FALSE,"X25";#N/A,#N/A,FALSE,"FrameRelay";#N/A,#N/A,FALSE,"ATM"}</definedName>
    <definedName name="_ｈｒｙ６" localSheetId="11" hidden="1">{#N/A,#N/A,FALSE,"連絡先";#N/A,#N/A,FALSE,"ﾊｰﾄﾞｿﾌﾄ環境";#N/A,#N/A,FALSE,"IP･ﾌﾟﾛﾄｺﾙの設定";#N/A,#N/A,FALSE,"各種設定";#N/A,#N/A,FALSE,"OSPF";#N/A,#N/A,FALSE,"X25";#N/A,#N/A,FALSE,"FrameRelay";#N/A,#N/A,FALSE,"ATM"}</definedName>
    <definedName name="_ｈｒｙ６" localSheetId="10" hidden="1">{#N/A,#N/A,FALSE,"連絡先";#N/A,#N/A,FALSE,"ﾊｰﾄﾞｿﾌﾄ環境";#N/A,#N/A,FALSE,"IP･ﾌﾟﾛﾄｺﾙの設定";#N/A,#N/A,FALSE,"各種設定";#N/A,#N/A,FALSE,"OSPF";#N/A,#N/A,FALSE,"X25";#N/A,#N/A,FALSE,"FrameRelay";#N/A,#N/A,FALSE,"ATM"}</definedName>
    <definedName name="_ｈｒｙ６" hidden="1">{#N/A,#N/A,FALSE,"連絡先";#N/A,#N/A,FALSE,"ﾊｰﾄﾞｿﾌﾄ環境";#N/A,#N/A,FALSE,"IP･ﾌﾟﾛﾄｺﾙの設定";#N/A,#N/A,FALSE,"各種設定";#N/A,#N/A,FALSE,"OSPF";#N/A,#N/A,FALSE,"X25";#N/A,#N/A,FALSE,"FrameRelay";#N/A,#N/A,FALSE,"ATM"}</definedName>
    <definedName name="_ｊ５" localSheetId="14" hidden="1">{#N/A,#N/A,FALSE,"連絡先";#N/A,#N/A,FALSE,"ﾊｰﾄﾞｿﾌﾄ環境";#N/A,#N/A,FALSE,"IP･ﾌﾟﾛﾄｺﾙの設定";#N/A,#N/A,FALSE,"各種設定";#N/A,#N/A,FALSE,"OSPF";#N/A,#N/A,FALSE,"X25";#N/A,#N/A,FALSE,"FrameRelay";#N/A,#N/A,FALSE,"ATM"}</definedName>
    <definedName name="_ｊ５" localSheetId="13" hidden="1">{#N/A,#N/A,FALSE,"連絡先";#N/A,#N/A,FALSE,"ﾊｰﾄﾞｿﾌﾄ環境";#N/A,#N/A,FALSE,"IP･ﾌﾟﾛﾄｺﾙの設定";#N/A,#N/A,FALSE,"各種設定";#N/A,#N/A,FALSE,"OSPF";#N/A,#N/A,FALSE,"X25";#N/A,#N/A,FALSE,"FrameRelay";#N/A,#N/A,FALSE,"ATM"}</definedName>
    <definedName name="_ｊ５" localSheetId="12" hidden="1">{#N/A,#N/A,FALSE,"連絡先";#N/A,#N/A,FALSE,"ﾊｰﾄﾞｿﾌﾄ環境";#N/A,#N/A,FALSE,"IP･ﾌﾟﾛﾄｺﾙの設定";#N/A,#N/A,FALSE,"各種設定";#N/A,#N/A,FALSE,"OSPF";#N/A,#N/A,FALSE,"X25";#N/A,#N/A,FALSE,"FrameRelay";#N/A,#N/A,FALSE,"ATM"}</definedName>
    <definedName name="_ｊ５" localSheetId="11" hidden="1">{#N/A,#N/A,FALSE,"連絡先";#N/A,#N/A,FALSE,"ﾊｰﾄﾞｿﾌﾄ環境";#N/A,#N/A,FALSE,"IP･ﾌﾟﾛﾄｺﾙの設定";#N/A,#N/A,FALSE,"各種設定";#N/A,#N/A,FALSE,"OSPF";#N/A,#N/A,FALSE,"X25";#N/A,#N/A,FALSE,"FrameRelay";#N/A,#N/A,FALSE,"ATM"}</definedName>
    <definedName name="_ｊ５" localSheetId="10" hidden="1">{#N/A,#N/A,FALSE,"連絡先";#N/A,#N/A,FALSE,"ﾊｰﾄﾞｿﾌﾄ環境";#N/A,#N/A,FALSE,"IP･ﾌﾟﾛﾄｺﾙの設定";#N/A,#N/A,FALSE,"各種設定";#N/A,#N/A,FALSE,"OSPF";#N/A,#N/A,FALSE,"X25";#N/A,#N/A,FALSE,"FrameRelay";#N/A,#N/A,FALSE,"ATM"}</definedName>
    <definedName name="_ｊ５" hidden="1">{#N/A,#N/A,FALSE,"連絡先";#N/A,#N/A,FALSE,"ﾊｰﾄﾞｿﾌﾄ環境";#N/A,#N/A,FALSE,"IP･ﾌﾟﾛﾄｺﾙの設定";#N/A,#N/A,FALSE,"各種設定";#N/A,#N/A,FALSE,"OSPF";#N/A,#N/A,FALSE,"X25";#N/A,#N/A,FALSE,"FrameRelay";#N/A,#N/A,FALSE,"ATM"}</definedName>
    <definedName name="_ｋ０８９" localSheetId="14" hidden="1">{#N/A,#N/A,FALSE,"連絡先";#N/A,#N/A,FALSE,"ﾊｰﾄﾞｿﾌﾄ環境";#N/A,#N/A,FALSE,"IP･ﾌﾟﾛﾄｺﾙの設定";#N/A,#N/A,FALSE,"各種設定";#N/A,#N/A,FALSE,"OSPF";#N/A,#N/A,FALSE,"X25";#N/A,#N/A,FALSE,"FrameRelay";#N/A,#N/A,FALSE,"ATM"}</definedName>
    <definedName name="_ｋ０８９" localSheetId="13" hidden="1">{#N/A,#N/A,FALSE,"連絡先";#N/A,#N/A,FALSE,"ﾊｰﾄﾞｿﾌﾄ環境";#N/A,#N/A,FALSE,"IP･ﾌﾟﾛﾄｺﾙの設定";#N/A,#N/A,FALSE,"各種設定";#N/A,#N/A,FALSE,"OSPF";#N/A,#N/A,FALSE,"X25";#N/A,#N/A,FALSE,"FrameRelay";#N/A,#N/A,FALSE,"ATM"}</definedName>
    <definedName name="_ｋ０８９" localSheetId="12" hidden="1">{#N/A,#N/A,FALSE,"連絡先";#N/A,#N/A,FALSE,"ﾊｰﾄﾞｿﾌﾄ環境";#N/A,#N/A,FALSE,"IP･ﾌﾟﾛﾄｺﾙの設定";#N/A,#N/A,FALSE,"各種設定";#N/A,#N/A,FALSE,"OSPF";#N/A,#N/A,FALSE,"X25";#N/A,#N/A,FALSE,"FrameRelay";#N/A,#N/A,FALSE,"ATM"}</definedName>
    <definedName name="_ｋ０８９" localSheetId="11" hidden="1">{#N/A,#N/A,FALSE,"連絡先";#N/A,#N/A,FALSE,"ﾊｰﾄﾞｿﾌﾄ環境";#N/A,#N/A,FALSE,"IP･ﾌﾟﾛﾄｺﾙの設定";#N/A,#N/A,FALSE,"各種設定";#N/A,#N/A,FALSE,"OSPF";#N/A,#N/A,FALSE,"X25";#N/A,#N/A,FALSE,"FrameRelay";#N/A,#N/A,FALSE,"ATM"}</definedName>
    <definedName name="_ｋ０８９" localSheetId="10" hidden="1">{#N/A,#N/A,FALSE,"連絡先";#N/A,#N/A,FALSE,"ﾊｰﾄﾞｿﾌﾄ環境";#N/A,#N/A,FALSE,"IP･ﾌﾟﾛﾄｺﾙの設定";#N/A,#N/A,FALSE,"各種設定";#N/A,#N/A,FALSE,"OSPF";#N/A,#N/A,FALSE,"X25";#N/A,#N/A,FALSE,"FrameRelay";#N/A,#N/A,FALSE,"ATM"}</definedName>
    <definedName name="_ｋ０８９" hidden="1">{#N/A,#N/A,FALSE,"連絡先";#N/A,#N/A,FALSE,"ﾊｰﾄﾞｿﾌﾄ環境";#N/A,#N/A,FALSE,"IP･ﾌﾟﾛﾄｺﾙの設定";#N/A,#N/A,FALSE,"各種設定";#N/A,#N/A,FALSE,"OSPF";#N/A,#N/A,FALSE,"X25";#N/A,#N/A,FALSE,"FrameRelay";#N/A,#N/A,FALSE,"ATM"}</definedName>
    <definedName name="_ｋ６" localSheetId="14" hidden="1">{#N/A,#N/A,FALSE,"連絡先";#N/A,#N/A,FALSE,"ﾊｰﾄﾞｿﾌﾄ環境";#N/A,#N/A,FALSE,"IP･ﾌﾟﾛﾄｺﾙの設定";#N/A,#N/A,FALSE,"各種設定";#N/A,#N/A,FALSE,"OSPF";#N/A,#N/A,FALSE,"X25";#N/A,#N/A,FALSE,"FrameRelay";#N/A,#N/A,FALSE,"ATM"}</definedName>
    <definedName name="_ｋ６" localSheetId="13" hidden="1">{#N/A,#N/A,FALSE,"連絡先";#N/A,#N/A,FALSE,"ﾊｰﾄﾞｿﾌﾄ環境";#N/A,#N/A,FALSE,"IP･ﾌﾟﾛﾄｺﾙの設定";#N/A,#N/A,FALSE,"各種設定";#N/A,#N/A,FALSE,"OSPF";#N/A,#N/A,FALSE,"X25";#N/A,#N/A,FALSE,"FrameRelay";#N/A,#N/A,FALSE,"ATM"}</definedName>
    <definedName name="_ｋ６" localSheetId="12" hidden="1">{#N/A,#N/A,FALSE,"連絡先";#N/A,#N/A,FALSE,"ﾊｰﾄﾞｿﾌﾄ環境";#N/A,#N/A,FALSE,"IP･ﾌﾟﾛﾄｺﾙの設定";#N/A,#N/A,FALSE,"各種設定";#N/A,#N/A,FALSE,"OSPF";#N/A,#N/A,FALSE,"X25";#N/A,#N/A,FALSE,"FrameRelay";#N/A,#N/A,FALSE,"ATM"}</definedName>
    <definedName name="_ｋ６" localSheetId="11" hidden="1">{#N/A,#N/A,FALSE,"連絡先";#N/A,#N/A,FALSE,"ﾊｰﾄﾞｿﾌﾄ環境";#N/A,#N/A,FALSE,"IP･ﾌﾟﾛﾄｺﾙの設定";#N/A,#N/A,FALSE,"各種設定";#N/A,#N/A,FALSE,"OSPF";#N/A,#N/A,FALSE,"X25";#N/A,#N/A,FALSE,"FrameRelay";#N/A,#N/A,FALSE,"ATM"}</definedName>
    <definedName name="_ｋ６" localSheetId="10" hidden="1">{#N/A,#N/A,FALSE,"連絡先";#N/A,#N/A,FALSE,"ﾊｰﾄﾞｿﾌﾄ環境";#N/A,#N/A,FALSE,"IP･ﾌﾟﾛﾄｺﾙの設定";#N/A,#N/A,FALSE,"各種設定";#N/A,#N/A,FALSE,"OSPF";#N/A,#N/A,FALSE,"X25";#N/A,#N/A,FALSE,"FrameRelay";#N/A,#N/A,FALSE,"ATM"}</definedName>
    <definedName name="_ｋ６" hidden="1">{#N/A,#N/A,FALSE,"連絡先";#N/A,#N/A,FALSE,"ﾊｰﾄﾞｿﾌﾄ環境";#N/A,#N/A,FALSE,"IP･ﾌﾟﾛﾄｺﾙの設定";#N/A,#N/A,FALSE,"各種設定";#N/A,#N/A,FALSE,"OSPF";#N/A,#N/A,FALSE,"X25";#N/A,#N/A,FALSE,"FrameRelay";#N/A,#N/A,FALSE,"ATM"}</definedName>
    <definedName name="_ｋ６７８" localSheetId="14" hidden="1">{#N/A,#N/A,FALSE,"連絡先";#N/A,#N/A,FALSE,"ﾊｰﾄﾞｿﾌﾄ環境";#N/A,#N/A,FALSE,"IP･ﾌﾟﾛﾄｺﾙの設定";#N/A,#N/A,FALSE,"各種設定";#N/A,#N/A,FALSE,"OSPF";#N/A,#N/A,FALSE,"X25";#N/A,#N/A,FALSE,"FrameRelay";#N/A,#N/A,FALSE,"ATM"}</definedName>
    <definedName name="_ｋ６７８" localSheetId="13" hidden="1">{#N/A,#N/A,FALSE,"連絡先";#N/A,#N/A,FALSE,"ﾊｰﾄﾞｿﾌﾄ環境";#N/A,#N/A,FALSE,"IP･ﾌﾟﾛﾄｺﾙの設定";#N/A,#N/A,FALSE,"各種設定";#N/A,#N/A,FALSE,"OSPF";#N/A,#N/A,FALSE,"X25";#N/A,#N/A,FALSE,"FrameRelay";#N/A,#N/A,FALSE,"ATM"}</definedName>
    <definedName name="_ｋ６７８" localSheetId="12" hidden="1">{#N/A,#N/A,FALSE,"連絡先";#N/A,#N/A,FALSE,"ﾊｰﾄﾞｿﾌﾄ環境";#N/A,#N/A,FALSE,"IP･ﾌﾟﾛﾄｺﾙの設定";#N/A,#N/A,FALSE,"各種設定";#N/A,#N/A,FALSE,"OSPF";#N/A,#N/A,FALSE,"X25";#N/A,#N/A,FALSE,"FrameRelay";#N/A,#N/A,FALSE,"ATM"}</definedName>
    <definedName name="_ｋ６７８" localSheetId="11" hidden="1">{#N/A,#N/A,FALSE,"連絡先";#N/A,#N/A,FALSE,"ﾊｰﾄﾞｿﾌﾄ環境";#N/A,#N/A,FALSE,"IP･ﾌﾟﾛﾄｺﾙの設定";#N/A,#N/A,FALSE,"各種設定";#N/A,#N/A,FALSE,"OSPF";#N/A,#N/A,FALSE,"X25";#N/A,#N/A,FALSE,"FrameRelay";#N/A,#N/A,FALSE,"ATM"}</definedName>
    <definedName name="_ｋ６７８" localSheetId="10" hidden="1">{#N/A,#N/A,FALSE,"連絡先";#N/A,#N/A,FALSE,"ﾊｰﾄﾞｿﾌﾄ環境";#N/A,#N/A,FALSE,"IP･ﾌﾟﾛﾄｺﾙの設定";#N/A,#N/A,FALSE,"各種設定";#N/A,#N/A,FALSE,"OSPF";#N/A,#N/A,FALSE,"X25";#N/A,#N/A,FALSE,"FrameRelay";#N/A,#N/A,FALSE,"ATM"}</definedName>
    <definedName name="_ｋ６７８" hidden="1">{#N/A,#N/A,FALSE,"連絡先";#N/A,#N/A,FALSE,"ﾊｰﾄﾞｿﾌﾄ環境";#N/A,#N/A,FALSE,"IP･ﾌﾟﾛﾄｺﾙの設定";#N/A,#N/A,FALSE,"各種設定";#N/A,#N/A,FALSE,"OSPF";#N/A,#N/A,FALSE,"X25";#N/A,#N/A,FALSE,"FrameRelay";#N/A,#N/A,FALSE,"ATM"}</definedName>
    <definedName name="_ｋ６８" localSheetId="14" hidden="1">{#N/A,#N/A,FALSE,"連絡先";#N/A,#N/A,FALSE,"ﾊｰﾄﾞｿﾌﾄ環境";#N/A,#N/A,FALSE,"IP･ﾌﾟﾛﾄｺﾙの設定";#N/A,#N/A,FALSE,"各種設定";#N/A,#N/A,FALSE,"OSPF";#N/A,#N/A,FALSE,"X25";#N/A,#N/A,FALSE,"FrameRelay";#N/A,#N/A,FALSE,"ATM"}</definedName>
    <definedName name="_ｋ６８" localSheetId="13" hidden="1">{#N/A,#N/A,FALSE,"連絡先";#N/A,#N/A,FALSE,"ﾊｰﾄﾞｿﾌﾄ環境";#N/A,#N/A,FALSE,"IP･ﾌﾟﾛﾄｺﾙの設定";#N/A,#N/A,FALSE,"各種設定";#N/A,#N/A,FALSE,"OSPF";#N/A,#N/A,FALSE,"X25";#N/A,#N/A,FALSE,"FrameRelay";#N/A,#N/A,FALSE,"ATM"}</definedName>
    <definedName name="_ｋ６８" localSheetId="12" hidden="1">{#N/A,#N/A,FALSE,"連絡先";#N/A,#N/A,FALSE,"ﾊｰﾄﾞｿﾌﾄ環境";#N/A,#N/A,FALSE,"IP･ﾌﾟﾛﾄｺﾙの設定";#N/A,#N/A,FALSE,"各種設定";#N/A,#N/A,FALSE,"OSPF";#N/A,#N/A,FALSE,"X25";#N/A,#N/A,FALSE,"FrameRelay";#N/A,#N/A,FALSE,"ATM"}</definedName>
    <definedName name="_ｋ６８" localSheetId="11" hidden="1">{#N/A,#N/A,FALSE,"連絡先";#N/A,#N/A,FALSE,"ﾊｰﾄﾞｿﾌﾄ環境";#N/A,#N/A,FALSE,"IP･ﾌﾟﾛﾄｺﾙの設定";#N/A,#N/A,FALSE,"各種設定";#N/A,#N/A,FALSE,"OSPF";#N/A,#N/A,FALSE,"X25";#N/A,#N/A,FALSE,"FrameRelay";#N/A,#N/A,FALSE,"ATM"}</definedName>
    <definedName name="_ｋ６８" localSheetId="10" hidden="1">{#N/A,#N/A,FALSE,"連絡先";#N/A,#N/A,FALSE,"ﾊｰﾄﾞｿﾌﾄ環境";#N/A,#N/A,FALSE,"IP･ﾌﾟﾛﾄｺﾙの設定";#N/A,#N/A,FALSE,"各種設定";#N/A,#N/A,FALSE,"OSPF";#N/A,#N/A,FALSE,"X25";#N/A,#N/A,FALSE,"FrameRelay";#N/A,#N/A,FALSE,"ATM"}</definedName>
    <definedName name="_ｋ６８" hidden="1">{#N/A,#N/A,FALSE,"連絡先";#N/A,#N/A,FALSE,"ﾊｰﾄﾞｿﾌﾄ環境";#N/A,#N/A,FALSE,"IP･ﾌﾟﾛﾄｺﾙの設定";#N/A,#N/A,FALSE,"各種設定";#N/A,#N/A,FALSE,"OSPF";#N/A,#N/A,FALSE,"X25";#N/A,#N/A,FALSE,"FrameRelay";#N/A,#N/A,FALSE,"ATM"}</definedName>
    <definedName name="_ｋ６８９" localSheetId="14" hidden="1">{#N/A,#N/A,FALSE,"連絡先";#N/A,#N/A,FALSE,"ﾊｰﾄﾞｿﾌﾄ環境";#N/A,#N/A,FALSE,"IP･ﾌﾟﾛﾄｺﾙの設定";#N/A,#N/A,FALSE,"各種設定";#N/A,#N/A,FALSE,"OSPF";#N/A,#N/A,FALSE,"X25";#N/A,#N/A,FALSE,"FrameRelay";#N/A,#N/A,FALSE,"ATM"}</definedName>
    <definedName name="_ｋ６８９" localSheetId="13" hidden="1">{#N/A,#N/A,FALSE,"連絡先";#N/A,#N/A,FALSE,"ﾊｰﾄﾞｿﾌﾄ環境";#N/A,#N/A,FALSE,"IP･ﾌﾟﾛﾄｺﾙの設定";#N/A,#N/A,FALSE,"各種設定";#N/A,#N/A,FALSE,"OSPF";#N/A,#N/A,FALSE,"X25";#N/A,#N/A,FALSE,"FrameRelay";#N/A,#N/A,FALSE,"ATM"}</definedName>
    <definedName name="_ｋ６８９" localSheetId="12" hidden="1">{#N/A,#N/A,FALSE,"連絡先";#N/A,#N/A,FALSE,"ﾊｰﾄﾞｿﾌﾄ環境";#N/A,#N/A,FALSE,"IP･ﾌﾟﾛﾄｺﾙの設定";#N/A,#N/A,FALSE,"各種設定";#N/A,#N/A,FALSE,"OSPF";#N/A,#N/A,FALSE,"X25";#N/A,#N/A,FALSE,"FrameRelay";#N/A,#N/A,FALSE,"ATM"}</definedName>
    <definedName name="_ｋ６８９" localSheetId="11" hidden="1">{#N/A,#N/A,FALSE,"連絡先";#N/A,#N/A,FALSE,"ﾊｰﾄﾞｿﾌﾄ環境";#N/A,#N/A,FALSE,"IP･ﾌﾟﾛﾄｺﾙの設定";#N/A,#N/A,FALSE,"各種設定";#N/A,#N/A,FALSE,"OSPF";#N/A,#N/A,FALSE,"X25";#N/A,#N/A,FALSE,"FrameRelay";#N/A,#N/A,FALSE,"ATM"}</definedName>
    <definedName name="_ｋ６８９" localSheetId="10" hidden="1">{#N/A,#N/A,FALSE,"連絡先";#N/A,#N/A,FALSE,"ﾊｰﾄﾞｿﾌﾄ環境";#N/A,#N/A,FALSE,"IP･ﾌﾟﾛﾄｺﾙの設定";#N/A,#N/A,FALSE,"各種設定";#N/A,#N/A,FALSE,"OSPF";#N/A,#N/A,FALSE,"X25";#N/A,#N/A,FALSE,"FrameRelay";#N/A,#N/A,FALSE,"ATM"}</definedName>
    <definedName name="_ｋ６８９" hidden="1">{#N/A,#N/A,FALSE,"連絡先";#N/A,#N/A,FALSE,"ﾊｰﾄﾞｿﾌﾄ環境";#N/A,#N/A,FALSE,"IP･ﾌﾟﾛﾄｺﾙの設定";#N/A,#N/A,FALSE,"各種設定";#N/A,#N/A,FALSE,"OSPF";#N/A,#N/A,FALSE,"X25";#N/A,#N/A,FALSE,"FrameRelay";#N/A,#N/A,FALSE,"ATM"}</definedName>
    <definedName name="_ｋ７６８" localSheetId="14" hidden="1">{"'Sheet2 (2)'!$AF$67","'Sheet2 (2)'!$A$1:$Z$82"}</definedName>
    <definedName name="_ｋ７６８" localSheetId="13" hidden="1">{"'Sheet2 (2)'!$AF$67","'Sheet2 (2)'!$A$1:$Z$82"}</definedName>
    <definedName name="_ｋ７６８" localSheetId="12" hidden="1">{"'Sheet2 (2)'!$AF$67","'Sheet2 (2)'!$A$1:$Z$82"}</definedName>
    <definedName name="_ｋ７６８" localSheetId="11" hidden="1">{"'Sheet2 (2)'!$AF$67","'Sheet2 (2)'!$A$1:$Z$82"}</definedName>
    <definedName name="_ｋ７６８" localSheetId="10" hidden="1">{"'Sheet2 (2)'!$AF$67","'Sheet2 (2)'!$A$1:$Z$82"}</definedName>
    <definedName name="_ｋ７６８" hidden="1">{"'Sheet2 (2)'!$AF$67","'Sheet2 (2)'!$A$1:$Z$82"}</definedName>
    <definedName name="_ｋｍ６８" localSheetId="14" hidden="1">{#N/A,#N/A,FALSE,"連絡先";#N/A,#N/A,FALSE,"ﾊｰﾄﾞｿﾌﾄ環境";#N/A,#N/A,FALSE,"IP･ﾌﾟﾛﾄｺﾙの設定";#N/A,#N/A,FALSE,"各種設定";#N/A,#N/A,FALSE,"OSPF";#N/A,#N/A,FALSE,"X25";#N/A,#N/A,FALSE,"FrameRelay";#N/A,#N/A,FALSE,"ATM"}</definedName>
    <definedName name="_ｋｍ６８" localSheetId="13" hidden="1">{#N/A,#N/A,FALSE,"連絡先";#N/A,#N/A,FALSE,"ﾊｰﾄﾞｿﾌﾄ環境";#N/A,#N/A,FALSE,"IP･ﾌﾟﾛﾄｺﾙの設定";#N/A,#N/A,FALSE,"各種設定";#N/A,#N/A,FALSE,"OSPF";#N/A,#N/A,FALSE,"X25";#N/A,#N/A,FALSE,"FrameRelay";#N/A,#N/A,FALSE,"ATM"}</definedName>
    <definedName name="_ｋｍ６８" localSheetId="12" hidden="1">{#N/A,#N/A,FALSE,"連絡先";#N/A,#N/A,FALSE,"ﾊｰﾄﾞｿﾌﾄ環境";#N/A,#N/A,FALSE,"IP･ﾌﾟﾛﾄｺﾙの設定";#N/A,#N/A,FALSE,"各種設定";#N/A,#N/A,FALSE,"OSPF";#N/A,#N/A,FALSE,"X25";#N/A,#N/A,FALSE,"FrameRelay";#N/A,#N/A,FALSE,"ATM"}</definedName>
    <definedName name="_ｋｍ６８" localSheetId="11" hidden="1">{#N/A,#N/A,FALSE,"連絡先";#N/A,#N/A,FALSE,"ﾊｰﾄﾞｿﾌﾄ環境";#N/A,#N/A,FALSE,"IP･ﾌﾟﾛﾄｺﾙの設定";#N/A,#N/A,FALSE,"各種設定";#N/A,#N/A,FALSE,"OSPF";#N/A,#N/A,FALSE,"X25";#N/A,#N/A,FALSE,"FrameRelay";#N/A,#N/A,FALSE,"ATM"}</definedName>
    <definedName name="_ｋｍ６８" localSheetId="10" hidden="1">{#N/A,#N/A,FALSE,"連絡先";#N/A,#N/A,FALSE,"ﾊｰﾄﾞｿﾌﾄ環境";#N/A,#N/A,FALSE,"IP･ﾌﾟﾛﾄｺﾙの設定";#N/A,#N/A,FALSE,"各種設定";#N/A,#N/A,FALSE,"OSPF";#N/A,#N/A,FALSE,"X25";#N/A,#N/A,FALSE,"FrameRelay";#N/A,#N/A,FALSE,"ATM"}</definedName>
    <definedName name="_ｋｍ６８" hidden="1">{#N/A,#N/A,FALSE,"連絡先";#N/A,#N/A,FALSE,"ﾊｰﾄﾞｿﾌﾄ環境";#N/A,#N/A,FALSE,"IP･ﾌﾟﾛﾄｺﾙの設定";#N/A,#N/A,FALSE,"各種設定";#N/A,#N/A,FALSE,"OSPF";#N/A,#N/A,FALSE,"X25";#N/A,#N/A,FALSE,"FrameRelay";#N/A,#N/A,FALSE,"ATM"}</definedName>
    <definedName name="_ｌ８９" localSheetId="14" hidden="1">{"'Sheet2 (2)'!$AF$67","'Sheet2 (2)'!$A$1:$Z$82"}</definedName>
    <definedName name="_ｌ８９" localSheetId="13" hidden="1">{"'Sheet2 (2)'!$AF$67","'Sheet2 (2)'!$A$1:$Z$82"}</definedName>
    <definedName name="_ｌ８９" localSheetId="12" hidden="1">{"'Sheet2 (2)'!$AF$67","'Sheet2 (2)'!$A$1:$Z$82"}</definedName>
    <definedName name="_ｌ８９" localSheetId="11" hidden="1">{"'Sheet2 (2)'!$AF$67","'Sheet2 (2)'!$A$1:$Z$82"}</definedName>
    <definedName name="_ｌ８９" localSheetId="10" hidden="1">{"'Sheet2 (2)'!$AF$67","'Sheet2 (2)'!$A$1:$Z$82"}</definedName>
    <definedName name="_ｌ８９" hidden="1">{"'Sheet2 (2)'!$AF$67","'Sheet2 (2)'!$A$1:$Z$82"}</definedName>
    <definedName name="_Order1" hidden="1">255</definedName>
    <definedName name="_Order2" hidden="1">255</definedName>
    <definedName name="_ｒ" localSheetId="14" hidden="1">{#N/A,#N/A,FALSE,"連絡先";#N/A,#N/A,FALSE,"ﾊｰﾄﾞｿﾌﾄ環境";#N/A,#N/A,FALSE,"IP･ﾌﾟﾛﾄｺﾙの設定";#N/A,#N/A,FALSE,"各種設定";#N/A,#N/A,FALSE,"OSPF";#N/A,#N/A,FALSE,"X25";#N/A,#N/A,FALSE,"FrameRelay";#N/A,#N/A,FALSE,"ATM"}</definedName>
    <definedName name="_ｒ" localSheetId="13" hidden="1">{#N/A,#N/A,FALSE,"連絡先";#N/A,#N/A,FALSE,"ﾊｰﾄﾞｿﾌﾄ環境";#N/A,#N/A,FALSE,"IP･ﾌﾟﾛﾄｺﾙの設定";#N/A,#N/A,FALSE,"各種設定";#N/A,#N/A,FALSE,"OSPF";#N/A,#N/A,FALSE,"X25";#N/A,#N/A,FALSE,"FrameRelay";#N/A,#N/A,FALSE,"ATM"}</definedName>
    <definedName name="_ｒ" localSheetId="12" hidden="1">{#N/A,#N/A,FALSE,"連絡先";#N/A,#N/A,FALSE,"ﾊｰﾄﾞｿﾌﾄ環境";#N/A,#N/A,FALSE,"IP･ﾌﾟﾛﾄｺﾙの設定";#N/A,#N/A,FALSE,"各種設定";#N/A,#N/A,FALSE,"OSPF";#N/A,#N/A,FALSE,"X25";#N/A,#N/A,FALSE,"FrameRelay";#N/A,#N/A,FALSE,"ATM"}</definedName>
    <definedName name="_ｒ" localSheetId="11" hidden="1">{#N/A,#N/A,FALSE,"連絡先";#N/A,#N/A,FALSE,"ﾊｰﾄﾞｿﾌﾄ環境";#N/A,#N/A,FALSE,"IP･ﾌﾟﾛﾄｺﾙの設定";#N/A,#N/A,FALSE,"各種設定";#N/A,#N/A,FALSE,"OSPF";#N/A,#N/A,FALSE,"X25";#N/A,#N/A,FALSE,"FrameRelay";#N/A,#N/A,FALSE,"ATM"}</definedName>
    <definedName name="_ｒ" localSheetId="10" hidden="1">{#N/A,#N/A,FALSE,"連絡先";#N/A,#N/A,FALSE,"ﾊｰﾄﾞｿﾌﾄ環境";#N/A,#N/A,FALSE,"IP･ﾌﾟﾛﾄｺﾙの設定";#N/A,#N/A,FALSE,"各種設定";#N/A,#N/A,FALSE,"OSPF";#N/A,#N/A,FALSE,"X25";#N/A,#N/A,FALSE,"FrameRelay";#N/A,#N/A,FALSE,"ATM"}</definedName>
    <definedName name="_ｒ" hidden="1">{#N/A,#N/A,FALSE,"連絡先";#N/A,#N/A,FALSE,"ﾊｰﾄﾞｿﾌﾄ環境";#N/A,#N/A,FALSE,"IP･ﾌﾟﾛﾄｺﾙの設定";#N/A,#N/A,FALSE,"各種設定";#N/A,#N/A,FALSE,"OSPF";#N/A,#N/A,FALSE,"X25";#N/A,#N/A,FALSE,"FrameRelay";#N/A,#N/A,FALSE,"ATM"}</definedName>
    <definedName name="_Regression_X" localSheetId="14" hidden="1">#REF!</definedName>
    <definedName name="_Regression_X" localSheetId="13" hidden="1">#REF!</definedName>
    <definedName name="_Regression_X" localSheetId="12" hidden="1">#REF!</definedName>
    <definedName name="_Regression_X" localSheetId="11" hidden="1">#REF!</definedName>
    <definedName name="_Regression_X" localSheetId="10" hidden="1">#REF!</definedName>
    <definedName name="_Regression_X" hidden="1">#REF!</definedName>
    <definedName name="_ｖ８" localSheetId="14" hidden="1">{#N/A,#N/A,FALSE,"連絡先";#N/A,#N/A,FALSE,"ﾊｰﾄﾞｿﾌﾄ環境";#N/A,#N/A,FALSE,"IP･ﾌﾟﾛﾄｺﾙの設定";#N/A,#N/A,FALSE,"各種設定";#N/A,#N/A,FALSE,"OSPF";#N/A,#N/A,FALSE,"X25";#N/A,#N/A,FALSE,"FrameRelay";#N/A,#N/A,FALSE,"ATM"}</definedName>
    <definedName name="_ｖ８" localSheetId="13" hidden="1">{#N/A,#N/A,FALSE,"連絡先";#N/A,#N/A,FALSE,"ﾊｰﾄﾞｿﾌﾄ環境";#N/A,#N/A,FALSE,"IP･ﾌﾟﾛﾄｺﾙの設定";#N/A,#N/A,FALSE,"各種設定";#N/A,#N/A,FALSE,"OSPF";#N/A,#N/A,FALSE,"X25";#N/A,#N/A,FALSE,"FrameRelay";#N/A,#N/A,FALSE,"ATM"}</definedName>
    <definedName name="_ｖ８" localSheetId="12" hidden="1">{#N/A,#N/A,FALSE,"連絡先";#N/A,#N/A,FALSE,"ﾊｰﾄﾞｿﾌﾄ環境";#N/A,#N/A,FALSE,"IP･ﾌﾟﾛﾄｺﾙの設定";#N/A,#N/A,FALSE,"各種設定";#N/A,#N/A,FALSE,"OSPF";#N/A,#N/A,FALSE,"X25";#N/A,#N/A,FALSE,"FrameRelay";#N/A,#N/A,FALSE,"ATM"}</definedName>
    <definedName name="_ｖ８" localSheetId="11" hidden="1">{#N/A,#N/A,FALSE,"連絡先";#N/A,#N/A,FALSE,"ﾊｰﾄﾞｿﾌﾄ環境";#N/A,#N/A,FALSE,"IP･ﾌﾟﾛﾄｺﾙの設定";#N/A,#N/A,FALSE,"各種設定";#N/A,#N/A,FALSE,"OSPF";#N/A,#N/A,FALSE,"X25";#N/A,#N/A,FALSE,"FrameRelay";#N/A,#N/A,FALSE,"ATM"}</definedName>
    <definedName name="_ｖ８" localSheetId="10" hidden="1">{#N/A,#N/A,FALSE,"連絡先";#N/A,#N/A,FALSE,"ﾊｰﾄﾞｿﾌﾄ環境";#N/A,#N/A,FALSE,"IP･ﾌﾟﾛﾄｺﾙの設定";#N/A,#N/A,FALSE,"各種設定";#N/A,#N/A,FALSE,"OSPF";#N/A,#N/A,FALSE,"X25";#N/A,#N/A,FALSE,"FrameRelay";#N/A,#N/A,FALSE,"ATM"}</definedName>
    <definedName name="_ｖ８" hidden="1">{#N/A,#N/A,FALSE,"連絡先";#N/A,#N/A,FALSE,"ﾊｰﾄﾞｿﾌﾄ環境";#N/A,#N/A,FALSE,"IP･ﾌﾟﾛﾄｺﾙの設定";#N/A,#N/A,FALSE,"各種設定";#N/A,#N/A,FALSE,"OSPF";#N/A,#N/A,FALSE,"X25";#N/A,#N/A,FALSE,"FrameRelay";#N/A,#N/A,FALSE,"ATM"}</definedName>
    <definedName name="_WCK1" localSheetId="5">#REF!</definedName>
    <definedName name="_WCK1" localSheetId="2">#REF!</definedName>
    <definedName name="_WCK1" localSheetId="3">#REF!</definedName>
    <definedName name="_WCK1">#REF!</definedName>
    <definedName name="_WCK2" localSheetId="5">#REF!</definedName>
    <definedName name="_WCK2" localSheetId="2">#REF!</definedName>
    <definedName name="_WCK2" localSheetId="3">#REF!</definedName>
    <definedName name="_WCK2">#REF!</definedName>
    <definedName name="_WK01" localSheetId="5">#REF!</definedName>
    <definedName name="_WK01" localSheetId="2">#REF!</definedName>
    <definedName name="_WK01" localSheetId="3">#REF!</definedName>
    <definedName name="_WK01">#REF!</definedName>
    <definedName name="_WK02" localSheetId="5">#REF!</definedName>
    <definedName name="_WK02" localSheetId="2">#REF!</definedName>
    <definedName name="_WK02" localSheetId="3">#REF!</definedName>
    <definedName name="_WK02">#REF!</definedName>
    <definedName name="_WK03" localSheetId="5">#REF!</definedName>
    <definedName name="_WK03" localSheetId="2">#REF!</definedName>
    <definedName name="_WK03" localSheetId="3">#REF!</definedName>
    <definedName name="_WK03">#REF!</definedName>
    <definedName name="_WK04" localSheetId="5">#REF!</definedName>
    <definedName name="_WK04" localSheetId="2">#REF!</definedName>
    <definedName name="_WK04" localSheetId="3">#REF!</definedName>
    <definedName name="_WK04">#REF!</definedName>
    <definedName name="_WK05" localSheetId="5">#REF!</definedName>
    <definedName name="_WK05" localSheetId="2">#REF!</definedName>
    <definedName name="_WK05" localSheetId="3">#REF!</definedName>
    <definedName name="_WK05">#REF!</definedName>
    <definedName name="_WK06" localSheetId="5">#REF!</definedName>
    <definedName name="_WK06" localSheetId="2">#REF!</definedName>
    <definedName name="_WK06" localSheetId="3">#REF!</definedName>
    <definedName name="_WK06">#REF!</definedName>
    <definedName name="_WK07" localSheetId="5">#REF!</definedName>
    <definedName name="_WK07" localSheetId="2">#REF!</definedName>
    <definedName name="_WK07" localSheetId="3">#REF!</definedName>
    <definedName name="_WK07">#REF!</definedName>
    <definedName name="_WK08" localSheetId="5">#REF!</definedName>
    <definedName name="_WK08" localSheetId="2">#REF!</definedName>
    <definedName name="_WK08" localSheetId="3">#REF!</definedName>
    <definedName name="_WK08">#REF!</definedName>
    <definedName name="_WK09" localSheetId="5">#REF!</definedName>
    <definedName name="_WK09" localSheetId="2">#REF!</definedName>
    <definedName name="_WK09" localSheetId="3">#REF!</definedName>
    <definedName name="_WK09">#REF!</definedName>
    <definedName name="_WK10" localSheetId="5">#REF!</definedName>
    <definedName name="_WK10" localSheetId="2">#REF!</definedName>
    <definedName name="_WK10" localSheetId="3">#REF!</definedName>
    <definedName name="_WK10">#REF!</definedName>
    <definedName name="_WK11" localSheetId="5">#REF!</definedName>
    <definedName name="_WK11" localSheetId="2">#REF!</definedName>
    <definedName name="_WK11" localSheetId="3">#REF!</definedName>
    <definedName name="_WK11">#REF!</definedName>
    <definedName name="_WK12" localSheetId="5">#REF!</definedName>
    <definedName name="_WK12" localSheetId="2">#REF!</definedName>
    <definedName name="_WK12" localSheetId="3">#REF!</definedName>
    <definedName name="_WK12">#REF!</definedName>
    <definedName name="_WK13" localSheetId="5">#REF!</definedName>
    <definedName name="_WK13" localSheetId="2">#REF!</definedName>
    <definedName name="_WK13" localSheetId="3">#REF!</definedName>
    <definedName name="_WK13">#REF!</definedName>
    <definedName name="_WK14" localSheetId="5">#REF!</definedName>
    <definedName name="_WK14" localSheetId="2">#REF!</definedName>
    <definedName name="_WK14" localSheetId="3">#REF!</definedName>
    <definedName name="_WK14">#REF!</definedName>
    <definedName name="_WK15" localSheetId="5">#REF!</definedName>
    <definedName name="_WK15" localSheetId="2">#REF!</definedName>
    <definedName name="_WK15" localSheetId="3">#REF!</definedName>
    <definedName name="_WK15">#REF!</definedName>
    <definedName name="_WK16" localSheetId="5">#REF!</definedName>
    <definedName name="_WK16" localSheetId="2">#REF!</definedName>
    <definedName name="_WK16" localSheetId="3">#REF!</definedName>
    <definedName name="_WK16">#REF!</definedName>
    <definedName name="_WK17" localSheetId="5">#REF!</definedName>
    <definedName name="_WK17" localSheetId="2">#REF!</definedName>
    <definedName name="_WK17" localSheetId="3">#REF!</definedName>
    <definedName name="_WK17">#REF!</definedName>
    <definedName name="_ｙ４６" localSheetId="14" hidden="1">{#N/A,#N/A,FALSE,"連絡先";#N/A,#N/A,FALSE,"ﾊｰﾄﾞｿﾌﾄ環境";#N/A,#N/A,FALSE,"IP･ﾌﾟﾛﾄｺﾙの設定";#N/A,#N/A,FALSE,"各種設定";#N/A,#N/A,FALSE,"OSPF";#N/A,#N/A,FALSE,"X25";#N/A,#N/A,FALSE,"FrameRelay";#N/A,#N/A,FALSE,"ATM"}</definedName>
    <definedName name="_ｙ４６" localSheetId="13" hidden="1">{#N/A,#N/A,FALSE,"連絡先";#N/A,#N/A,FALSE,"ﾊｰﾄﾞｿﾌﾄ環境";#N/A,#N/A,FALSE,"IP･ﾌﾟﾛﾄｺﾙの設定";#N/A,#N/A,FALSE,"各種設定";#N/A,#N/A,FALSE,"OSPF";#N/A,#N/A,FALSE,"X25";#N/A,#N/A,FALSE,"FrameRelay";#N/A,#N/A,FALSE,"ATM"}</definedName>
    <definedName name="_ｙ４６" localSheetId="12" hidden="1">{#N/A,#N/A,FALSE,"連絡先";#N/A,#N/A,FALSE,"ﾊｰﾄﾞｿﾌﾄ環境";#N/A,#N/A,FALSE,"IP･ﾌﾟﾛﾄｺﾙの設定";#N/A,#N/A,FALSE,"各種設定";#N/A,#N/A,FALSE,"OSPF";#N/A,#N/A,FALSE,"X25";#N/A,#N/A,FALSE,"FrameRelay";#N/A,#N/A,FALSE,"ATM"}</definedName>
    <definedName name="_ｙ４６" localSheetId="11" hidden="1">{#N/A,#N/A,FALSE,"連絡先";#N/A,#N/A,FALSE,"ﾊｰﾄﾞｿﾌﾄ環境";#N/A,#N/A,FALSE,"IP･ﾌﾟﾛﾄｺﾙの設定";#N/A,#N/A,FALSE,"各種設定";#N/A,#N/A,FALSE,"OSPF";#N/A,#N/A,FALSE,"X25";#N/A,#N/A,FALSE,"FrameRelay";#N/A,#N/A,FALSE,"ATM"}</definedName>
    <definedName name="_ｙ４６" localSheetId="10" hidden="1">{#N/A,#N/A,FALSE,"連絡先";#N/A,#N/A,FALSE,"ﾊｰﾄﾞｿﾌﾄ環境";#N/A,#N/A,FALSE,"IP･ﾌﾟﾛﾄｺﾙの設定";#N/A,#N/A,FALSE,"各種設定";#N/A,#N/A,FALSE,"OSPF";#N/A,#N/A,FALSE,"X25";#N/A,#N/A,FALSE,"FrameRelay";#N/A,#N/A,FALSE,"ATM"}</definedName>
    <definedName name="_ｙ４６" hidden="1">{#N/A,#N/A,FALSE,"連絡先";#N/A,#N/A,FALSE,"ﾊｰﾄﾞｿﾌﾄ環境";#N/A,#N/A,FALSE,"IP･ﾌﾟﾛﾄｺﾙの設定";#N/A,#N/A,FALSE,"各種設定";#N/A,#N/A,FALSE,"OSPF";#N/A,#N/A,FALSE,"X25";#N/A,#N/A,FALSE,"FrameRelay";#N/A,#N/A,FALSE,"ATM"}</definedName>
    <definedName name="_ｙ４６５" localSheetId="14" hidden="1">{#N/A,#N/A,FALSE,"連絡先";#N/A,#N/A,FALSE,"ﾊｰﾄﾞｿﾌﾄ環境";#N/A,#N/A,FALSE,"IP･ﾌﾟﾛﾄｺﾙの設定";#N/A,#N/A,FALSE,"各種設定";#N/A,#N/A,FALSE,"OSPF";#N/A,#N/A,FALSE,"X25";#N/A,#N/A,FALSE,"FrameRelay";#N/A,#N/A,FALSE,"ATM"}</definedName>
    <definedName name="_ｙ４６５" localSheetId="13" hidden="1">{#N/A,#N/A,FALSE,"連絡先";#N/A,#N/A,FALSE,"ﾊｰﾄﾞｿﾌﾄ環境";#N/A,#N/A,FALSE,"IP･ﾌﾟﾛﾄｺﾙの設定";#N/A,#N/A,FALSE,"各種設定";#N/A,#N/A,FALSE,"OSPF";#N/A,#N/A,FALSE,"X25";#N/A,#N/A,FALSE,"FrameRelay";#N/A,#N/A,FALSE,"ATM"}</definedName>
    <definedName name="_ｙ４６５" localSheetId="12" hidden="1">{#N/A,#N/A,FALSE,"連絡先";#N/A,#N/A,FALSE,"ﾊｰﾄﾞｿﾌﾄ環境";#N/A,#N/A,FALSE,"IP･ﾌﾟﾛﾄｺﾙの設定";#N/A,#N/A,FALSE,"各種設定";#N/A,#N/A,FALSE,"OSPF";#N/A,#N/A,FALSE,"X25";#N/A,#N/A,FALSE,"FrameRelay";#N/A,#N/A,FALSE,"ATM"}</definedName>
    <definedName name="_ｙ４６５" localSheetId="11" hidden="1">{#N/A,#N/A,FALSE,"連絡先";#N/A,#N/A,FALSE,"ﾊｰﾄﾞｿﾌﾄ環境";#N/A,#N/A,FALSE,"IP･ﾌﾟﾛﾄｺﾙの設定";#N/A,#N/A,FALSE,"各種設定";#N/A,#N/A,FALSE,"OSPF";#N/A,#N/A,FALSE,"X25";#N/A,#N/A,FALSE,"FrameRelay";#N/A,#N/A,FALSE,"ATM"}</definedName>
    <definedName name="_ｙ４６５" localSheetId="10" hidden="1">{#N/A,#N/A,FALSE,"連絡先";#N/A,#N/A,FALSE,"ﾊｰﾄﾞｿﾌﾄ環境";#N/A,#N/A,FALSE,"IP･ﾌﾟﾛﾄｺﾙの設定";#N/A,#N/A,FALSE,"各種設定";#N/A,#N/A,FALSE,"OSPF";#N/A,#N/A,FALSE,"X25";#N/A,#N/A,FALSE,"FrameRelay";#N/A,#N/A,FALSE,"ATM"}</definedName>
    <definedName name="_ｙ４６５" hidden="1">{#N/A,#N/A,FALSE,"連絡先";#N/A,#N/A,FALSE,"ﾊｰﾄﾞｿﾌﾄ環境";#N/A,#N/A,FALSE,"IP･ﾌﾟﾛﾄｺﾙの設定";#N/A,#N/A,FALSE,"各種設定";#N/A,#N/A,FALSE,"OSPF";#N/A,#N/A,FALSE,"X25";#N/A,#N/A,FALSE,"FrameRelay";#N/A,#N/A,FALSE,"ATM"}</definedName>
    <definedName name="_ｙ５６" localSheetId="14" hidden="1">{#N/A,#N/A,FALSE,"連絡先";#N/A,#N/A,FALSE,"ﾊｰﾄﾞｿﾌﾄ環境";#N/A,#N/A,FALSE,"IP･ﾌﾟﾛﾄｺﾙの設定";#N/A,#N/A,FALSE,"各種設定";#N/A,#N/A,FALSE,"OSPF";#N/A,#N/A,FALSE,"X25";#N/A,#N/A,FALSE,"FrameRelay";#N/A,#N/A,FALSE,"ATM"}</definedName>
    <definedName name="_ｙ５６" localSheetId="13" hidden="1">{#N/A,#N/A,FALSE,"連絡先";#N/A,#N/A,FALSE,"ﾊｰﾄﾞｿﾌﾄ環境";#N/A,#N/A,FALSE,"IP･ﾌﾟﾛﾄｺﾙの設定";#N/A,#N/A,FALSE,"各種設定";#N/A,#N/A,FALSE,"OSPF";#N/A,#N/A,FALSE,"X25";#N/A,#N/A,FALSE,"FrameRelay";#N/A,#N/A,FALSE,"ATM"}</definedName>
    <definedName name="_ｙ５６" localSheetId="12" hidden="1">{#N/A,#N/A,FALSE,"連絡先";#N/A,#N/A,FALSE,"ﾊｰﾄﾞｿﾌﾄ環境";#N/A,#N/A,FALSE,"IP･ﾌﾟﾛﾄｺﾙの設定";#N/A,#N/A,FALSE,"各種設定";#N/A,#N/A,FALSE,"OSPF";#N/A,#N/A,FALSE,"X25";#N/A,#N/A,FALSE,"FrameRelay";#N/A,#N/A,FALSE,"ATM"}</definedName>
    <definedName name="_ｙ５６" localSheetId="11" hidden="1">{#N/A,#N/A,FALSE,"連絡先";#N/A,#N/A,FALSE,"ﾊｰﾄﾞｿﾌﾄ環境";#N/A,#N/A,FALSE,"IP･ﾌﾟﾛﾄｺﾙの設定";#N/A,#N/A,FALSE,"各種設定";#N/A,#N/A,FALSE,"OSPF";#N/A,#N/A,FALSE,"X25";#N/A,#N/A,FALSE,"FrameRelay";#N/A,#N/A,FALSE,"ATM"}</definedName>
    <definedName name="_ｙ５６" localSheetId="10" hidden="1">{#N/A,#N/A,FALSE,"連絡先";#N/A,#N/A,FALSE,"ﾊｰﾄﾞｿﾌﾄ環境";#N/A,#N/A,FALSE,"IP･ﾌﾟﾛﾄｺﾙの設定";#N/A,#N/A,FALSE,"各種設定";#N/A,#N/A,FALSE,"OSPF";#N/A,#N/A,FALSE,"X25";#N/A,#N/A,FALSE,"FrameRelay";#N/A,#N/A,FALSE,"ATM"}</definedName>
    <definedName name="_ｙ５６" hidden="1">{#N/A,#N/A,FALSE,"連絡先";#N/A,#N/A,FALSE,"ﾊｰﾄﾞｿﾌﾄ環境";#N/A,#N/A,FALSE,"IP･ﾌﾟﾛﾄｺﾙの設定";#N/A,#N/A,FALSE,"各種設定";#N/A,#N/A,FALSE,"OSPF";#N/A,#N/A,FALSE,"X25";#N/A,#N/A,FALSE,"FrameRelay";#N/A,#N/A,FALSE,"ATM"}</definedName>
    <definedName name="_ｙ７５" localSheetId="14" hidden="1">{#N/A,#N/A,FALSE,"連絡先";#N/A,#N/A,FALSE,"ﾊｰﾄﾞｿﾌﾄ環境";#N/A,#N/A,FALSE,"IP･ﾌﾟﾛﾄｺﾙの設定";#N/A,#N/A,FALSE,"各種設定";#N/A,#N/A,FALSE,"OSPF";#N/A,#N/A,FALSE,"X25";#N/A,#N/A,FALSE,"FrameRelay";#N/A,#N/A,FALSE,"ATM"}</definedName>
    <definedName name="_ｙ７５" localSheetId="13" hidden="1">{#N/A,#N/A,FALSE,"連絡先";#N/A,#N/A,FALSE,"ﾊｰﾄﾞｿﾌﾄ環境";#N/A,#N/A,FALSE,"IP･ﾌﾟﾛﾄｺﾙの設定";#N/A,#N/A,FALSE,"各種設定";#N/A,#N/A,FALSE,"OSPF";#N/A,#N/A,FALSE,"X25";#N/A,#N/A,FALSE,"FrameRelay";#N/A,#N/A,FALSE,"ATM"}</definedName>
    <definedName name="_ｙ７５" localSheetId="12" hidden="1">{#N/A,#N/A,FALSE,"連絡先";#N/A,#N/A,FALSE,"ﾊｰﾄﾞｿﾌﾄ環境";#N/A,#N/A,FALSE,"IP･ﾌﾟﾛﾄｺﾙの設定";#N/A,#N/A,FALSE,"各種設定";#N/A,#N/A,FALSE,"OSPF";#N/A,#N/A,FALSE,"X25";#N/A,#N/A,FALSE,"FrameRelay";#N/A,#N/A,FALSE,"ATM"}</definedName>
    <definedName name="_ｙ７５" localSheetId="11" hidden="1">{#N/A,#N/A,FALSE,"連絡先";#N/A,#N/A,FALSE,"ﾊｰﾄﾞｿﾌﾄ環境";#N/A,#N/A,FALSE,"IP･ﾌﾟﾛﾄｺﾙの設定";#N/A,#N/A,FALSE,"各種設定";#N/A,#N/A,FALSE,"OSPF";#N/A,#N/A,FALSE,"X25";#N/A,#N/A,FALSE,"FrameRelay";#N/A,#N/A,FALSE,"ATM"}</definedName>
    <definedName name="_ｙ７５" localSheetId="10" hidden="1">{#N/A,#N/A,FALSE,"連絡先";#N/A,#N/A,FALSE,"ﾊｰﾄﾞｿﾌﾄ環境";#N/A,#N/A,FALSE,"IP･ﾌﾟﾛﾄｺﾙの設定";#N/A,#N/A,FALSE,"各種設定";#N/A,#N/A,FALSE,"OSPF";#N/A,#N/A,FALSE,"X25";#N/A,#N/A,FALSE,"FrameRelay";#N/A,#N/A,FALSE,"ATM"}</definedName>
    <definedName name="_ｙ７５" hidden="1">{#N/A,#N/A,FALSE,"連絡先";#N/A,#N/A,FALSE,"ﾊｰﾄﾞｿﾌﾄ環境";#N/A,#N/A,FALSE,"IP･ﾌﾟﾛﾄｺﾙの設定";#N/A,#N/A,FALSE,"各種設定";#N/A,#N/A,FALSE,"OSPF";#N/A,#N/A,FALSE,"X25";#N/A,#N/A,FALSE,"FrameRelay";#N/A,#N/A,FALSE,"ATM"}</definedName>
    <definedName name="_ｙｈ４" localSheetId="14" hidden="1">{#N/A,#N/A,FALSE,"連絡先";#N/A,#N/A,FALSE,"ﾊｰﾄﾞｿﾌﾄ環境";#N/A,#N/A,FALSE,"IP･ﾌﾟﾛﾄｺﾙの設定";#N/A,#N/A,FALSE,"各種設定";#N/A,#N/A,FALSE,"OSPF";#N/A,#N/A,FALSE,"X25";#N/A,#N/A,FALSE,"FrameRelay";#N/A,#N/A,FALSE,"ATM"}</definedName>
    <definedName name="_ｙｈ４" localSheetId="13" hidden="1">{#N/A,#N/A,FALSE,"連絡先";#N/A,#N/A,FALSE,"ﾊｰﾄﾞｿﾌﾄ環境";#N/A,#N/A,FALSE,"IP･ﾌﾟﾛﾄｺﾙの設定";#N/A,#N/A,FALSE,"各種設定";#N/A,#N/A,FALSE,"OSPF";#N/A,#N/A,FALSE,"X25";#N/A,#N/A,FALSE,"FrameRelay";#N/A,#N/A,FALSE,"ATM"}</definedName>
    <definedName name="_ｙｈ４" localSheetId="12" hidden="1">{#N/A,#N/A,FALSE,"連絡先";#N/A,#N/A,FALSE,"ﾊｰﾄﾞｿﾌﾄ環境";#N/A,#N/A,FALSE,"IP･ﾌﾟﾛﾄｺﾙの設定";#N/A,#N/A,FALSE,"各種設定";#N/A,#N/A,FALSE,"OSPF";#N/A,#N/A,FALSE,"X25";#N/A,#N/A,FALSE,"FrameRelay";#N/A,#N/A,FALSE,"ATM"}</definedName>
    <definedName name="_ｙｈ４" localSheetId="11" hidden="1">{#N/A,#N/A,FALSE,"連絡先";#N/A,#N/A,FALSE,"ﾊｰﾄﾞｿﾌﾄ環境";#N/A,#N/A,FALSE,"IP･ﾌﾟﾛﾄｺﾙの設定";#N/A,#N/A,FALSE,"各種設定";#N/A,#N/A,FALSE,"OSPF";#N/A,#N/A,FALSE,"X25";#N/A,#N/A,FALSE,"FrameRelay";#N/A,#N/A,FALSE,"ATM"}</definedName>
    <definedName name="_ｙｈ４" localSheetId="10" hidden="1">{#N/A,#N/A,FALSE,"連絡先";#N/A,#N/A,FALSE,"ﾊｰﾄﾞｿﾌﾄ環境";#N/A,#N/A,FALSE,"IP･ﾌﾟﾛﾄｺﾙの設定";#N/A,#N/A,FALSE,"各種設定";#N/A,#N/A,FALSE,"OSPF";#N/A,#N/A,FALSE,"X25";#N/A,#N/A,FALSE,"FrameRelay";#N/A,#N/A,FALSE,"ATM"}</definedName>
    <definedName name="_ｙｈ４" hidden="1">{#N/A,#N/A,FALSE,"連絡先";#N/A,#N/A,FALSE,"ﾊｰﾄﾞｿﾌﾄ環境";#N/A,#N/A,FALSE,"IP･ﾌﾟﾛﾄｺﾙの設定";#N/A,#N/A,FALSE,"各種設定";#N/A,#N/A,FALSE,"OSPF";#N/A,#N/A,FALSE,"X25";#N/A,#N/A,FALSE,"FrameRelay";#N/A,#N/A,FALSE,"ATM"}</definedName>
    <definedName name="【物理ﾃｰﾌﾞﾙ仕様書】カラム情報" localSheetId="5">#REF!</definedName>
    <definedName name="【物理ﾃｰﾌﾞﾙ仕様書】カラム情報" localSheetId="2">#REF!</definedName>
    <definedName name="【物理ﾃｰﾌﾞﾙ仕様書】カラム情報" localSheetId="3">#REF!</definedName>
    <definedName name="【物理ﾃｰﾌﾞﾙ仕様書】カラム情報">#REF!</definedName>
    <definedName name="【物理ﾃｰﾌﾞﾙ仕様書】テーブル情報" localSheetId="5">#REF!</definedName>
    <definedName name="【物理ﾃｰﾌﾞﾙ仕様書】テーブル情報" localSheetId="2">#REF!</definedName>
    <definedName name="【物理ﾃｰﾌﾞﾙ仕様書】テーブル情報" localSheetId="3">#REF!</definedName>
    <definedName name="【物理ﾃｰﾌﾞﾙ仕様書】テーブル情報">#REF!</definedName>
    <definedName name="★I_O" localSheetId="2">#REF!</definedName>
    <definedName name="★I_O" localSheetId="3">#REF!</definedName>
    <definedName name="★I_O">#REF!</definedName>
    <definedName name="★コンポーネント" localSheetId="2">#REF!</definedName>
    <definedName name="★コンポーネント" localSheetId="3">#REF!</definedName>
    <definedName name="★コンポーネント">#REF!</definedName>
    <definedName name="★必須" localSheetId="2">#REF!</definedName>
    <definedName name="★必須" localSheetId="3">#REF!</definedName>
    <definedName name="★必須">#REF!</definedName>
    <definedName name="★文字種" localSheetId="2">#REF!</definedName>
    <definedName name="★文字種" localSheetId="3">#REF!</definedName>
    <definedName name="★文字種">#REF!</definedName>
    <definedName name="★文字種別" localSheetId="2">#REF!</definedName>
    <definedName name="★文字種別" localSheetId="3">#REF!</definedName>
    <definedName name="★文字種別">#REF!</definedName>
    <definedName name="A" localSheetId="5">#REF!</definedName>
    <definedName name="A" localSheetId="2">#REF!</definedName>
    <definedName name="a"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A" localSheetId="3">#REF!</definedName>
    <definedName name="a"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A" localSheetId="15">#REF!</definedName>
    <definedName name="A">#REF!</definedName>
    <definedName name="aa" localSheetId="5">CRUD!aa</definedName>
    <definedName name="aa" localSheetId="12">'別紙_出力ファイル（発注点対象UL結果ファイル）項目編集仕様'!aa</definedName>
    <definedName name="aa" localSheetId="11">'別紙_出力ファイル（発注点対象UL結果ファイル）仕様'!aa</definedName>
    <definedName name="aa" localSheetId="10">'別紙_入力ファイル（発注点対象ULファイル）仕様'!aa</definedName>
    <definedName name="aa">[0]!aa</definedName>
    <definedName name="aaa" localSheetId="5">#REF!</definedName>
    <definedName name="aaa" localSheetId="2">#REF!</definedName>
    <definedName name="aaa" localSheetId="3">#REF!</definedName>
    <definedName name="aaa" localSheetId="15">#REF!</definedName>
    <definedName name="aaa">#REF!</definedName>
    <definedName name="aaaa" localSheetId="5">#REF!</definedName>
    <definedName name="aaaa" localSheetId="2">#REF!</definedName>
    <definedName name="aaaa" localSheetId="3">#REF!</definedName>
    <definedName name="aaaa" localSheetId="14" hidden="1">{"ﾏｯﾋﾟﾝｸﾞ_ｿｰｽ１",#N/A,FALSE,"apolo概念ﾜｰｸ";#N/A,#N/A,FALSE,"apolo概念ﾜｰｸ"}</definedName>
    <definedName name="aaaa" localSheetId="13" hidden="1">{"ﾏｯﾋﾟﾝｸﾞ_ｿｰｽ１",#N/A,FALSE,"apolo概念ﾜｰｸ";#N/A,#N/A,FALSE,"apolo概念ﾜｰｸ"}</definedName>
    <definedName name="aaaa" localSheetId="12" hidden="1">{"ﾏｯﾋﾟﾝｸﾞ_ｿｰｽ１",#N/A,FALSE,"apolo概念ﾜｰｸ";#N/A,#N/A,FALSE,"apolo概念ﾜｰｸ"}</definedName>
    <definedName name="aaaa" localSheetId="11" hidden="1">{"ﾏｯﾋﾟﾝｸﾞ_ｿｰｽ１",#N/A,FALSE,"apolo概念ﾜｰｸ";#N/A,#N/A,FALSE,"apolo概念ﾜｰｸ"}</definedName>
    <definedName name="aaaa" localSheetId="10" hidden="1">{"ﾏｯﾋﾟﾝｸﾞ_ｿｰｽ１",#N/A,FALSE,"apolo概念ﾜｰｸ";#N/A,#N/A,FALSE,"apolo概念ﾜｰｸ"}</definedName>
    <definedName name="aaaa">#REF!</definedName>
    <definedName name="aaaaa" localSheetId="14" hidden="1">{"ﾏｯﾋﾟﾝｸﾞ_ｿｰｽ１",#N/A,FALSE,"apolo概念ﾜｰｸ";#N/A,#N/A,FALSE,"apolo概念ﾜｰｸ"}</definedName>
    <definedName name="aaaaa" localSheetId="13" hidden="1">{"ﾏｯﾋﾟﾝｸﾞ_ｿｰｽ１",#N/A,FALSE,"apolo概念ﾜｰｸ";#N/A,#N/A,FALSE,"apolo概念ﾜｰｸ"}</definedName>
    <definedName name="aaaaa" localSheetId="12" hidden="1">{"ﾏｯﾋﾟﾝｸﾞ_ｿｰｽ１",#N/A,FALSE,"apolo概念ﾜｰｸ";#N/A,#N/A,FALSE,"apolo概念ﾜｰｸ"}</definedName>
    <definedName name="aaaaa" localSheetId="11" hidden="1">{"ﾏｯﾋﾟﾝｸﾞ_ｿｰｽ１",#N/A,FALSE,"apolo概念ﾜｰｸ";#N/A,#N/A,FALSE,"apolo概念ﾜｰｸ"}</definedName>
    <definedName name="aaaaa" localSheetId="10" hidden="1">{"ﾏｯﾋﾟﾝｸﾞ_ｿｰｽ１",#N/A,FALSE,"apolo概念ﾜｰｸ";#N/A,#N/A,FALSE,"apolo概念ﾜｰｸ"}</definedName>
    <definedName name="aaaaa" hidden="1">{"ﾏｯﾋﾟﾝｸﾞ_ｿｰｽ１",#N/A,FALSE,"apolo概念ﾜｰｸ";#N/A,#N/A,FALSE,"apolo概念ﾜｰｸ"}</definedName>
    <definedName name="aaaaaa" localSheetId="5">[5]基本情報!#REF!</definedName>
    <definedName name="aaaaaa" localSheetId="2">[5]基本情報!#REF!</definedName>
    <definedName name="aaaaaa" localSheetId="3">[5]基本情報!#REF!</definedName>
    <definedName name="aaaaaa">[5]基本情報!#REF!</definedName>
    <definedName name="aaaaaaaaaaaaaaaaa" localSheetId="5">[5]基本情報!#REF!</definedName>
    <definedName name="aaaaaaaaaaaaaaaaa" localSheetId="2">[5]基本情報!#REF!</definedName>
    <definedName name="aaaaaaaaaaaaaaaaa" localSheetId="3">[5]基本情報!#REF!</definedName>
    <definedName name="aaaaaaaaaaaaaaaaa">[5]基本情報!#REF!</definedName>
    <definedName name="ab" localSheetId="14" hidden="1">{#N/A,#N/A,FALSE,"連絡先";#N/A,#N/A,FALSE,"ﾊｰﾄﾞｿﾌﾄ環境";#N/A,#N/A,FALSE,"IP･ﾌﾟﾛﾄｺﾙの設定";#N/A,#N/A,FALSE,"各種設定";#N/A,#N/A,FALSE,"OSPF";#N/A,#N/A,FALSE,"X25";#N/A,#N/A,FALSE,"FrameRelay";#N/A,#N/A,FALSE,"ATM"}</definedName>
    <definedName name="ab" localSheetId="13" hidden="1">{#N/A,#N/A,FALSE,"連絡先";#N/A,#N/A,FALSE,"ﾊｰﾄﾞｿﾌﾄ環境";#N/A,#N/A,FALSE,"IP･ﾌﾟﾛﾄｺﾙの設定";#N/A,#N/A,FALSE,"各種設定";#N/A,#N/A,FALSE,"OSPF";#N/A,#N/A,FALSE,"X25";#N/A,#N/A,FALSE,"FrameRelay";#N/A,#N/A,FALSE,"ATM"}</definedName>
    <definedName name="ab" localSheetId="12" hidden="1">{#N/A,#N/A,FALSE,"連絡先";#N/A,#N/A,FALSE,"ﾊｰﾄﾞｿﾌﾄ環境";#N/A,#N/A,FALSE,"IP･ﾌﾟﾛﾄｺﾙの設定";#N/A,#N/A,FALSE,"各種設定";#N/A,#N/A,FALSE,"OSPF";#N/A,#N/A,FALSE,"X25";#N/A,#N/A,FALSE,"FrameRelay";#N/A,#N/A,FALSE,"ATM"}</definedName>
    <definedName name="ab" localSheetId="11" hidden="1">{#N/A,#N/A,FALSE,"連絡先";#N/A,#N/A,FALSE,"ﾊｰﾄﾞｿﾌﾄ環境";#N/A,#N/A,FALSE,"IP･ﾌﾟﾛﾄｺﾙの設定";#N/A,#N/A,FALSE,"各種設定";#N/A,#N/A,FALSE,"OSPF";#N/A,#N/A,FALSE,"X25";#N/A,#N/A,FALSE,"FrameRelay";#N/A,#N/A,FALSE,"ATM"}</definedName>
    <definedName name="ab" localSheetId="10" hidden="1">{#N/A,#N/A,FALSE,"連絡先";#N/A,#N/A,FALSE,"ﾊｰﾄﾞｿﾌﾄ環境";#N/A,#N/A,FALSE,"IP･ﾌﾟﾛﾄｺﾙの設定";#N/A,#N/A,FALSE,"各種設定";#N/A,#N/A,FALSE,"OSPF";#N/A,#N/A,FALSE,"X25";#N/A,#N/A,FALSE,"FrameRelay";#N/A,#N/A,FALSE,"ATM"}</definedName>
    <definedName name="ab" hidden="1">{#N/A,#N/A,FALSE,"連絡先";#N/A,#N/A,FALSE,"ﾊｰﾄﾞｿﾌﾄ環境";#N/A,#N/A,FALSE,"IP･ﾌﾟﾛﾄｺﾙの設定";#N/A,#N/A,FALSE,"各種設定";#N/A,#N/A,FALSE,"OSPF";#N/A,#N/A,FALSE,"X25";#N/A,#N/A,FALSE,"FrameRelay";#N/A,#N/A,FALSE,"ATM"}</definedName>
    <definedName name="Access_Button" hidden="1">"外証デー他項目管理__テーブル項目説明原紙_List"</definedName>
    <definedName name="AccessDatabase" localSheetId="15" hidden="1">"C:\Documents and Settings\kawana.OHSAKI\My Documents\作業中\ＤＢらいぶらり.mdb"</definedName>
    <definedName name="AccessDatabase" hidden="1">"C:\WINNT\Profiles\gotanda\ﾃﾞｽｸﾄｯﾌﾟ\自動生成\外証デー他項目管理 .mdb"</definedName>
    <definedName name="adaga" localSheetId="5">#REF!</definedName>
    <definedName name="adaga" localSheetId="2">#REF!</definedName>
    <definedName name="adaga" localSheetId="3">#REF!</definedName>
    <definedName name="adaga">#REF!</definedName>
    <definedName name="adr_complexity">'[6]System Complexity'!$B$37</definedName>
    <definedName name="b" localSheetId="5">#REF!</definedName>
    <definedName name="b" localSheetId="2">#REF!</definedName>
    <definedName name="b" localSheetId="3">#REF!</definedName>
    <definedName name="b">#REF!</definedName>
    <definedName name="BASE" localSheetId="5">#REF!</definedName>
    <definedName name="BASE" localSheetId="2">#REF!</definedName>
    <definedName name="BASE" localSheetId="3">#REF!</definedName>
    <definedName name="BASE">#REF!</definedName>
    <definedName name="BASE2" localSheetId="5">#REF!</definedName>
    <definedName name="BASE2" localSheetId="2">#REF!</definedName>
    <definedName name="BASE2" localSheetId="3">#REF!</definedName>
    <definedName name="BASE2">#REF!</definedName>
    <definedName name="bbbbb" localSheetId="14" hidden="1">{"ﾏｯﾋﾟﾝｸﾞ_ｿｰｽ１",#N/A,FALSE,"apolo概念ﾜｰｸ";#N/A,#N/A,FALSE,"apolo概念ﾜｰｸ"}</definedName>
    <definedName name="bbbbb" localSheetId="13" hidden="1">{"ﾏｯﾋﾟﾝｸﾞ_ｿｰｽ１",#N/A,FALSE,"apolo概念ﾜｰｸ";#N/A,#N/A,FALSE,"apolo概念ﾜｰｸ"}</definedName>
    <definedName name="bbbbb" localSheetId="12" hidden="1">{"ﾏｯﾋﾟﾝｸﾞ_ｿｰｽ１",#N/A,FALSE,"apolo概念ﾜｰｸ";#N/A,#N/A,FALSE,"apolo概念ﾜｰｸ"}</definedName>
    <definedName name="bbbbb" localSheetId="11" hidden="1">{"ﾏｯﾋﾟﾝｸﾞ_ｿｰｽ１",#N/A,FALSE,"apolo概念ﾜｰｸ";#N/A,#N/A,FALSE,"apolo概念ﾜｰｸ"}</definedName>
    <definedName name="bbbbb" localSheetId="10" hidden="1">{"ﾏｯﾋﾟﾝｸﾞ_ｿｰｽ１",#N/A,FALSE,"apolo概念ﾜｰｸ";#N/A,#N/A,FALSE,"apolo概念ﾜｰｸ"}</definedName>
    <definedName name="bbbbb" hidden="1">{"ﾏｯﾋﾟﾝｸﾞ_ｿｰｽ１",#N/A,FALSE,"apolo概念ﾜｰｸ";#N/A,#N/A,FALSE,"apolo概念ﾜｰｸ"}</definedName>
    <definedName name="BEANall" localSheetId="2">#REF!</definedName>
    <definedName name="BEANall" localSheetId="3">#REF!</definedName>
    <definedName name="BEANall">#REF!</definedName>
    <definedName name="ｂｇｖ" localSheetId="14" hidden="1">{#N/A,#N/A,FALSE,"連絡先";#N/A,#N/A,FALSE,"ﾊｰﾄﾞｿﾌﾄ環境";#N/A,#N/A,FALSE,"IP･ﾌﾟﾛﾄｺﾙの設定";#N/A,#N/A,FALSE,"各種設定";#N/A,#N/A,FALSE,"OSPF";#N/A,#N/A,FALSE,"X25";#N/A,#N/A,FALSE,"FrameRelay";#N/A,#N/A,FALSE,"ATM"}</definedName>
    <definedName name="ｂｇｖ" localSheetId="13" hidden="1">{#N/A,#N/A,FALSE,"連絡先";#N/A,#N/A,FALSE,"ﾊｰﾄﾞｿﾌﾄ環境";#N/A,#N/A,FALSE,"IP･ﾌﾟﾛﾄｺﾙの設定";#N/A,#N/A,FALSE,"各種設定";#N/A,#N/A,FALSE,"OSPF";#N/A,#N/A,FALSE,"X25";#N/A,#N/A,FALSE,"FrameRelay";#N/A,#N/A,FALSE,"ATM"}</definedName>
    <definedName name="ｂｇｖ" localSheetId="12" hidden="1">{#N/A,#N/A,FALSE,"連絡先";#N/A,#N/A,FALSE,"ﾊｰﾄﾞｿﾌﾄ環境";#N/A,#N/A,FALSE,"IP･ﾌﾟﾛﾄｺﾙの設定";#N/A,#N/A,FALSE,"各種設定";#N/A,#N/A,FALSE,"OSPF";#N/A,#N/A,FALSE,"X25";#N/A,#N/A,FALSE,"FrameRelay";#N/A,#N/A,FALSE,"ATM"}</definedName>
    <definedName name="ｂｇｖ" localSheetId="11" hidden="1">{#N/A,#N/A,FALSE,"連絡先";#N/A,#N/A,FALSE,"ﾊｰﾄﾞｿﾌﾄ環境";#N/A,#N/A,FALSE,"IP･ﾌﾟﾛﾄｺﾙの設定";#N/A,#N/A,FALSE,"各種設定";#N/A,#N/A,FALSE,"OSPF";#N/A,#N/A,FALSE,"X25";#N/A,#N/A,FALSE,"FrameRelay";#N/A,#N/A,FALSE,"ATM"}</definedName>
    <definedName name="ｂｇｖ" localSheetId="10" hidden="1">{#N/A,#N/A,FALSE,"連絡先";#N/A,#N/A,FALSE,"ﾊｰﾄﾞｿﾌﾄ環境";#N/A,#N/A,FALSE,"IP･ﾌﾟﾛﾄｺﾙの設定";#N/A,#N/A,FALSE,"各種設定";#N/A,#N/A,FALSE,"OSPF";#N/A,#N/A,FALSE,"X25";#N/A,#N/A,FALSE,"FrameRelay";#N/A,#N/A,FALSE,"ATM"}</definedName>
    <definedName name="ｂｇｖ" hidden="1">{#N/A,#N/A,FALSE,"連絡先";#N/A,#N/A,FALSE,"ﾊｰﾄﾞｿﾌﾄ環境";#N/A,#N/A,FALSE,"IP･ﾌﾟﾛﾄｺﾙの設定";#N/A,#N/A,FALSE,"各種設定";#N/A,#N/A,FALSE,"OSPF";#N/A,#N/A,FALSE,"X25";#N/A,#N/A,FALSE,"FrameRelay";#N/A,#N/A,FALSE,"ATM"}</definedName>
    <definedName name="ｂｇヴぇ" localSheetId="14" hidden="1">{"'Sheet2 (2)'!$AF$67","'Sheet2 (2)'!$A$1:$Z$82"}</definedName>
    <definedName name="ｂｇヴぇ" localSheetId="13" hidden="1">{"'Sheet2 (2)'!$AF$67","'Sheet2 (2)'!$A$1:$Z$82"}</definedName>
    <definedName name="ｂｇヴぇ" localSheetId="12" hidden="1">{"'Sheet2 (2)'!$AF$67","'Sheet2 (2)'!$A$1:$Z$82"}</definedName>
    <definedName name="ｂｇヴぇ" localSheetId="11" hidden="1">{"'Sheet2 (2)'!$AF$67","'Sheet2 (2)'!$A$1:$Z$82"}</definedName>
    <definedName name="ｂｇヴぇ" localSheetId="10" hidden="1">{"'Sheet2 (2)'!$AF$67","'Sheet2 (2)'!$A$1:$Z$82"}</definedName>
    <definedName name="ｂｇヴぇ" hidden="1">{"'Sheet2 (2)'!$AF$67","'Sheet2 (2)'!$A$1:$Z$82"}</definedName>
    <definedName name="ｂｔｒ" localSheetId="14" hidden="1">{#N/A,#N/A,FALSE,"連絡先";#N/A,#N/A,FALSE,"ﾊｰﾄﾞｿﾌﾄ環境";#N/A,#N/A,FALSE,"IP･ﾌﾟﾛﾄｺﾙの設定";#N/A,#N/A,FALSE,"各種設定";#N/A,#N/A,FALSE,"OSPF";#N/A,#N/A,FALSE,"X25";#N/A,#N/A,FALSE,"FrameRelay";#N/A,#N/A,FALSE,"ATM"}</definedName>
    <definedName name="ｂｔｒ" localSheetId="13" hidden="1">{#N/A,#N/A,FALSE,"連絡先";#N/A,#N/A,FALSE,"ﾊｰﾄﾞｿﾌﾄ環境";#N/A,#N/A,FALSE,"IP･ﾌﾟﾛﾄｺﾙの設定";#N/A,#N/A,FALSE,"各種設定";#N/A,#N/A,FALSE,"OSPF";#N/A,#N/A,FALSE,"X25";#N/A,#N/A,FALSE,"FrameRelay";#N/A,#N/A,FALSE,"ATM"}</definedName>
    <definedName name="ｂｔｒ" localSheetId="12" hidden="1">{#N/A,#N/A,FALSE,"連絡先";#N/A,#N/A,FALSE,"ﾊｰﾄﾞｿﾌﾄ環境";#N/A,#N/A,FALSE,"IP･ﾌﾟﾛﾄｺﾙの設定";#N/A,#N/A,FALSE,"各種設定";#N/A,#N/A,FALSE,"OSPF";#N/A,#N/A,FALSE,"X25";#N/A,#N/A,FALSE,"FrameRelay";#N/A,#N/A,FALSE,"ATM"}</definedName>
    <definedName name="ｂｔｒ" localSheetId="11" hidden="1">{#N/A,#N/A,FALSE,"連絡先";#N/A,#N/A,FALSE,"ﾊｰﾄﾞｿﾌﾄ環境";#N/A,#N/A,FALSE,"IP･ﾌﾟﾛﾄｺﾙの設定";#N/A,#N/A,FALSE,"各種設定";#N/A,#N/A,FALSE,"OSPF";#N/A,#N/A,FALSE,"X25";#N/A,#N/A,FALSE,"FrameRelay";#N/A,#N/A,FALSE,"ATM"}</definedName>
    <definedName name="ｂｔｒ" localSheetId="10" hidden="1">{#N/A,#N/A,FALSE,"連絡先";#N/A,#N/A,FALSE,"ﾊｰﾄﾞｿﾌﾄ環境";#N/A,#N/A,FALSE,"IP･ﾌﾟﾛﾄｺﾙの設定";#N/A,#N/A,FALSE,"各種設定";#N/A,#N/A,FALSE,"OSPF";#N/A,#N/A,FALSE,"X25";#N/A,#N/A,FALSE,"FrameRelay";#N/A,#N/A,FALSE,"ATM"}</definedName>
    <definedName name="ｂｔｒ" hidden="1">{#N/A,#N/A,FALSE,"連絡先";#N/A,#N/A,FALSE,"ﾊｰﾄﾞｿﾌﾄ環境";#N/A,#N/A,FALSE,"IP･ﾌﾟﾛﾄｺﾙの設定";#N/A,#N/A,FALSE,"各種設定";#N/A,#N/A,FALSE,"OSPF";#N/A,#N/A,FALSE,"X25";#N/A,#N/A,FALSE,"FrameRelay";#N/A,#N/A,FALSE,"ATM"}</definedName>
    <definedName name="ｂヴぇｒ" localSheetId="14" hidden="1">{"'Sheet2 (2)'!$AF$67","'Sheet2 (2)'!$A$1:$Z$82"}</definedName>
    <definedName name="ｂヴぇｒ" localSheetId="13" hidden="1">{"'Sheet2 (2)'!$AF$67","'Sheet2 (2)'!$A$1:$Z$82"}</definedName>
    <definedName name="ｂヴぇｒ" localSheetId="12" hidden="1">{"'Sheet2 (2)'!$AF$67","'Sheet2 (2)'!$A$1:$Z$82"}</definedName>
    <definedName name="ｂヴぇｒ" localSheetId="11" hidden="1">{"'Sheet2 (2)'!$AF$67","'Sheet2 (2)'!$A$1:$Z$82"}</definedName>
    <definedName name="ｂヴぇｒ" localSheetId="10" hidden="1">{"'Sheet2 (2)'!$AF$67","'Sheet2 (2)'!$A$1:$Z$82"}</definedName>
    <definedName name="ｂヴぇｒ" hidden="1">{"'Sheet2 (2)'!$AF$67","'Sheet2 (2)'!$A$1:$Z$82"}</definedName>
    <definedName name="C_LIST" localSheetId="2">#REF!</definedName>
    <definedName name="C_LIST" localSheetId="3">#REF!</definedName>
    <definedName name="C_LIST">#REF!</definedName>
    <definedName name="CAN１_A" localSheetId="2">#REF!</definedName>
    <definedName name="CAN１_A" localSheetId="3">#REF!</definedName>
    <definedName name="CAN１_A">#REF!</definedName>
    <definedName name="CAN1閉じ分" localSheetId="2">#REF!</definedName>
    <definedName name="CAN1閉じ分" localSheetId="3">#REF!</definedName>
    <definedName name="CAN1閉じ分">#REF!</definedName>
    <definedName name="CANall" localSheetId="2">#REF!</definedName>
    <definedName name="CANall" localSheetId="3">#REF!</definedName>
    <definedName name="CANall">#REF!</definedName>
    <definedName name="CANtoBEANｹﾞｰﾄｳｪｲ" localSheetId="2">#REF!</definedName>
    <definedName name="CANtoBEANｹﾞｰﾄｳｪｲ" localSheetId="3">#REF!</definedName>
    <definedName name="CANtoBEANｹﾞｰﾄｳｪｲ">#REF!</definedName>
    <definedName name="CANtoBEAN元" localSheetId="2">#REF!</definedName>
    <definedName name="CANtoBEAN元" localSheetId="3">#REF!</definedName>
    <definedName name="CANtoBEAN元">#REF!</definedName>
    <definedName name="CANtoECTｹﾞｰﾄｳｪｲ" localSheetId="2">#REF!</definedName>
    <definedName name="CANtoECTｹﾞｰﾄｳｪｲ" localSheetId="3">#REF!</definedName>
    <definedName name="CANtoECTｹﾞｰﾄｳｪｲ">#REF!</definedName>
    <definedName name="CANtoECT元" localSheetId="2">#REF!</definedName>
    <definedName name="CANtoECT元" localSheetId="3">#REF!</definedName>
    <definedName name="CANtoECT元">#REF!</definedName>
    <definedName name="CAN内車間toXtoX" localSheetId="2">#REF!</definedName>
    <definedName name="CAN内車間toXtoX" localSheetId="3">#REF!</definedName>
    <definedName name="CAN内車間toXtoX">#REF!</definedName>
    <definedName name="ｃｄ" localSheetId="14" hidden="1">{#N/A,#N/A,FALSE,"連絡先";#N/A,#N/A,FALSE,"ﾊｰﾄﾞｿﾌﾄ環境";#N/A,#N/A,FALSE,"IP･ﾌﾟﾛﾄｺﾙの設定";#N/A,#N/A,FALSE,"各種設定";#N/A,#N/A,FALSE,"OSPF";#N/A,#N/A,FALSE,"X25";#N/A,#N/A,FALSE,"FrameRelay";#N/A,#N/A,FALSE,"ATM"}</definedName>
    <definedName name="ｃｄ" localSheetId="13" hidden="1">{#N/A,#N/A,FALSE,"連絡先";#N/A,#N/A,FALSE,"ﾊｰﾄﾞｿﾌﾄ環境";#N/A,#N/A,FALSE,"IP･ﾌﾟﾛﾄｺﾙの設定";#N/A,#N/A,FALSE,"各種設定";#N/A,#N/A,FALSE,"OSPF";#N/A,#N/A,FALSE,"X25";#N/A,#N/A,FALSE,"FrameRelay";#N/A,#N/A,FALSE,"ATM"}</definedName>
    <definedName name="ｃｄ" localSheetId="12" hidden="1">{#N/A,#N/A,FALSE,"連絡先";#N/A,#N/A,FALSE,"ﾊｰﾄﾞｿﾌﾄ環境";#N/A,#N/A,FALSE,"IP･ﾌﾟﾛﾄｺﾙの設定";#N/A,#N/A,FALSE,"各種設定";#N/A,#N/A,FALSE,"OSPF";#N/A,#N/A,FALSE,"X25";#N/A,#N/A,FALSE,"FrameRelay";#N/A,#N/A,FALSE,"ATM"}</definedName>
    <definedName name="ｃｄ" localSheetId="11" hidden="1">{#N/A,#N/A,FALSE,"連絡先";#N/A,#N/A,FALSE,"ﾊｰﾄﾞｿﾌﾄ環境";#N/A,#N/A,FALSE,"IP･ﾌﾟﾛﾄｺﾙの設定";#N/A,#N/A,FALSE,"各種設定";#N/A,#N/A,FALSE,"OSPF";#N/A,#N/A,FALSE,"X25";#N/A,#N/A,FALSE,"FrameRelay";#N/A,#N/A,FALSE,"ATM"}</definedName>
    <definedName name="ｃｄ" localSheetId="10" hidden="1">{#N/A,#N/A,FALSE,"連絡先";#N/A,#N/A,FALSE,"ﾊｰﾄﾞｿﾌﾄ環境";#N/A,#N/A,FALSE,"IP･ﾌﾟﾛﾄｺﾙの設定";#N/A,#N/A,FALSE,"各種設定";#N/A,#N/A,FALSE,"OSPF";#N/A,#N/A,FALSE,"X25";#N/A,#N/A,FALSE,"FrameRelay";#N/A,#N/A,FALSE,"ATM"}</definedName>
    <definedName name="ｃｄ" hidden="1">{#N/A,#N/A,FALSE,"連絡先";#N/A,#N/A,FALSE,"ﾊｰﾄﾞｿﾌﾄ環境";#N/A,#N/A,FALSE,"IP･ﾌﾟﾛﾄｺﾙの設定";#N/A,#N/A,FALSE,"各種設定";#N/A,#N/A,FALSE,"OSPF";#N/A,#N/A,FALSE,"X25";#N/A,#N/A,FALSE,"FrameRelay";#N/A,#N/A,FALSE,"ATM"}</definedName>
    <definedName name="ｃｆｗ" localSheetId="14" hidden="1">{#N/A,#N/A,FALSE,"連絡先";#N/A,#N/A,FALSE,"ﾊｰﾄﾞｿﾌﾄ環境";#N/A,#N/A,FALSE,"IP･ﾌﾟﾛﾄｺﾙの設定";#N/A,#N/A,FALSE,"各種設定";#N/A,#N/A,FALSE,"OSPF";#N/A,#N/A,FALSE,"X25";#N/A,#N/A,FALSE,"FrameRelay";#N/A,#N/A,FALSE,"ATM"}</definedName>
    <definedName name="ｃｆｗ" localSheetId="13" hidden="1">{#N/A,#N/A,FALSE,"連絡先";#N/A,#N/A,FALSE,"ﾊｰﾄﾞｿﾌﾄ環境";#N/A,#N/A,FALSE,"IP･ﾌﾟﾛﾄｺﾙの設定";#N/A,#N/A,FALSE,"各種設定";#N/A,#N/A,FALSE,"OSPF";#N/A,#N/A,FALSE,"X25";#N/A,#N/A,FALSE,"FrameRelay";#N/A,#N/A,FALSE,"ATM"}</definedName>
    <definedName name="ｃｆｗ" localSheetId="12" hidden="1">{#N/A,#N/A,FALSE,"連絡先";#N/A,#N/A,FALSE,"ﾊｰﾄﾞｿﾌﾄ環境";#N/A,#N/A,FALSE,"IP･ﾌﾟﾛﾄｺﾙの設定";#N/A,#N/A,FALSE,"各種設定";#N/A,#N/A,FALSE,"OSPF";#N/A,#N/A,FALSE,"X25";#N/A,#N/A,FALSE,"FrameRelay";#N/A,#N/A,FALSE,"ATM"}</definedName>
    <definedName name="ｃｆｗ" localSheetId="11" hidden="1">{#N/A,#N/A,FALSE,"連絡先";#N/A,#N/A,FALSE,"ﾊｰﾄﾞｿﾌﾄ環境";#N/A,#N/A,FALSE,"IP･ﾌﾟﾛﾄｺﾙの設定";#N/A,#N/A,FALSE,"各種設定";#N/A,#N/A,FALSE,"OSPF";#N/A,#N/A,FALSE,"X25";#N/A,#N/A,FALSE,"FrameRelay";#N/A,#N/A,FALSE,"ATM"}</definedName>
    <definedName name="ｃｆｗ" localSheetId="10" hidden="1">{#N/A,#N/A,FALSE,"連絡先";#N/A,#N/A,FALSE,"ﾊｰﾄﾞｿﾌﾄ環境";#N/A,#N/A,FALSE,"IP･ﾌﾟﾛﾄｺﾙの設定";#N/A,#N/A,FALSE,"各種設定";#N/A,#N/A,FALSE,"OSPF";#N/A,#N/A,FALSE,"X25";#N/A,#N/A,FALSE,"FrameRelay";#N/A,#N/A,FALSE,"ATM"}</definedName>
    <definedName name="ｃｆｗ" hidden="1">{#N/A,#N/A,FALSE,"連絡先";#N/A,#N/A,FALSE,"ﾊｰﾄﾞｿﾌﾄ環境";#N/A,#N/A,FALSE,"IP･ﾌﾟﾛﾄｺﾙの設定";#N/A,#N/A,FALSE,"各種設定";#N/A,#N/A,FALSE,"OSPF";#N/A,#N/A,FALSE,"X25";#N/A,#N/A,FALSE,"FrameRelay";#N/A,#N/A,FALSE,"ATM"}</definedName>
    <definedName name="CTLGP">[1]日付ﾃｰﾌﾞﾙ!$B$27</definedName>
    <definedName name="ｃｘｄｓ" localSheetId="14" hidden="1">{#N/A,#N/A,FALSE,"連絡先";#N/A,#N/A,FALSE,"ﾊｰﾄﾞｿﾌﾄ環境";#N/A,#N/A,FALSE,"IP･ﾌﾟﾛﾄｺﾙの設定";#N/A,#N/A,FALSE,"各種設定";#N/A,#N/A,FALSE,"OSPF";#N/A,#N/A,FALSE,"X25";#N/A,#N/A,FALSE,"FrameRelay";#N/A,#N/A,FALSE,"ATM"}</definedName>
    <definedName name="ｃｘｄｓ" localSheetId="13" hidden="1">{#N/A,#N/A,FALSE,"連絡先";#N/A,#N/A,FALSE,"ﾊｰﾄﾞｿﾌﾄ環境";#N/A,#N/A,FALSE,"IP･ﾌﾟﾛﾄｺﾙの設定";#N/A,#N/A,FALSE,"各種設定";#N/A,#N/A,FALSE,"OSPF";#N/A,#N/A,FALSE,"X25";#N/A,#N/A,FALSE,"FrameRelay";#N/A,#N/A,FALSE,"ATM"}</definedName>
    <definedName name="ｃｘｄｓ" localSheetId="12" hidden="1">{#N/A,#N/A,FALSE,"連絡先";#N/A,#N/A,FALSE,"ﾊｰﾄﾞｿﾌﾄ環境";#N/A,#N/A,FALSE,"IP･ﾌﾟﾛﾄｺﾙの設定";#N/A,#N/A,FALSE,"各種設定";#N/A,#N/A,FALSE,"OSPF";#N/A,#N/A,FALSE,"X25";#N/A,#N/A,FALSE,"FrameRelay";#N/A,#N/A,FALSE,"ATM"}</definedName>
    <definedName name="ｃｘｄｓ" localSheetId="11" hidden="1">{#N/A,#N/A,FALSE,"連絡先";#N/A,#N/A,FALSE,"ﾊｰﾄﾞｿﾌﾄ環境";#N/A,#N/A,FALSE,"IP･ﾌﾟﾛﾄｺﾙの設定";#N/A,#N/A,FALSE,"各種設定";#N/A,#N/A,FALSE,"OSPF";#N/A,#N/A,FALSE,"X25";#N/A,#N/A,FALSE,"FrameRelay";#N/A,#N/A,FALSE,"ATM"}</definedName>
    <definedName name="ｃｘｄｓ" localSheetId="10" hidden="1">{#N/A,#N/A,FALSE,"連絡先";#N/A,#N/A,FALSE,"ﾊｰﾄﾞｿﾌﾄ環境";#N/A,#N/A,FALSE,"IP･ﾌﾟﾛﾄｺﾙの設定";#N/A,#N/A,FALSE,"各種設定";#N/A,#N/A,FALSE,"OSPF";#N/A,#N/A,FALSE,"X25";#N/A,#N/A,FALSE,"FrameRelay";#N/A,#N/A,FALSE,"ATM"}</definedName>
    <definedName name="ｃｘｄｓ" hidden="1">{#N/A,#N/A,FALSE,"連絡先";#N/A,#N/A,FALSE,"ﾊｰﾄﾞｿﾌﾄ環境";#N/A,#N/A,FALSE,"IP･ﾌﾟﾛﾄｺﾙの設定";#N/A,#N/A,FALSE,"各種設定";#N/A,#N/A,FALSE,"OSPF";#N/A,#N/A,FALSE,"X25";#N/A,#N/A,FALSE,"FrameRelay";#N/A,#N/A,FALSE,"ATM"}</definedName>
    <definedName name="ｃｚｄｓｆ" localSheetId="14" hidden="1">{#N/A,#N/A,FALSE,"連絡先";#N/A,#N/A,FALSE,"ﾊｰﾄﾞｿﾌﾄ環境";#N/A,#N/A,FALSE,"IP･ﾌﾟﾛﾄｺﾙの設定";#N/A,#N/A,FALSE,"各種設定";#N/A,#N/A,FALSE,"OSPF";#N/A,#N/A,FALSE,"X25";#N/A,#N/A,FALSE,"FrameRelay";#N/A,#N/A,FALSE,"ATM"}</definedName>
    <definedName name="ｃｚｄｓｆ" localSheetId="13" hidden="1">{#N/A,#N/A,FALSE,"連絡先";#N/A,#N/A,FALSE,"ﾊｰﾄﾞｿﾌﾄ環境";#N/A,#N/A,FALSE,"IP･ﾌﾟﾛﾄｺﾙの設定";#N/A,#N/A,FALSE,"各種設定";#N/A,#N/A,FALSE,"OSPF";#N/A,#N/A,FALSE,"X25";#N/A,#N/A,FALSE,"FrameRelay";#N/A,#N/A,FALSE,"ATM"}</definedName>
    <definedName name="ｃｚｄｓｆ" localSheetId="12" hidden="1">{#N/A,#N/A,FALSE,"連絡先";#N/A,#N/A,FALSE,"ﾊｰﾄﾞｿﾌﾄ環境";#N/A,#N/A,FALSE,"IP･ﾌﾟﾛﾄｺﾙの設定";#N/A,#N/A,FALSE,"各種設定";#N/A,#N/A,FALSE,"OSPF";#N/A,#N/A,FALSE,"X25";#N/A,#N/A,FALSE,"FrameRelay";#N/A,#N/A,FALSE,"ATM"}</definedName>
    <definedName name="ｃｚｄｓｆ" localSheetId="11" hidden="1">{#N/A,#N/A,FALSE,"連絡先";#N/A,#N/A,FALSE,"ﾊｰﾄﾞｿﾌﾄ環境";#N/A,#N/A,FALSE,"IP･ﾌﾟﾛﾄｺﾙの設定";#N/A,#N/A,FALSE,"各種設定";#N/A,#N/A,FALSE,"OSPF";#N/A,#N/A,FALSE,"X25";#N/A,#N/A,FALSE,"FrameRelay";#N/A,#N/A,FALSE,"ATM"}</definedName>
    <definedName name="ｃｚｄｓｆ" localSheetId="10" hidden="1">{#N/A,#N/A,FALSE,"連絡先";#N/A,#N/A,FALSE,"ﾊｰﾄﾞｿﾌﾄ環境";#N/A,#N/A,FALSE,"IP･ﾌﾟﾛﾄｺﾙの設定";#N/A,#N/A,FALSE,"各種設定";#N/A,#N/A,FALSE,"OSPF";#N/A,#N/A,FALSE,"X25";#N/A,#N/A,FALSE,"FrameRelay";#N/A,#N/A,FALSE,"ATM"}</definedName>
    <definedName name="ｃｚｄｓｆ" hidden="1">{#N/A,#N/A,FALSE,"連絡先";#N/A,#N/A,FALSE,"ﾊｰﾄﾞｿﾌﾄ環境";#N/A,#N/A,FALSE,"IP･ﾌﾟﾛﾄｺﾙの設定";#N/A,#N/A,FALSE,"各種設定";#N/A,#N/A,FALSE,"OSPF";#N/A,#N/A,FALSE,"X25";#N/A,#N/A,FALSE,"FrameRelay";#N/A,#N/A,FALSE,"ATM"}</definedName>
    <definedName name="cあ" localSheetId="14" hidden="1">{#N/A,#N/A,FALSE,"連絡先";#N/A,#N/A,FALSE,"ﾊｰﾄﾞｿﾌﾄ環境";#N/A,#N/A,FALSE,"IP･ﾌﾟﾛﾄｺﾙの設定";#N/A,#N/A,FALSE,"各種設定";#N/A,#N/A,FALSE,"OSPF";#N/A,#N/A,FALSE,"X25";#N/A,#N/A,FALSE,"FrameRelay";#N/A,#N/A,FALSE,"ATM"}</definedName>
    <definedName name="cあ" localSheetId="13" hidden="1">{#N/A,#N/A,FALSE,"連絡先";#N/A,#N/A,FALSE,"ﾊｰﾄﾞｿﾌﾄ環境";#N/A,#N/A,FALSE,"IP･ﾌﾟﾛﾄｺﾙの設定";#N/A,#N/A,FALSE,"各種設定";#N/A,#N/A,FALSE,"OSPF";#N/A,#N/A,FALSE,"X25";#N/A,#N/A,FALSE,"FrameRelay";#N/A,#N/A,FALSE,"ATM"}</definedName>
    <definedName name="cあ" localSheetId="12" hidden="1">{#N/A,#N/A,FALSE,"連絡先";#N/A,#N/A,FALSE,"ﾊｰﾄﾞｿﾌﾄ環境";#N/A,#N/A,FALSE,"IP･ﾌﾟﾛﾄｺﾙの設定";#N/A,#N/A,FALSE,"各種設定";#N/A,#N/A,FALSE,"OSPF";#N/A,#N/A,FALSE,"X25";#N/A,#N/A,FALSE,"FrameRelay";#N/A,#N/A,FALSE,"ATM"}</definedName>
    <definedName name="cあ" localSheetId="11" hidden="1">{#N/A,#N/A,FALSE,"連絡先";#N/A,#N/A,FALSE,"ﾊｰﾄﾞｿﾌﾄ環境";#N/A,#N/A,FALSE,"IP･ﾌﾟﾛﾄｺﾙの設定";#N/A,#N/A,FALSE,"各種設定";#N/A,#N/A,FALSE,"OSPF";#N/A,#N/A,FALSE,"X25";#N/A,#N/A,FALSE,"FrameRelay";#N/A,#N/A,FALSE,"ATM"}</definedName>
    <definedName name="cあ" localSheetId="10" hidden="1">{#N/A,#N/A,FALSE,"連絡先";#N/A,#N/A,FALSE,"ﾊｰﾄﾞｿﾌﾄ環境";#N/A,#N/A,FALSE,"IP･ﾌﾟﾛﾄｺﾙの設定";#N/A,#N/A,FALSE,"各種設定";#N/A,#N/A,FALSE,"OSPF";#N/A,#N/A,FALSE,"X25";#N/A,#N/A,FALSE,"FrameRelay";#N/A,#N/A,FALSE,"ATM"}</definedName>
    <definedName name="cあ" hidden="1">{#N/A,#N/A,FALSE,"連絡先";#N/A,#N/A,FALSE,"ﾊｰﾄﾞｿﾌﾄ環境";#N/A,#N/A,FALSE,"IP･ﾌﾟﾛﾄｺﾙの設定";#N/A,#N/A,FALSE,"各種設定";#N/A,#N/A,FALSE,"OSPF";#N/A,#N/A,FALSE,"X25";#N/A,#N/A,FALSE,"FrameRelay";#N/A,#N/A,FALSE,"ATM"}</definedName>
    <definedName name="cあｄさえｗ" localSheetId="14" hidden="1">{#N/A,#N/A,FALSE,"連絡先";#N/A,#N/A,FALSE,"ﾊｰﾄﾞｿﾌﾄ環境";#N/A,#N/A,FALSE,"IP･ﾌﾟﾛﾄｺﾙの設定";#N/A,#N/A,FALSE,"各種設定";#N/A,#N/A,FALSE,"OSPF";#N/A,#N/A,FALSE,"X25";#N/A,#N/A,FALSE,"FrameRelay";#N/A,#N/A,FALSE,"ATM"}</definedName>
    <definedName name="cあｄさえｗ" localSheetId="13" hidden="1">{#N/A,#N/A,FALSE,"連絡先";#N/A,#N/A,FALSE,"ﾊｰﾄﾞｿﾌﾄ環境";#N/A,#N/A,FALSE,"IP･ﾌﾟﾛﾄｺﾙの設定";#N/A,#N/A,FALSE,"各種設定";#N/A,#N/A,FALSE,"OSPF";#N/A,#N/A,FALSE,"X25";#N/A,#N/A,FALSE,"FrameRelay";#N/A,#N/A,FALSE,"ATM"}</definedName>
    <definedName name="cあｄさえｗ" localSheetId="12" hidden="1">{#N/A,#N/A,FALSE,"連絡先";#N/A,#N/A,FALSE,"ﾊｰﾄﾞｿﾌﾄ環境";#N/A,#N/A,FALSE,"IP･ﾌﾟﾛﾄｺﾙの設定";#N/A,#N/A,FALSE,"各種設定";#N/A,#N/A,FALSE,"OSPF";#N/A,#N/A,FALSE,"X25";#N/A,#N/A,FALSE,"FrameRelay";#N/A,#N/A,FALSE,"ATM"}</definedName>
    <definedName name="cあｄさえｗ" localSheetId="11" hidden="1">{#N/A,#N/A,FALSE,"連絡先";#N/A,#N/A,FALSE,"ﾊｰﾄﾞｿﾌﾄ環境";#N/A,#N/A,FALSE,"IP･ﾌﾟﾛﾄｺﾙの設定";#N/A,#N/A,FALSE,"各種設定";#N/A,#N/A,FALSE,"OSPF";#N/A,#N/A,FALSE,"X25";#N/A,#N/A,FALSE,"FrameRelay";#N/A,#N/A,FALSE,"ATM"}</definedName>
    <definedName name="cあｄさえｗ" localSheetId="10" hidden="1">{#N/A,#N/A,FALSE,"連絡先";#N/A,#N/A,FALSE,"ﾊｰﾄﾞｿﾌﾄ環境";#N/A,#N/A,FALSE,"IP･ﾌﾟﾛﾄｺﾙの設定";#N/A,#N/A,FALSE,"各種設定";#N/A,#N/A,FALSE,"OSPF";#N/A,#N/A,FALSE,"X25";#N/A,#N/A,FALSE,"FrameRelay";#N/A,#N/A,FALSE,"ATM"}</definedName>
    <definedName name="cあｄさえｗ" hidden="1">{#N/A,#N/A,FALSE,"連絡先";#N/A,#N/A,FALSE,"ﾊｰﾄﾞｿﾌﾄ環境";#N/A,#N/A,FALSE,"IP･ﾌﾟﾛﾄｺﾙの設定";#N/A,#N/A,FALSE,"各種設定";#N/A,#N/A,FALSE,"OSPF";#N/A,#N/A,FALSE,"X25";#N/A,#N/A,FALSE,"FrameRelay";#N/A,#N/A,FALSE,"ATM"}</definedName>
    <definedName name="cあえｓ" localSheetId="14" hidden="1">{#N/A,#N/A,FALSE,"連絡先";#N/A,#N/A,FALSE,"ﾊｰﾄﾞｿﾌﾄ環境";#N/A,#N/A,FALSE,"IP･ﾌﾟﾛﾄｺﾙの設定";#N/A,#N/A,FALSE,"各種設定";#N/A,#N/A,FALSE,"OSPF";#N/A,#N/A,FALSE,"X25";#N/A,#N/A,FALSE,"FrameRelay";#N/A,#N/A,FALSE,"ATM"}</definedName>
    <definedName name="cあえｓ" localSheetId="13" hidden="1">{#N/A,#N/A,FALSE,"連絡先";#N/A,#N/A,FALSE,"ﾊｰﾄﾞｿﾌﾄ環境";#N/A,#N/A,FALSE,"IP･ﾌﾟﾛﾄｺﾙの設定";#N/A,#N/A,FALSE,"各種設定";#N/A,#N/A,FALSE,"OSPF";#N/A,#N/A,FALSE,"X25";#N/A,#N/A,FALSE,"FrameRelay";#N/A,#N/A,FALSE,"ATM"}</definedName>
    <definedName name="cあえｓ" localSheetId="12" hidden="1">{#N/A,#N/A,FALSE,"連絡先";#N/A,#N/A,FALSE,"ﾊｰﾄﾞｿﾌﾄ環境";#N/A,#N/A,FALSE,"IP･ﾌﾟﾛﾄｺﾙの設定";#N/A,#N/A,FALSE,"各種設定";#N/A,#N/A,FALSE,"OSPF";#N/A,#N/A,FALSE,"X25";#N/A,#N/A,FALSE,"FrameRelay";#N/A,#N/A,FALSE,"ATM"}</definedName>
    <definedName name="cあえｓ" localSheetId="11" hidden="1">{#N/A,#N/A,FALSE,"連絡先";#N/A,#N/A,FALSE,"ﾊｰﾄﾞｿﾌﾄ環境";#N/A,#N/A,FALSE,"IP･ﾌﾟﾛﾄｺﾙの設定";#N/A,#N/A,FALSE,"各種設定";#N/A,#N/A,FALSE,"OSPF";#N/A,#N/A,FALSE,"X25";#N/A,#N/A,FALSE,"FrameRelay";#N/A,#N/A,FALSE,"ATM"}</definedName>
    <definedName name="cあえｓ" localSheetId="10" hidden="1">{#N/A,#N/A,FALSE,"連絡先";#N/A,#N/A,FALSE,"ﾊｰﾄﾞｿﾌﾄ環境";#N/A,#N/A,FALSE,"IP･ﾌﾟﾛﾄｺﾙの設定";#N/A,#N/A,FALSE,"各種設定";#N/A,#N/A,FALSE,"OSPF";#N/A,#N/A,FALSE,"X25";#N/A,#N/A,FALSE,"FrameRelay";#N/A,#N/A,FALSE,"ATM"}</definedName>
    <definedName name="cあえｓ" hidden="1">{#N/A,#N/A,FALSE,"連絡先";#N/A,#N/A,FALSE,"ﾊｰﾄﾞｿﾌﾄ環境";#N/A,#N/A,FALSE,"IP･ﾌﾟﾛﾄｺﾙの設定";#N/A,#N/A,FALSE,"各種設定";#N/A,#N/A,FALSE,"OSPF";#N/A,#N/A,FALSE,"X25";#N/A,#N/A,FALSE,"FrameRelay";#N/A,#N/A,FALSE,"ATM"}</definedName>
    <definedName name="cあえらえｒ" localSheetId="14" hidden="1">{"'Sheet2 (2)'!$AF$67","'Sheet2 (2)'!$A$1:$Z$82"}</definedName>
    <definedName name="cあえらえｒ" localSheetId="13" hidden="1">{"'Sheet2 (2)'!$AF$67","'Sheet2 (2)'!$A$1:$Z$82"}</definedName>
    <definedName name="cあえらえｒ" localSheetId="12" hidden="1">{"'Sheet2 (2)'!$AF$67","'Sheet2 (2)'!$A$1:$Z$82"}</definedName>
    <definedName name="cあえらえｒ" localSheetId="11" hidden="1">{"'Sheet2 (2)'!$AF$67","'Sheet2 (2)'!$A$1:$Z$82"}</definedName>
    <definedName name="cあえらえｒ" localSheetId="10" hidden="1">{"'Sheet2 (2)'!$AF$67","'Sheet2 (2)'!$A$1:$Z$82"}</definedName>
    <definedName name="cあえらえｒ" hidden="1">{"'Sheet2 (2)'!$AF$67","'Sheet2 (2)'!$A$1:$Z$82"}</definedName>
    <definedName name="ｃヴぁ" localSheetId="14" hidden="1">{#N/A,#N/A,FALSE,"連絡先";#N/A,#N/A,FALSE,"ﾊｰﾄﾞｿﾌﾄ環境";#N/A,#N/A,FALSE,"IP･ﾌﾟﾛﾄｺﾙの設定";#N/A,#N/A,FALSE,"各種設定";#N/A,#N/A,FALSE,"OSPF";#N/A,#N/A,FALSE,"X25";#N/A,#N/A,FALSE,"FrameRelay";#N/A,#N/A,FALSE,"ATM"}</definedName>
    <definedName name="ｃヴぁ" localSheetId="13" hidden="1">{#N/A,#N/A,FALSE,"連絡先";#N/A,#N/A,FALSE,"ﾊｰﾄﾞｿﾌﾄ環境";#N/A,#N/A,FALSE,"IP･ﾌﾟﾛﾄｺﾙの設定";#N/A,#N/A,FALSE,"各種設定";#N/A,#N/A,FALSE,"OSPF";#N/A,#N/A,FALSE,"X25";#N/A,#N/A,FALSE,"FrameRelay";#N/A,#N/A,FALSE,"ATM"}</definedName>
    <definedName name="ｃヴぁ" localSheetId="12" hidden="1">{#N/A,#N/A,FALSE,"連絡先";#N/A,#N/A,FALSE,"ﾊｰﾄﾞｿﾌﾄ環境";#N/A,#N/A,FALSE,"IP･ﾌﾟﾛﾄｺﾙの設定";#N/A,#N/A,FALSE,"各種設定";#N/A,#N/A,FALSE,"OSPF";#N/A,#N/A,FALSE,"X25";#N/A,#N/A,FALSE,"FrameRelay";#N/A,#N/A,FALSE,"ATM"}</definedName>
    <definedName name="ｃヴぁ" localSheetId="11" hidden="1">{#N/A,#N/A,FALSE,"連絡先";#N/A,#N/A,FALSE,"ﾊｰﾄﾞｿﾌﾄ環境";#N/A,#N/A,FALSE,"IP･ﾌﾟﾛﾄｺﾙの設定";#N/A,#N/A,FALSE,"各種設定";#N/A,#N/A,FALSE,"OSPF";#N/A,#N/A,FALSE,"X25";#N/A,#N/A,FALSE,"FrameRelay";#N/A,#N/A,FALSE,"ATM"}</definedName>
    <definedName name="ｃヴぁ" localSheetId="10" hidden="1">{#N/A,#N/A,FALSE,"連絡先";#N/A,#N/A,FALSE,"ﾊｰﾄﾞｿﾌﾄ環境";#N/A,#N/A,FALSE,"IP･ﾌﾟﾛﾄｺﾙの設定";#N/A,#N/A,FALSE,"各種設定";#N/A,#N/A,FALSE,"OSPF";#N/A,#N/A,FALSE,"X25";#N/A,#N/A,FALSE,"FrameRelay";#N/A,#N/A,FALSE,"ATM"}</definedName>
    <definedName name="ｃヴぁ" hidden="1">{#N/A,#N/A,FALSE,"連絡先";#N/A,#N/A,FALSE,"ﾊｰﾄﾞｿﾌﾄ環境";#N/A,#N/A,FALSE,"IP･ﾌﾟﾛﾄｺﾙの設定";#N/A,#N/A,FALSE,"各種設定";#N/A,#N/A,FALSE,"OSPF";#N/A,#N/A,FALSE,"X25";#N/A,#N/A,FALSE,"FrameRelay";#N/A,#N/A,FALSE,"ATM"}</definedName>
    <definedName name="ｃヴぁｄｒｓｔｆらえ" localSheetId="14" hidden="1">{"'Sheet2 (2)'!$AF$67","'Sheet2 (2)'!$A$1:$Z$82"}</definedName>
    <definedName name="ｃヴぁｄｒｓｔｆらえ" localSheetId="13" hidden="1">{"'Sheet2 (2)'!$AF$67","'Sheet2 (2)'!$A$1:$Z$82"}</definedName>
    <definedName name="ｃヴぁｄｒｓｔｆらえ" localSheetId="12" hidden="1">{"'Sheet2 (2)'!$AF$67","'Sheet2 (2)'!$A$1:$Z$82"}</definedName>
    <definedName name="ｃヴぁｄｒｓｔｆらえ" localSheetId="11" hidden="1">{"'Sheet2 (2)'!$AF$67","'Sheet2 (2)'!$A$1:$Z$82"}</definedName>
    <definedName name="ｃヴぁｄｒｓｔｆらえ" localSheetId="10" hidden="1">{"'Sheet2 (2)'!$AF$67","'Sheet2 (2)'!$A$1:$Z$82"}</definedName>
    <definedName name="ｃヴぁｄｒｓｔｆらえ" hidden="1">{"'Sheet2 (2)'!$AF$67","'Sheet2 (2)'!$A$1:$Z$82"}</definedName>
    <definedName name="ｃヴぁえｒｇｔくぇら" localSheetId="14" hidden="1">{#N/A,#N/A,FALSE,"連絡先";#N/A,#N/A,FALSE,"ﾊｰﾄﾞｿﾌﾄ環境";#N/A,#N/A,FALSE,"IP･ﾌﾟﾛﾄｺﾙの設定";#N/A,#N/A,FALSE,"各種設定";#N/A,#N/A,FALSE,"OSPF";#N/A,#N/A,FALSE,"X25";#N/A,#N/A,FALSE,"FrameRelay";#N/A,#N/A,FALSE,"ATM"}</definedName>
    <definedName name="ｃヴぁえｒｇｔくぇら" localSheetId="13" hidden="1">{#N/A,#N/A,FALSE,"連絡先";#N/A,#N/A,FALSE,"ﾊｰﾄﾞｿﾌﾄ環境";#N/A,#N/A,FALSE,"IP･ﾌﾟﾛﾄｺﾙの設定";#N/A,#N/A,FALSE,"各種設定";#N/A,#N/A,FALSE,"OSPF";#N/A,#N/A,FALSE,"X25";#N/A,#N/A,FALSE,"FrameRelay";#N/A,#N/A,FALSE,"ATM"}</definedName>
    <definedName name="ｃヴぁえｒｇｔくぇら" localSheetId="12" hidden="1">{#N/A,#N/A,FALSE,"連絡先";#N/A,#N/A,FALSE,"ﾊｰﾄﾞｿﾌﾄ環境";#N/A,#N/A,FALSE,"IP･ﾌﾟﾛﾄｺﾙの設定";#N/A,#N/A,FALSE,"各種設定";#N/A,#N/A,FALSE,"OSPF";#N/A,#N/A,FALSE,"X25";#N/A,#N/A,FALSE,"FrameRelay";#N/A,#N/A,FALSE,"ATM"}</definedName>
    <definedName name="ｃヴぁえｒｇｔくぇら" localSheetId="11" hidden="1">{#N/A,#N/A,FALSE,"連絡先";#N/A,#N/A,FALSE,"ﾊｰﾄﾞｿﾌﾄ環境";#N/A,#N/A,FALSE,"IP･ﾌﾟﾛﾄｺﾙの設定";#N/A,#N/A,FALSE,"各種設定";#N/A,#N/A,FALSE,"OSPF";#N/A,#N/A,FALSE,"X25";#N/A,#N/A,FALSE,"FrameRelay";#N/A,#N/A,FALSE,"ATM"}</definedName>
    <definedName name="ｃヴぁえｒｇｔくぇら" localSheetId="10" hidden="1">{#N/A,#N/A,FALSE,"連絡先";#N/A,#N/A,FALSE,"ﾊｰﾄﾞｿﾌﾄ環境";#N/A,#N/A,FALSE,"IP･ﾌﾟﾛﾄｺﾙの設定";#N/A,#N/A,FALSE,"各種設定";#N/A,#N/A,FALSE,"OSPF";#N/A,#N/A,FALSE,"X25";#N/A,#N/A,FALSE,"FrameRelay";#N/A,#N/A,FALSE,"ATM"}</definedName>
    <definedName name="ｃヴぁえｒｇｔくぇら" hidden="1">{#N/A,#N/A,FALSE,"連絡先";#N/A,#N/A,FALSE,"ﾊｰﾄﾞｿﾌﾄ環境";#N/A,#N/A,FALSE,"IP･ﾌﾟﾛﾄｺﾙの設定";#N/A,#N/A,FALSE,"各種設定";#N/A,#N/A,FALSE,"OSPF";#N/A,#N/A,FALSE,"X25";#N/A,#N/A,FALSE,"FrameRelay";#N/A,#N/A,FALSE,"ATM"}</definedName>
    <definedName name="ｃヴぁえｒｔふぁえｒ" localSheetId="14" hidden="1">{#N/A,#N/A,FALSE,"連絡先";#N/A,#N/A,FALSE,"ﾊｰﾄﾞｿﾌﾄ環境";#N/A,#N/A,FALSE,"IP･ﾌﾟﾛﾄｺﾙの設定";#N/A,#N/A,FALSE,"各種設定";#N/A,#N/A,FALSE,"OSPF";#N/A,#N/A,FALSE,"X25";#N/A,#N/A,FALSE,"FrameRelay";#N/A,#N/A,FALSE,"ATM"}</definedName>
    <definedName name="ｃヴぁえｒｔふぁえｒ" localSheetId="13" hidden="1">{#N/A,#N/A,FALSE,"連絡先";#N/A,#N/A,FALSE,"ﾊｰﾄﾞｿﾌﾄ環境";#N/A,#N/A,FALSE,"IP･ﾌﾟﾛﾄｺﾙの設定";#N/A,#N/A,FALSE,"各種設定";#N/A,#N/A,FALSE,"OSPF";#N/A,#N/A,FALSE,"X25";#N/A,#N/A,FALSE,"FrameRelay";#N/A,#N/A,FALSE,"ATM"}</definedName>
    <definedName name="ｃヴぁえｒｔふぁえｒ" localSheetId="12" hidden="1">{#N/A,#N/A,FALSE,"連絡先";#N/A,#N/A,FALSE,"ﾊｰﾄﾞｿﾌﾄ環境";#N/A,#N/A,FALSE,"IP･ﾌﾟﾛﾄｺﾙの設定";#N/A,#N/A,FALSE,"各種設定";#N/A,#N/A,FALSE,"OSPF";#N/A,#N/A,FALSE,"X25";#N/A,#N/A,FALSE,"FrameRelay";#N/A,#N/A,FALSE,"ATM"}</definedName>
    <definedName name="ｃヴぁえｒｔふぁえｒ" localSheetId="11" hidden="1">{#N/A,#N/A,FALSE,"連絡先";#N/A,#N/A,FALSE,"ﾊｰﾄﾞｿﾌﾄ環境";#N/A,#N/A,FALSE,"IP･ﾌﾟﾛﾄｺﾙの設定";#N/A,#N/A,FALSE,"各種設定";#N/A,#N/A,FALSE,"OSPF";#N/A,#N/A,FALSE,"X25";#N/A,#N/A,FALSE,"FrameRelay";#N/A,#N/A,FALSE,"ATM"}</definedName>
    <definedName name="ｃヴぁえｒｔふぁえｒ" localSheetId="10" hidden="1">{#N/A,#N/A,FALSE,"連絡先";#N/A,#N/A,FALSE,"ﾊｰﾄﾞｿﾌﾄ環境";#N/A,#N/A,FALSE,"IP･ﾌﾟﾛﾄｺﾙの設定";#N/A,#N/A,FALSE,"各種設定";#N/A,#N/A,FALSE,"OSPF";#N/A,#N/A,FALSE,"X25";#N/A,#N/A,FALSE,"FrameRelay";#N/A,#N/A,FALSE,"ATM"}</definedName>
    <definedName name="ｃヴぁえｒｔふぁえｒ" hidden="1">{#N/A,#N/A,FALSE,"連絡先";#N/A,#N/A,FALSE,"ﾊｰﾄﾞｿﾌﾄ環境";#N/A,#N/A,FALSE,"IP･ﾌﾟﾛﾄｺﾙの設定";#N/A,#N/A,FALSE,"各種設定";#N/A,#N/A,FALSE,"OSPF";#N/A,#N/A,FALSE,"X25";#N/A,#N/A,FALSE,"FrameRelay";#N/A,#N/A,FALSE,"ATM"}</definedName>
    <definedName name="ｃヴぁえっらせ" localSheetId="14" hidden="1">{"'Sheet2 (2)'!$AF$67","'Sheet2 (2)'!$A$1:$Z$82"}</definedName>
    <definedName name="ｃヴぁえっらせ" localSheetId="13" hidden="1">{"'Sheet2 (2)'!$AF$67","'Sheet2 (2)'!$A$1:$Z$82"}</definedName>
    <definedName name="ｃヴぁえっらせ" localSheetId="12" hidden="1">{"'Sheet2 (2)'!$AF$67","'Sheet2 (2)'!$A$1:$Z$82"}</definedName>
    <definedName name="ｃヴぁえっらせ" localSheetId="11" hidden="1">{"'Sheet2 (2)'!$AF$67","'Sheet2 (2)'!$A$1:$Z$82"}</definedName>
    <definedName name="ｃヴぁえっらせ" localSheetId="10" hidden="1">{"'Sheet2 (2)'!$AF$67","'Sheet2 (2)'!$A$1:$Z$82"}</definedName>
    <definedName name="ｃヴぁえっらせ" hidden="1">{"'Sheet2 (2)'!$AF$67","'Sheet2 (2)'!$A$1:$Z$82"}</definedName>
    <definedName name="ｃヴぁせｒｄｓふぁえｗ" localSheetId="14" hidden="1">{"'Sheet2 (2)'!$AF$67","'Sheet2 (2)'!$A$1:$Z$82"}</definedName>
    <definedName name="ｃヴぁせｒｄｓふぁえｗ" localSheetId="13" hidden="1">{"'Sheet2 (2)'!$AF$67","'Sheet2 (2)'!$A$1:$Z$82"}</definedName>
    <definedName name="ｃヴぁせｒｄｓふぁえｗ" localSheetId="12" hidden="1">{"'Sheet2 (2)'!$AF$67","'Sheet2 (2)'!$A$1:$Z$82"}</definedName>
    <definedName name="ｃヴぁせｒｄｓふぁえｗ" localSheetId="11" hidden="1">{"'Sheet2 (2)'!$AF$67","'Sheet2 (2)'!$A$1:$Z$82"}</definedName>
    <definedName name="ｃヴぁせｒｄｓふぁえｗ" localSheetId="10" hidden="1">{"'Sheet2 (2)'!$AF$67","'Sheet2 (2)'!$A$1:$Z$82"}</definedName>
    <definedName name="ｃヴぁせｒｄｓふぁえｗ" hidden="1">{"'Sheet2 (2)'!$AF$67","'Sheet2 (2)'!$A$1:$Z$82"}</definedName>
    <definedName name="ｃうぇ" localSheetId="14" hidden="1">{#N/A,#N/A,FALSE,"連絡先";#N/A,#N/A,FALSE,"ﾊｰﾄﾞｿﾌﾄ環境";#N/A,#N/A,FALSE,"IP･ﾌﾟﾛﾄｺﾙの設定";#N/A,#N/A,FALSE,"各種設定";#N/A,#N/A,FALSE,"OSPF";#N/A,#N/A,FALSE,"X25";#N/A,#N/A,FALSE,"FrameRelay";#N/A,#N/A,FALSE,"ATM"}</definedName>
    <definedName name="ｃうぇ" localSheetId="13" hidden="1">{#N/A,#N/A,FALSE,"連絡先";#N/A,#N/A,FALSE,"ﾊｰﾄﾞｿﾌﾄ環境";#N/A,#N/A,FALSE,"IP･ﾌﾟﾛﾄｺﾙの設定";#N/A,#N/A,FALSE,"各種設定";#N/A,#N/A,FALSE,"OSPF";#N/A,#N/A,FALSE,"X25";#N/A,#N/A,FALSE,"FrameRelay";#N/A,#N/A,FALSE,"ATM"}</definedName>
    <definedName name="ｃうぇ" localSheetId="12" hidden="1">{#N/A,#N/A,FALSE,"連絡先";#N/A,#N/A,FALSE,"ﾊｰﾄﾞｿﾌﾄ環境";#N/A,#N/A,FALSE,"IP･ﾌﾟﾛﾄｺﾙの設定";#N/A,#N/A,FALSE,"各種設定";#N/A,#N/A,FALSE,"OSPF";#N/A,#N/A,FALSE,"X25";#N/A,#N/A,FALSE,"FrameRelay";#N/A,#N/A,FALSE,"ATM"}</definedName>
    <definedName name="ｃうぇ" localSheetId="11" hidden="1">{#N/A,#N/A,FALSE,"連絡先";#N/A,#N/A,FALSE,"ﾊｰﾄﾞｿﾌﾄ環境";#N/A,#N/A,FALSE,"IP･ﾌﾟﾛﾄｺﾙの設定";#N/A,#N/A,FALSE,"各種設定";#N/A,#N/A,FALSE,"OSPF";#N/A,#N/A,FALSE,"X25";#N/A,#N/A,FALSE,"FrameRelay";#N/A,#N/A,FALSE,"ATM"}</definedName>
    <definedName name="ｃうぇ" localSheetId="10" hidden="1">{#N/A,#N/A,FALSE,"連絡先";#N/A,#N/A,FALSE,"ﾊｰﾄﾞｿﾌﾄ環境";#N/A,#N/A,FALSE,"IP･ﾌﾟﾛﾄｺﾙの設定";#N/A,#N/A,FALSE,"各種設定";#N/A,#N/A,FALSE,"OSPF";#N/A,#N/A,FALSE,"X25";#N/A,#N/A,FALSE,"FrameRelay";#N/A,#N/A,FALSE,"ATM"}</definedName>
    <definedName name="ｃうぇ" hidden="1">{#N/A,#N/A,FALSE,"連絡先";#N/A,#N/A,FALSE,"ﾊｰﾄﾞｿﾌﾄ環境";#N/A,#N/A,FALSE,"IP･ﾌﾟﾛﾄｺﾙの設定";#N/A,#N/A,FALSE,"各種設定";#N/A,#N/A,FALSE,"OSPF";#N/A,#N/A,FALSE,"X25";#N/A,#N/A,FALSE,"FrameRelay";#N/A,#N/A,FALSE,"ATM"}</definedName>
    <definedName name="ｃだ" localSheetId="14" hidden="1">{#N/A,#N/A,FALSE,"連絡先";#N/A,#N/A,FALSE,"ﾊｰﾄﾞｿﾌﾄ環境";#N/A,#N/A,FALSE,"IP･ﾌﾟﾛﾄｺﾙの設定";#N/A,#N/A,FALSE,"各種設定";#N/A,#N/A,FALSE,"OSPF";#N/A,#N/A,FALSE,"X25";#N/A,#N/A,FALSE,"FrameRelay";#N/A,#N/A,FALSE,"ATM"}</definedName>
    <definedName name="ｃだ" localSheetId="13" hidden="1">{#N/A,#N/A,FALSE,"連絡先";#N/A,#N/A,FALSE,"ﾊｰﾄﾞｿﾌﾄ環境";#N/A,#N/A,FALSE,"IP･ﾌﾟﾛﾄｺﾙの設定";#N/A,#N/A,FALSE,"各種設定";#N/A,#N/A,FALSE,"OSPF";#N/A,#N/A,FALSE,"X25";#N/A,#N/A,FALSE,"FrameRelay";#N/A,#N/A,FALSE,"ATM"}</definedName>
    <definedName name="ｃだ" localSheetId="12" hidden="1">{#N/A,#N/A,FALSE,"連絡先";#N/A,#N/A,FALSE,"ﾊｰﾄﾞｿﾌﾄ環境";#N/A,#N/A,FALSE,"IP･ﾌﾟﾛﾄｺﾙの設定";#N/A,#N/A,FALSE,"各種設定";#N/A,#N/A,FALSE,"OSPF";#N/A,#N/A,FALSE,"X25";#N/A,#N/A,FALSE,"FrameRelay";#N/A,#N/A,FALSE,"ATM"}</definedName>
    <definedName name="ｃだ" localSheetId="11" hidden="1">{#N/A,#N/A,FALSE,"連絡先";#N/A,#N/A,FALSE,"ﾊｰﾄﾞｿﾌﾄ環境";#N/A,#N/A,FALSE,"IP･ﾌﾟﾛﾄｺﾙの設定";#N/A,#N/A,FALSE,"各種設定";#N/A,#N/A,FALSE,"OSPF";#N/A,#N/A,FALSE,"X25";#N/A,#N/A,FALSE,"FrameRelay";#N/A,#N/A,FALSE,"ATM"}</definedName>
    <definedName name="ｃだ" localSheetId="10" hidden="1">{#N/A,#N/A,FALSE,"連絡先";#N/A,#N/A,FALSE,"ﾊｰﾄﾞｿﾌﾄ環境";#N/A,#N/A,FALSE,"IP･ﾌﾟﾛﾄｺﾙの設定";#N/A,#N/A,FALSE,"各種設定";#N/A,#N/A,FALSE,"OSPF";#N/A,#N/A,FALSE,"X25";#N/A,#N/A,FALSE,"FrameRelay";#N/A,#N/A,FALSE,"ATM"}</definedName>
    <definedName name="ｃだ" hidden="1">{#N/A,#N/A,FALSE,"連絡先";#N/A,#N/A,FALSE,"ﾊｰﾄﾞｿﾌﾄ環境";#N/A,#N/A,FALSE,"IP･ﾌﾟﾛﾄｺﾙの設定";#N/A,#N/A,FALSE,"各種設定";#N/A,#N/A,FALSE,"OSPF";#N/A,#N/A,FALSE,"X25";#N/A,#N/A,FALSE,"FrameRelay";#N/A,#N/A,FALSE,"ATM"}</definedName>
    <definedName name="ｃだｓｇふぁ" localSheetId="14" hidden="1">{#N/A,#N/A,FALSE,"連絡先";#N/A,#N/A,FALSE,"ﾊｰﾄﾞｿﾌﾄ環境";#N/A,#N/A,FALSE,"IP･ﾌﾟﾛﾄｺﾙの設定";#N/A,#N/A,FALSE,"各種設定";#N/A,#N/A,FALSE,"OSPF";#N/A,#N/A,FALSE,"X25";#N/A,#N/A,FALSE,"FrameRelay";#N/A,#N/A,FALSE,"ATM"}</definedName>
    <definedName name="ｃだｓｇふぁ" localSheetId="13" hidden="1">{#N/A,#N/A,FALSE,"連絡先";#N/A,#N/A,FALSE,"ﾊｰﾄﾞｿﾌﾄ環境";#N/A,#N/A,FALSE,"IP･ﾌﾟﾛﾄｺﾙの設定";#N/A,#N/A,FALSE,"各種設定";#N/A,#N/A,FALSE,"OSPF";#N/A,#N/A,FALSE,"X25";#N/A,#N/A,FALSE,"FrameRelay";#N/A,#N/A,FALSE,"ATM"}</definedName>
    <definedName name="ｃだｓｇふぁ" localSheetId="12" hidden="1">{#N/A,#N/A,FALSE,"連絡先";#N/A,#N/A,FALSE,"ﾊｰﾄﾞｿﾌﾄ環境";#N/A,#N/A,FALSE,"IP･ﾌﾟﾛﾄｺﾙの設定";#N/A,#N/A,FALSE,"各種設定";#N/A,#N/A,FALSE,"OSPF";#N/A,#N/A,FALSE,"X25";#N/A,#N/A,FALSE,"FrameRelay";#N/A,#N/A,FALSE,"ATM"}</definedName>
    <definedName name="ｃだｓｇふぁ" localSheetId="11" hidden="1">{#N/A,#N/A,FALSE,"連絡先";#N/A,#N/A,FALSE,"ﾊｰﾄﾞｿﾌﾄ環境";#N/A,#N/A,FALSE,"IP･ﾌﾟﾛﾄｺﾙの設定";#N/A,#N/A,FALSE,"各種設定";#N/A,#N/A,FALSE,"OSPF";#N/A,#N/A,FALSE,"X25";#N/A,#N/A,FALSE,"FrameRelay";#N/A,#N/A,FALSE,"ATM"}</definedName>
    <definedName name="ｃだｓｇふぁ" localSheetId="10" hidden="1">{#N/A,#N/A,FALSE,"連絡先";#N/A,#N/A,FALSE,"ﾊｰﾄﾞｿﾌﾄ環境";#N/A,#N/A,FALSE,"IP･ﾌﾟﾛﾄｺﾙの設定";#N/A,#N/A,FALSE,"各種設定";#N/A,#N/A,FALSE,"OSPF";#N/A,#N/A,FALSE,"X25";#N/A,#N/A,FALSE,"FrameRelay";#N/A,#N/A,FALSE,"ATM"}</definedName>
    <definedName name="ｃだｓｇふぁ" hidden="1">{#N/A,#N/A,FALSE,"連絡先";#N/A,#N/A,FALSE,"ﾊｰﾄﾞｿﾌﾄ環境";#N/A,#N/A,FALSE,"IP･ﾌﾟﾛﾄｺﾙの設定";#N/A,#N/A,FALSE,"各種設定";#N/A,#N/A,FALSE,"OSPF";#N/A,#N/A,FALSE,"X25";#N/A,#N/A,FALSE,"FrameRelay";#N/A,#N/A,FALSE,"ATM"}</definedName>
    <definedName name="ｃだえｗ" localSheetId="14" hidden="1">{#N/A,#N/A,FALSE,"連絡先";#N/A,#N/A,FALSE,"ﾊｰﾄﾞｿﾌﾄ環境";#N/A,#N/A,FALSE,"IP･ﾌﾟﾛﾄｺﾙの設定";#N/A,#N/A,FALSE,"各種設定";#N/A,#N/A,FALSE,"OSPF";#N/A,#N/A,FALSE,"X25";#N/A,#N/A,FALSE,"FrameRelay";#N/A,#N/A,FALSE,"ATM"}</definedName>
    <definedName name="ｃだえｗ" localSheetId="13" hidden="1">{#N/A,#N/A,FALSE,"連絡先";#N/A,#N/A,FALSE,"ﾊｰﾄﾞｿﾌﾄ環境";#N/A,#N/A,FALSE,"IP･ﾌﾟﾛﾄｺﾙの設定";#N/A,#N/A,FALSE,"各種設定";#N/A,#N/A,FALSE,"OSPF";#N/A,#N/A,FALSE,"X25";#N/A,#N/A,FALSE,"FrameRelay";#N/A,#N/A,FALSE,"ATM"}</definedName>
    <definedName name="ｃだえｗ" localSheetId="12" hidden="1">{#N/A,#N/A,FALSE,"連絡先";#N/A,#N/A,FALSE,"ﾊｰﾄﾞｿﾌﾄ環境";#N/A,#N/A,FALSE,"IP･ﾌﾟﾛﾄｺﾙの設定";#N/A,#N/A,FALSE,"各種設定";#N/A,#N/A,FALSE,"OSPF";#N/A,#N/A,FALSE,"X25";#N/A,#N/A,FALSE,"FrameRelay";#N/A,#N/A,FALSE,"ATM"}</definedName>
    <definedName name="ｃだえｗ" localSheetId="11" hidden="1">{#N/A,#N/A,FALSE,"連絡先";#N/A,#N/A,FALSE,"ﾊｰﾄﾞｿﾌﾄ環境";#N/A,#N/A,FALSE,"IP･ﾌﾟﾛﾄｺﾙの設定";#N/A,#N/A,FALSE,"各種設定";#N/A,#N/A,FALSE,"OSPF";#N/A,#N/A,FALSE,"X25";#N/A,#N/A,FALSE,"FrameRelay";#N/A,#N/A,FALSE,"ATM"}</definedName>
    <definedName name="ｃだえｗ" localSheetId="10" hidden="1">{#N/A,#N/A,FALSE,"連絡先";#N/A,#N/A,FALSE,"ﾊｰﾄﾞｿﾌﾄ環境";#N/A,#N/A,FALSE,"IP･ﾌﾟﾛﾄｺﾙの設定";#N/A,#N/A,FALSE,"各種設定";#N/A,#N/A,FALSE,"OSPF";#N/A,#N/A,FALSE,"X25";#N/A,#N/A,FALSE,"FrameRelay";#N/A,#N/A,FALSE,"ATM"}</definedName>
    <definedName name="ｃだえｗ" hidden="1">{#N/A,#N/A,FALSE,"連絡先";#N/A,#N/A,FALSE,"ﾊｰﾄﾞｿﾌﾄ環境";#N/A,#N/A,FALSE,"IP･ﾌﾟﾛﾄｺﾙの設定";#N/A,#N/A,FALSE,"各種設定";#N/A,#N/A,FALSE,"OSPF";#N/A,#N/A,FALSE,"X25";#N/A,#N/A,FALSE,"FrameRelay";#N/A,#N/A,FALSE,"ATM"}</definedName>
    <definedName name="ｃだえあ" localSheetId="14" hidden="1">{#N/A,#N/A,FALSE,"連絡先";#N/A,#N/A,FALSE,"ﾊｰﾄﾞｿﾌﾄ環境";#N/A,#N/A,FALSE,"IP･ﾌﾟﾛﾄｺﾙの設定";#N/A,#N/A,FALSE,"各種設定";#N/A,#N/A,FALSE,"OSPF";#N/A,#N/A,FALSE,"X25";#N/A,#N/A,FALSE,"FrameRelay";#N/A,#N/A,FALSE,"ATM"}</definedName>
    <definedName name="ｃだえあ" localSheetId="13" hidden="1">{#N/A,#N/A,FALSE,"連絡先";#N/A,#N/A,FALSE,"ﾊｰﾄﾞｿﾌﾄ環境";#N/A,#N/A,FALSE,"IP･ﾌﾟﾛﾄｺﾙの設定";#N/A,#N/A,FALSE,"各種設定";#N/A,#N/A,FALSE,"OSPF";#N/A,#N/A,FALSE,"X25";#N/A,#N/A,FALSE,"FrameRelay";#N/A,#N/A,FALSE,"ATM"}</definedName>
    <definedName name="ｃだえあ" localSheetId="12" hidden="1">{#N/A,#N/A,FALSE,"連絡先";#N/A,#N/A,FALSE,"ﾊｰﾄﾞｿﾌﾄ環境";#N/A,#N/A,FALSE,"IP･ﾌﾟﾛﾄｺﾙの設定";#N/A,#N/A,FALSE,"各種設定";#N/A,#N/A,FALSE,"OSPF";#N/A,#N/A,FALSE,"X25";#N/A,#N/A,FALSE,"FrameRelay";#N/A,#N/A,FALSE,"ATM"}</definedName>
    <definedName name="ｃだえあ" localSheetId="11" hidden="1">{#N/A,#N/A,FALSE,"連絡先";#N/A,#N/A,FALSE,"ﾊｰﾄﾞｿﾌﾄ環境";#N/A,#N/A,FALSE,"IP･ﾌﾟﾛﾄｺﾙの設定";#N/A,#N/A,FALSE,"各種設定";#N/A,#N/A,FALSE,"OSPF";#N/A,#N/A,FALSE,"X25";#N/A,#N/A,FALSE,"FrameRelay";#N/A,#N/A,FALSE,"ATM"}</definedName>
    <definedName name="ｃだえあ" localSheetId="10" hidden="1">{#N/A,#N/A,FALSE,"連絡先";#N/A,#N/A,FALSE,"ﾊｰﾄﾞｿﾌﾄ環境";#N/A,#N/A,FALSE,"IP･ﾌﾟﾛﾄｺﾙの設定";#N/A,#N/A,FALSE,"各種設定";#N/A,#N/A,FALSE,"OSPF";#N/A,#N/A,FALSE,"X25";#N/A,#N/A,FALSE,"FrameRelay";#N/A,#N/A,FALSE,"ATM"}</definedName>
    <definedName name="ｃだえあ" hidden="1">{#N/A,#N/A,FALSE,"連絡先";#N/A,#N/A,FALSE,"ﾊｰﾄﾞｿﾌﾄ環境";#N/A,#N/A,FALSE,"IP･ﾌﾟﾛﾄｺﾙの設定";#N/A,#N/A,FALSE,"各種設定";#N/A,#N/A,FALSE,"OSPF";#N/A,#N/A,FALSE,"X25";#N/A,#N/A,FALSE,"FrameRelay";#N/A,#N/A,FALSE,"ATM"}</definedName>
    <definedName name="ｃふぁ" localSheetId="14" hidden="1">{#N/A,#N/A,FALSE,"連絡先";#N/A,#N/A,FALSE,"ﾊｰﾄﾞｿﾌﾄ環境";#N/A,#N/A,FALSE,"IP･ﾌﾟﾛﾄｺﾙの設定";#N/A,#N/A,FALSE,"各種設定";#N/A,#N/A,FALSE,"OSPF";#N/A,#N/A,FALSE,"X25";#N/A,#N/A,FALSE,"FrameRelay";#N/A,#N/A,FALSE,"ATM"}</definedName>
    <definedName name="ｃふぁ" localSheetId="13" hidden="1">{#N/A,#N/A,FALSE,"連絡先";#N/A,#N/A,FALSE,"ﾊｰﾄﾞｿﾌﾄ環境";#N/A,#N/A,FALSE,"IP･ﾌﾟﾛﾄｺﾙの設定";#N/A,#N/A,FALSE,"各種設定";#N/A,#N/A,FALSE,"OSPF";#N/A,#N/A,FALSE,"X25";#N/A,#N/A,FALSE,"FrameRelay";#N/A,#N/A,FALSE,"ATM"}</definedName>
    <definedName name="ｃふぁ" localSheetId="12" hidden="1">{#N/A,#N/A,FALSE,"連絡先";#N/A,#N/A,FALSE,"ﾊｰﾄﾞｿﾌﾄ環境";#N/A,#N/A,FALSE,"IP･ﾌﾟﾛﾄｺﾙの設定";#N/A,#N/A,FALSE,"各種設定";#N/A,#N/A,FALSE,"OSPF";#N/A,#N/A,FALSE,"X25";#N/A,#N/A,FALSE,"FrameRelay";#N/A,#N/A,FALSE,"ATM"}</definedName>
    <definedName name="ｃふぁ" localSheetId="11" hidden="1">{#N/A,#N/A,FALSE,"連絡先";#N/A,#N/A,FALSE,"ﾊｰﾄﾞｿﾌﾄ環境";#N/A,#N/A,FALSE,"IP･ﾌﾟﾛﾄｺﾙの設定";#N/A,#N/A,FALSE,"各種設定";#N/A,#N/A,FALSE,"OSPF";#N/A,#N/A,FALSE,"X25";#N/A,#N/A,FALSE,"FrameRelay";#N/A,#N/A,FALSE,"ATM"}</definedName>
    <definedName name="ｃふぁ" localSheetId="10" hidden="1">{#N/A,#N/A,FALSE,"連絡先";#N/A,#N/A,FALSE,"ﾊｰﾄﾞｿﾌﾄ環境";#N/A,#N/A,FALSE,"IP･ﾌﾟﾛﾄｺﾙの設定";#N/A,#N/A,FALSE,"各種設定";#N/A,#N/A,FALSE,"OSPF";#N/A,#N/A,FALSE,"X25";#N/A,#N/A,FALSE,"FrameRelay";#N/A,#N/A,FALSE,"ATM"}</definedName>
    <definedName name="ｃふぁ" hidden="1">{#N/A,#N/A,FALSE,"連絡先";#N/A,#N/A,FALSE,"ﾊｰﾄﾞｿﾌﾄ環境";#N/A,#N/A,FALSE,"IP･ﾌﾟﾛﾄｺﾙの設定";#N/A,#N/A,FALSE,"各種設定";#N/A,#N/A,FALSE,"OSPF";#N/A,#N/A,FALSE,"X25";#N/A,#N/A,FALSE,"FrameRelay";#N/A,#N/A,FALSE,"ATM"}</definedName>
    <definedName name="ｃふぁｒ" localSheetId="14" hidden="1">{"'Sheet2 (2)'!$AF$67","'Sheet2 (2)'!$A$1:$Z$82"}</definedName>
    <definedName name="ｃふぁｒ" localSheetId="13" hidden="1">{"'Sheet2 (2)'!$AF$67","'Sheet2 (2)'!$A$1:$Z$82"}</definedName>
    <definedName name="ｃふぁｒ" localSheetId="12" hidden="1">{"'Sheet2 (2)'!$AF$67","'Sheet2 (2)'!$A$1:$Z$82"}</definedName>
    <definedName name="ｃふぁｒ" localSheetId="11" hidden="1">{"'Sheet2 (2)'!$AF$67","'Sheet2 (2)'!$A$1:$Z$82"}</definedName>
    <definedName name="ｃふぁｒ" localSheetId="10" hidden="1">{"'Sheet2 (2)'!$AF$67","'Sheet2 (2)'!$A$1:$Z$82"}</definedName>
    <definedName name="ｃふぁｒ" hidden="1">{"'Sheet2 (2)'!$AF$67","'Sheet2 (2)'!$A$1:$Z$82"}</definedName>
    <definedName name="Ｃふぁえ" localSheetId="14" hidden="1">{#N/A,#N/A,FALSE,"連絡先";#N/A,#N/A,FALSE,"ﾊｰﾄﾞｿﾌﾄ環境";#N/A,#N/A,FALSE,"IP･ﾌﾟﾛﾄｺﾙの設定";#N/A,#N/A,FALSE,"各種設定";#N/A,#N/A,FALSE,"OSPF";#N/A,#N/A,FALSE,"X25";#N/A,#N/A,FALSE,"FrameRelay";#N/A,#N/A,FALSE,"ATM"}</definedName>
    <definedName name="Ｃふぁえ" localSheetId="13" hidden="1">{#N/A,#N/A,FALSE,"連絡先";#N/A,#N/A,FALSE,"ﾊｰﾄﾞｿﾌﾄ環境";#N/A,#N/A,FALSE,"IP･ﾌﾟﾛﾄｺﾙの設定";#N/A,#N/A,FALSE,"各種設定";#N/A,#N/A,FALSE,"OSPF";#N/A,#N/A,FALSE,"X25";#N/A,#N/A,FALSE,"FrameRelay";#N/A,#N/A,FALSE,"ATM"}</definedName>
    <definedName name="Ｃふぁえ" localSheetId="12" hidden="1">{#N/A,#N/A,FALSE,"連絡先";#N/A,#N/A,FALSE,"ﾊｰﾄﾞｿﾌﾄ環境";#N/A,#N/A,FALSE,"IP･ﾌﾟﾛﾄｺﾙの設定";#N/A,#N/A,FALSE,"各種設定";#N/A,#N/A,FALSE,"OSPF";#N/A,#N/A,FALSE,"X25";#N/A,#N/A,FALSE,"FrameRelay";#N/A,#N/A,FALSE,"ATM"}</definedName>
    <definedName name="Ｃふぁえ" localSheetId="11" hidden="1">{#N/A,#N/A,FALSE,"連絡先";#N/A,#N/A,FALSE,"ﾊｰﾄﾞｿﾌﾄ環境";#N/A,#N/A,FALSE,"IP･ﾌﾟﾛﾄｺﾙの設定";#N/A,#N/A,FALSE,"各種設定";#N/A,#N/A,FALSE,"OSPF";#N/A,#N/A,FALSE,"X25";#N/A,#N/A,FALSE,"FrameRelay";#N/A,#N/A,FALSE,"ATM"}</definedName>
    <definedName name="Ｃふぁえ" localSheetId="10" hidden="1">{#N/A,#N/A,FALSE,"連絡先";#N/A,#N/A,FALSE,"ﾊｰﾄﾞｿﾌﾄ環境";#N/A,#N/A,FALSE,"IP･ﾌﾟﾛﾄｺﾙの設定";#N/A,#N/A,FALSE,"各種設定";#N/A,#N/A,FALSE,"OSPF";#N/A,#N/A,FALSE,"X25";#N/A,#N/A,FALSE,"FrameRelay";#N/A,#N/A,FALSE,"ATM"}</definedName>
    <definedName name="Ｃふぁえ" hidden="1">{#N/A,#N/A,FALSE,"連絡先";#N/A,#N/A,FALSE,"ﾊｰﾄﾞｿﾌﾄ環境";#N/A,#N/A,FALSE,"IP･ﾌﾟﾛﾄｺﾙの設定";#N/A,#N/A,FALSE,"各種設定";#N/A,#N/A,FALSE,"OSPF";#N/A,#N/A,FALSE,"X25";#N/A,#N/A,FALSE,"FrameRelay";#N/A,#N/A,FALSE,"ATM"}</definedName>
    <definedName name="ｃふぁえｗ" localSheetId="14" hidden="1">{#N/A,#N/A,FALSE,"連絡先";#N/A,#N/A,FALSE,"ﾊｰﾄﾞｿﾌﾄ環境";#N/A,#N/A,FALSE,"IP･ﾌﾟﾛﾄｺﾙの設定";#N/A,#N/A,FALSE,"各種設定";#N/A,#N/A,FALSE,"OSPF";#N/A,#N/A,FALSE,"X25";#N/A,#N/A,FALSE,"FrameRelay";#N/A,#N/A,FALSE,"ATM"}</definedName>
    <definedName name="ｃふぁえｗ" localSheetId="13" hidden="1">{#N/A,#N/A,FALSE,"連絡先";#N/A,#N/A,FALSE,"ﾊｰﾄﾞｿﾌﾄ環境";#N/A,#N/A,FALSE,"IP･ﾌﾟﾛﾄｺﾙの設定";#N/A,#N/A,FALSE,"各種設定";#N/A,#N/A,FALSE,"OSPF";#N/A,#N/A,FALSE,"X25";#N/A,#N/A,FALSE,"FrameRelay";#N/A,#N/A,FALSE,"ATM"}</definedName>
    <definedName name="ｃふぁえｗ" localSheetId="12" hidden="1">{#N/A,#N/A,FALSE,"連絡先";#N/A,#N/A,FALSE,"ﾊｰﾄﾞｿﾌﾄ環境";#N/A,#N/A,FALSE,"IP･ﾌﾟﾛﾄｺﾙの設定";#N/A,#N/A,FALSE,"各種設定";#N/A,#N/A,FALSE,"OSPF";#N/A,#N/A,FALSE,"X25";#N/A,#N/A,FALSE,"FrameRelay";#N/A,#N/A,FALSE,"ATM"}</definedName>
    <definedName name="ｃふぁえｗ" localSheetId="11" hidden="1">{#N/A,#N/A,FALSE,"連絡先";#N/A,#N/A,FALSE,"ﾊｰﾄﾞｿﾌﾄ環境";#N/A,#N/A,FALSE,"IP･ﾌﾟﾛﾄｺﾙの設定";#N/A,#N/A,FALSE,"各種設定";#N/A,#N/A,FALSE,"OSPF";#N/A,#N/A,FALSE,"X25";#N/A,#N/A,FALSE,"FrameRelay";#N/A,#N/A,FALSE,"ATM"}</definedName>
    <definedName name="ｃふぁえｗ" localSheetId="10" hidden="1">{#N/A,#N/A,FALSE,"連絡先";#N/A,#N/A,FALSE,"ﾊｰﾄﾞｿﾌﾄ環境";#N/A,#N/A,FALSE,"IP･ﾌﾟﾛﾄｺﾙの設定";#N/A,#N/A,FALSE,"各種設定";#N/A,#N/A,FALSE,"OSPF";#N/A,#N/A,FALSE,"X25";#N/A,#N/A,FALSE,"FrameRelay";#N/A,#N/A,FALSE,"ATM"}</definedName>
    <definedName name="ｃふぁえｗ" hidden="1">{#N/A,#N/A,FALSE,"連絡先";#N/A,#N/A,FALSE,"ﾊｰﾄﾞｿﾌﾄ環境";#N/A,#N/A,FALSE,"IP･ﾌﾟﾛﾄｺﾙの設定";#N/A,#N/A,FALSE,"各種設定";#N/A,#N/A,FALSE,"OSPF";#N/A,#N/A,FALSE,"X25";#N/A,#N/A,FALSE,"FrameRelay";#N/A,#N/A,FALSE,"ATM"}</definedName>
    <definedName name="d"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1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_3_1">'[3]2.画面遷移仕様'!$A$582</definedName>
    <definedName name="d_5">'[3]2.画面遷移仕様'!$A$616</definedName>
    <definedName name="d_7">'[3]2.画面遷移仕様'!$A$639</definedName>
    <definedName name="da" localSheetId="14" hidden="1">{#N/A,#N/A,FALSE,"連絡先";#N/A,#N/A,FALSE,"ﾊｰﾄﾞｿﾌﾄ環境";#N/A,#N/A,FALSE,"IP･ﾌﾟﾛﾄｺﾙの設定";#N/A,#N/A,FALSE,"各種設定";#N/A,#N/A,FALSE,"OSPF";#N/A,#N/A,FALSE,"X25";#N/A,#N/A,FALSE,"FrameRelay";#N/A,#N/A,FALSE,"ATM"}</definedName>
    <definedName name="da" localSheetId="13" hidden="1">{#N/A,#N/A,FALSE,"連絡先";#N/A,#N/A,FALSE,"ﾊｰﾄﾞｿﾌﾄ環境";#N/A,#N/A,FALSE,"IP･ﾌﾟﾛﾄｺﾙの設定";#N/A,#N/A,FALSE,"各種設定";#N/A,#N/A,FALSE,"OSPF";#N/A,#N/A,FALSE,"X25";#N/A,#N/A,FALSE,"FrameRelay";#N/A,#N/A,FALSE,"ATM"}</definedName>
    <definedName name="da" localSheetId="12" hidden="1">{#N/A,#N/A,FALSE,"連絡先";#N/A,#N/A,FALSE,"ﾊｰﾄﾞｿﾌﾄ環境";#N/A,#N/A,FALSE,"IP･ﾌﾟﾛﾄｺﾙの設定";#N/A,#N/A,FALSE,"各種設定";#N/A,#N/A,FALSE,"OSPF";#N/A,#N/A,FALSE,"X25";#N/A,#N/A,FALSE,"FrameRelay";#N/A,#N/A,FALSE,"ATM"}</definedName>
    <definedName name="da" localSheetId="11" hidden="1">{#N/A,#N/A,FALSE,"連絡先";#N/A,#N/A,FALSE,"ﾊｰﾄﾞｿﾌﾄ環境";#N/A,#N/A,FALSE,"IP･ﾌﾟﾛﾄｺﾙの設定";#N/A,#N/A,FALSE,"各種設定";#N/A,#N/A,FALSE,"OSPF";#N/A,#N/A,FALSE,"X25";#N/A,#N/A,FALSE,"FrameRelay";#N/A,#N/A,FALSE,"ATM"}</definedName>
    <definedName name="da" localSheetId="10" hidden="1">{#N/A,#N/A,FALSE,"連絡先";#N/A,#N/A,FALSE,"ﾊｰﾄﾞｿﾌﾄ環境";#N/A,#N/A,FALSE,"IP･ﾌﾟﾛﾄｺﾙの設定";#N/A,#N/A,FALSE,"各種設定";#N/A,#N/A,FALSE,"OSPF";#N/A,#N/A,FALSE,"X25";#N/A,#N/A,FALSE,"FrameRelay";#N/A,#N/A,FALSE,"ATM"}</definedName>
    <definedName name="da" hidden="1">{#N/A,#N/A,FALSE,"連絡先";#N/A,#N/A,FALSE,"ﾊｰﾄﾞｿﾌﾄ環境";#N/A,#N/A,FALSE,"IP･ﾌﾟﾛﾄｺﾙの設定";#N/A,#N/A,FALSE,"各種設定";#N/A,#N/A,FALSE,"OSPF";#N/A,#N/A,FALSE,"X25";#N/A,#N/A,FALSE,"FrameRelay";#N/A,#N/A,FALSE,"ATM"}</definedName>
    <definedName name="dataType" localSheetId="5">#REF!</definedName>
    <definedName name="dataType" localSheetId="2">#REF!</definedName>
    <definedName name="dataType" localSheetId="3">#REF!</definedName>
    <definedName name="dataType">#REF!</definedName>
    <definedName name="ｄｃ" localSheetId="14" hidden="1">{#N/A,#N/A,FALSE,"連絡先";#N/A,#N/A,FALSE,"ﾊｰﾄﾞｿﾌﾄ環境";#N/A,#N/A,FALSE,"IP･ﾌﾟﾛﾄｺﾙの設定";#N/A,#N/A,FALSE,"各種設定";#N/A,#N/A,FALSE,"OSPF";#N/A,#N/A,FALSE,"X25";#N/A,#N/A,FALSE,"FrameRelay";#N/A,#N/A,FALSE,"ATM"}</definedName>
    <definedName name="ｄｃ" localSheetId="13" hidden="1">{#N/A,#N/A,FALSE,"連絡先";#N/A,#N/A,FALSE,"ﾊｰﾄﾞｿﾌﾄ環境";#N/A,#N/A,FALSE,"IP･ﾌﾟﾛﾄｺﾙの設定";#N/A,#N/A,FALSE,"各種設定";#N/A,#N/A,FALSE,"OSPF";#N/A,#N/A,FALSE,"X25";#N/A,#N/A,FALSE,"FrameRelay";#N/A,#N/A,FALSE,"ATM"}</definedName>
    <definedName name="ｄｃ" localSheetId="12" hidden="1">{#N/A,#N/A,FALSE,"連絡先";#N/A,#N/A,FALSE,"ﾊｰﾄﾞｿﾌﾄ環境";#N/A,#N/A,FALSE,"IP･ﾌﾟﾛﾄｺﾙの設定";#N/A,#N/A,FALSE,"各種設定";#N/A,#N/A,FALSE,"OSPF";#N/A,#N/A,FALSE,"X25";#N/A,#N/A,FALSE,"FrameRelay";#N/A,#N/A,FALSE,"ATM"}</definedName>
    <definedName name="ｄｃ" localSheetId="11" hidden="1">{#N/A,#N/A,FALSE,"連絡先";#N/A,#N/A,FALSE,"ﾊｰﾄﾞｿﾌﾄ環境";#N/A,#N/A,FALSE,"IP･ﾌﾟﾛﾄｺﾙの設定";#N/A,#N/A,FALSE,"各種設定";#N/A,#N/A,FALSE,"OSPF";#N/A,#N/A,FALSE,"X25";#N/A,#N/A,FALSE,"FrameRelay";#N/A,#N/A,FALSE,"ATM"}</definedName>
    <definedName name="ｄｃ" localSheetId="10" hidden="1">{#N/A,#N/A,FALSE,"連絡先";#N/A,#N/A,FALSE,"ﾊｰﾄﾞｿﾌﾄ環境";#N/A,#N/A,FALSE,"IP･ﾌﾟﾛﾄｺﾙの設定";#N/A,#N/A,FALSE,"各種設定";#N/A,#N/A,FALSE,"OSPF";#N/A,#N/A,FALSE,"X25";#N/A,#N/A,FALSE,"FrameRelay";#N/A,#N/A,FALSE,"ATM"}</definedName>
    <definedName name="ｄｃ" hidden="1">{#N/A,#N/A,FALSE,"連絡先";#N/A,#N/A,FALSE,"ﾊｰﾄﾞｿﾌﾄ環境";#N/A,#N/A,FALSE,"IP･ﾌﾟﾛﾄｺﾙの設定";#N/A,#N/A,FALSE,"各種設定";#N/A,#N/A,FALSE,"OSPF";#N/A,#N/A,FALSE,"X25";#N/A,#N/A,FALSE,"FrameRelay";#N/A,#N/A,FALSE,"ATM"}</definedName>
    <definedName name="dd" localSheetId="14" hidden="1">{#N/A,#N/A,FALSE,"連絡先";#N/A,#N/A,FALSE,"ﾊｰﾄﾞｿﾌﾄ環境";#N/A,#N/A,FALSE,"IP･ﾌﾟﾛﾄｺﾙの設定";#N/A,#N/A,FALSE,"各種設定";#N/A,#N/A,FALSE,"OSPF";#N/A,#N/A,FALSE,"X25";#N/A,#N/A,FALSE,"FrameRelay";#N/A,#N/A,FALSE,"ATM"}</definedName>
    <definedName name="dd" localSheetId="13" hidden="1">{#N/A,#N/A,FALSE,"連絡先";#N/A,#N/A,FALSE,"ﾊｰﾄﾞｿﾌﾄ環境";#N/A,#N/A,FALSE,"IP･ﾌﾟﾛﾄｺﾙの設定";#N/A,#N/A,FALSE,"各種設定";#N/A,#N/A,FALSE,"OSPF";#N/A,#N/A,FALSE,"X25";#N/A,#N/A,FALSE,"FrameRelay";#N/A,#N/A,FALSE,"ATM"}</definedName>
    <definedName name="dd" localSheetId="12" hidden="1">{#N/A,#N/A,FALSE,"連絡先";#N/A,#N/A,FALSE,"ﾊｰﾄﾞｿﾌﾄ環境";#N/A,#N/A,FALSE,"IP･ﾌﾟﾛﾄｺﾙの設定";#N/A,#N/A,FALSE,"各種設定";#N/A,#N/A,FALSE,"OSPF";#N/A,#N/A,FALSE,"X25";#N/A,#N/A,FALSE,"FrameRelay";#N/A,#N/A,FALSE,"ATM"}</definedName>
    <definedName name="dd" localSheetId="11" hidden="1">{#N/A,#N/A,FALSE,"連絡先";#N/A,#N/A,FALSE,"ﾊｰﾄﾞｿﾌﾄ環境";#N/A,#N/A,FALSE,"IP･ﾌﾟﾛﾄｺﾙの設定";#N/A,#N/A,FALSE,"各種設定";#N/A,#N/A,FALSE,"OSPF";#N/A,#N/A,FALSE,"X25";#N/A,#N/A,FALSE,"FrameRelay";#N/A,#N/A,FALSE,"ATM"}</definedName>
    <definedName name="dd" localSheetId="10" hidden="1">{#N/A,#N/A,FALSE,"連絡先";#N/A,#N/A,FALSE,"ﾊｰﾄﾞｿﾌﾄ環境";#N/A,#N/A,FALSE,"IP･ﾌﾟﾛﾄｺﾙの設定";#N/A,#N/A,FALSE,"各種設定";#N/A,#N/A,FALSE,"OSPF";#N/A,#N/A,FALSE,"X25";#N/A,#N/A,FALSE,"FrameRelay";#N/A,#N/A,FALSE,"ATM"}</definedName>
    <definedName name="dd" hidden="1">{#N/A,#N/A,FALSE,"連絡先";#N/A,#N/A,FALSE,"ﾊｰﾄﾞｿﾌﾄ環境";#N/A,#N/A,FALSE,"IP･ﾌﾟﾛﾄｺﾙの設定";#N/A,#N/A,FALSE,"各種設定";#N/A,#N/A,FALSE,"OSPF";#N/A,#N/A,FALSE,"X25";#N/A,#N/A,FALSE,"FrameRelay";#N/A,#N/A,FALSE,"ATM"}</definedName>
    <definedName name="ddswa" localSheetId="14" hidden="1">{#N/A,#N/A,FALSE,"連絡先";#N/A,#N/A,FALSE,"ﾊｰﾄﾞｿﾌﾄ環境";#N/A,#N/A,FALSE,"IP･ﾌﾟﾛﾄｺﾙの設定";#N/A,#N/A,FALSE,"各種設定";#N/A,#N/A,FALSE,"OSPF";#N/A,#N/A,FALSE,"X25";#N/A,#N/A,FALSE,"FrameRelay";#N/A,#N/A,FALSE,"ATM"}</definedName>
    <definedName name="ddswa" localSheetId="13" hidden="1">{#N/A,#N/A,FALSE,"連絡先";#N/A,#N/A,FALSE,"ﾊｰﾄﾞｿﾌﾄ環境";#N/A,#N/A,FALSE,"IP･ﾌﾟﾛﾄｺﾙの設定";#N/A,#N/A,FALSE,"各種設定";#N/A,#N/A,FALSE,"OSPF";#N/A,#N/A,FALSE,"X25";#N/A,#N/A,FALSE,"FrameRelay";#N/A,#N/A,FALSE,"ATM"}</definedName>
    <definedName name="ddswa" localSheetId="12" hidden="1">{#N/A,#N/A,FALSE,"連絡先";#N/A,#N/A,FALSE,"ﾊｰﾄﾞｿﾌﾄ環境";#N/A,#N/A,FALSE,"IP･ﾌﾟﾛﾄｺﾙの設定";#N/A,#N/A,FALSE,"各種設定";#N/A,#N/A,FALSE,"OSPF";#N/A,#N/A,FALSE,"X25";#N/A,#N/A,FALSE,"FrameRelay";#N/A,#N/A,FALSE,"ATM"}</definedName>
    <definedName name="ddswa" localSheetId="11" hidden="1">{#N/A,#N/A,FALSE,"連絡先";#N/A,#N/A,FALSE,"ﾊｰﾄﾞｿﾌﾄ環境";#N/A,#N/A,FALSE,"IP･ﾌﾟﾛﾄｺﾙの設定";#N/A,#N/A,FALSE,"各種設定";#N/A,#N/A,FALSE,"OSPF";#N/A,#N/A,FALSE,"X25";#N/A,#N/A,FALSE,"FrameRelay";#N/A,#N/A,FALSE,"ATM"}</definedName>
    <definedName name="ddswa" localSheetId="10" hidden="1">{#N/A,#N/A,FALSE,"連絡先";#N/A,#N/A,FALSE,"ﾊｰﾄﾞｿﾌﾄ環境";#N/A,#N/A,FALSE,"IP･ﾌﾟﾛﾄｺﾙの設定";#N/A,#N/A,FALSE,"各種設定";#N/A,#N/A,FALSE,"OSPF";#N/A,#N/A,FALSE,"X25";#N/A,#N/A,FALSE,"FrameRelay";#N/A,#N/A,FALSE,"ATM"}</definedName>
    <definedName name="ddswa" hidden="1">{#N/A,#N/A,FALSE,"連絡先";#N/A,#N/A,FALSE,"ﾊｰﾄﾞｿﾌﾄ環境";#N/A,#N/A,FALSE,"IP･ﾌﾟﾛﾄｺﾙの設定";#N/A,#N/A,FALSE,"各種設定";#N/A,#N/A,FALSE,"OSPF";#N/A,#N/A,FALSE,"X25";#N/A,#N/A,FALSE,"FrameRelay";#N/A,#N/A,FALSE,"ATM"}</definedName>
    <definedName name="default" localSheetId="5">#REF!</definedName>
    <definedName name="default" localSheetId="2">#REF!</definedName>
    <definedName name="default" localSheetId="3">#REF!</definedName>
    <definedName name="default">#REF!</definedName>
    <definedName name="digit" localSheetId="5">#REF!</definedName>
    <definedName name="digit" localSheetId="2">#REF!</definedName>
    <definedName name="digit" localSheetId="3">#REF!</definedName>
    <definedName name="digit">#REF!</definedName>
    <definedName name="Dlog_bk_prj_id">"エディット 12"</definedName>
    <definedName name="Dlog_bk_prj_name">"エディット 13"</definedName>
    <definedName name="Dlog_bk_sht_id">"エディット 14"</definedName>
    <definedName name="Dlog_sh_sht_name">"ドロップ 95"</definedName>
    <definedName name="DS_KEYS" localSheetId="5">#REF!</definedName>
    <definedName name="DS_KEYS" localSheetId="2">#REF!</definedName>
    <definedName name="DS_KEYS" localSheetId="3">#REF!</definedName>
    <definedName name="DS_KEYS">#REF!</definedName>
    <definedName name="DS_NM" localSheetId="5">#REF!</definedName>
    <definedName name="DS_NM" localSheetId="2">#REF!</definedName>
    <definedName name="DS_NM" localSheetId="3">#REF!</definedName>
    <definedName name="DS_NM">#REF!</definedName>
    <definedName name="ｄかｓ" localSheetId="14" hidden="1">{#N/A,#N/A,FALSE,"連絡先";#N/A,#N/A,FALSE,"ﾊｰﾄﾞｿﾌﾄ環境";#N/A,#N/A,FALSE,"IP･ﾌﾟﾛﾄｺﾙの設定";#N/A,#N/A,FALSE,"各種設定";#N/A,#N/A,FALSE,"OSPF";#N/A,#N/A,FALSE,"X25";#N/A,#N/A,FALSE,"FrameRelay";#N/A,#N/A,FALSE,"ATM"}</definedName>
    <definedName name="ｄかｓ" localSheetId="13" hidden="1">{#N/A,#N/A,FALSE,"連絡先";#N/A,#N/A,FALSE,"ﾊｰﾄﾞｿﾌﾄ環境";#N/A,#N/A,FALSE,"IP･ﾌﾟﾛﾄｺﾙの設定";#N/A,#N/A,FALSE,"各種設定";#N/A,#N/A,FALSE,"OSPF";#N/A,#N/A,FALSE,"X25";#N/A,#N/A,FALSE,"FrameRelay";#N/A,#N/A,FALSE,"ATM"}</definedName>
    <definedName name="ｄかｓ" localSheetId="12" hidden="1">{#N/A,#N/A,FALSE,"連絡先";#N/A,#N/A,FALSE,"ﾊｰﾄﾞｿﾌﾄ環境";#N/A,#N/A,FALSE,"IP･ﾌﾟﾛﾄｺﾙの設定";#N/A,#N/A,FALSE,"各種設定";#N/A,#N/A,FALSE,"OSPF";#N/A,#N/A,FALSE,"X25";#N/A,#N/A,FALSE,"FrameRelay";#N/A,#N/A,FALSE,"ATM"}</definedName>
    <definedName name="ｄかｓ" localSheetId="11" hidden="1">{#N/A,#N/A,FALSE,"連絡先";#N/A,#N/A,FALSE,"ﾊｰﾄﾞｿﾌﾄ環境";#N/A,#N/A,FALSE,"IP･ﾌﾟﾛﾄｺﾙの設定";#N/A,#N/A,FALSE,"各種設定";#N/A,#N/A,FALSE,"OSPF";#N/A,#N/A,FALSE,"X25";#N/A,#N/A,FALSE,"FrameRelay";#N/A,#N/A,FALSE,"ATM"}</definedName>
    <definedName name="ｄかｓ" localSheetId="10" hidden="1">{#N/A,#N/A,FALSE,"連絡先";#N/A,#N/A,FALSE,"ﾊｰﾄﾞｿﾌﾄ環境";#N/A,#N/A,FALSE,"IP･ﾌﾟﾛﾄｺﾙの設定";#N/A,#N/A,FALSE,"各種設定";#N/A,#N/A,FALSE,"OSPF";#N/A,#N/A,FALSE,"X25";#N/A,#N/A,FALSE,"FrameRelay";#N/A,#N/A,FALSE,"ATM"}</definedName>
    <definedName name="ｄかｓ" hidden="1">{#N/A,#N/A,FALSE,"連絡先";#N/A,#N/A,FALSE,"ﾊｰﾄﾞｿﾌﾄ環境";#N/A,#N/A,FALSE,"IP･ﾌﾟﾛﾄｺﾙの設定";#N/A,#N/A,FALSE,"各種設定";#N/A,#N/A,FALSE,"OSPF";#N/A,#N/A,FALSE,"X25";#N/A,#N/A,FALSE,"FrameRelay";#N/A,#N/A,FALSE,"ATM"}</definedName>
    <definedName name="ｄふぁえｗ" localSheetId="14" hidden="1">{"'Sheet2 (2)'!$AF$67","'Sheet2 (2)'!$A$1:$Z$82"}</definedName>
    <definedName name="ｄふぁえｗ" localSheetId="13" hidden="1">{"'Sheet2 (2)'!$AF$67","'Sheet2 (2)'!$A$1:$Z$82"}</definedName>
    <definedName name="ｄふぁえｗ" localSheetId="12" hidden="1">{"'Sheet2 (2)'!$AF$67","'Sheet2 (2)'!$A$1:$Z$82"}</definedName>
    <definedName name="ｄふぁえｗ" localSheetId="11" hidden="1">{"'Sheet2 (2)'!$AF$67","'Sheet2 (2)'!$A$1:$Z$82"}</definedName>
    <definedName name="ｄふぁえｗ" localSheetId="10" hidden="1">{"'Sheet2 (2)'!$AF$67","'Sheet2 (2)'!$A$1:$Z$82"}</definedName>
    <definedName name="ｄふぁえｗ" hidden="1">{"'Sheet2 (2)'!$AF$67","'Sheet2 (2)'!$A$1:$Z$82"}</definedName>
    <definedName name="e_1" localSheetId="2">#REF!</definedName>
    <definedName name="e_1" localSheetId="3">#REF!</definedName>
    <definedName name="e_1">#REF!</definedName>
    <definedName name="e_2" localSheetId="2">#REF!</definedName>
    <definedName name="e_2" localSheetId="3">#REF!</definedName>
    <definedName name="e_2">#REF!</definedName>
    <definedName name="e_2_new" localSheetId="2">#REF!</definedName>
    <definedName name="e_2_new" localSheetId="3">#REF!</definedName>
    <definedName name="e_2_new">#REF!</definedName>
    <definedName name="e_3" localSheetId="2">#REF!</definedName>
    <definedName name="e_3" localSheetId="3">#REF!</definedName>
    <definedName name="e_3">#REF!</definedName>
    <definedName name="ｆ" localSheetId="14" hidden="1">{"'Sheet2 (2)'!$AF$67","'Sheet2 (2)'!$A$1:$Z$82"}</definedName>
    <definedName name="ｆ" localSheetId="13" hidden="1">{"'Sheet2 (2)'!$AF$67","'Sheet2 (2)'!$A$1:$Z$82"}</definedName>
    <definedName name="ｆ" localSheetId="12" hidden="1">{"'Sheet2 (2)'!$AF$67","'Sheet2 (2)'!$A$1:$Z$82"}</definedName>
    <definedName name="ｆ" localSheetId="11" hidden="1">{"'Sheet2 (2)'!$AF$67","'Sheet2 (2)'!$A$1:$Z$82"}</definedName>
    <definedName name="ｆ" localSheetId="10" hidden="1">{"'Sheet2 (2)'!$AF$67","'Sheet2 (2)'!$A$1:$Z$82"}</definedName>
    <definedName name="ｆ" hidden="1">{"'Sheet2 (2)'!$AF$67","'Sheet2 (2)'!$A$1:$Z$82"}</definedName>
    <definedName name="FNP種別" localSheetId="5">#REF!</definedName>
    <definedName name="FNP種別" localSheetId="2">#REF!</definedName>
    <definedName name="FNP種別" localSheetId="3">#REF!</definedName>
    <definedName name="FNP種別">#REF!</definedName>
    <definedName name="foreignKeyAttributes" localSheetId="5">#REF!</definedName>
    <definedName name="foreignKeyAttributes" localSheetId="2">#REF!</definedName>
    <definedName name="foreignKeyAttributes" localSheetId="3">#REF!</definedName>
    <definedName name="foreignKeyAttributes">#REF!</definedName>
    <definedName name="foreignKeyTable" localSheetId="5">#REF!</definedName>
    <definedName name="foreignKeyTable" localSheetId="2">#REF!</definedName>
    <definedName name="foreignKeyTable" localSheetId="3">#REF!</definedName>
    <definedName name="foreignKeyTable">#REF!</definedName>
    <definedName name="ｆｒ" localSheetId="14" hidden="1">{#N/A,#N/A,FALSE,"連絡先";#N/A,#N/A,FALSE,"ﾊｰﾄﾞｿﾌﾄ環境";#N/A,#N/A,FALSE,"IP･ﾌﾟﾛﾄｺﾙの設定";#N/A,#N/A,FALSE,"各種設定";#N/A,#N/A,FALSE,"OSPF";#N/A,#N/A,FALSE,"X25";#N/A,#N/A,FALSE,"FrameRelay";#N/A,#N/A,FALSE,"ATM"}</definedName>
    <definedName name="ｆｒ" localSheetId="13" hidden="1">{#N/A,#N/A,FALSE,"連絡先";#N/A,#N/A,FALSE,"ﾊｰﾄﾞｿﾌﾄ環境";#N/A,#N/A,FALSE,"IP･ﾌﾟﾛﾄｺﾙの設定";#N/A,#N/A,FALSE,"各種設定";#N/A,#N/A,FALSE,"OSPF";#N/A,#N/A,FALSE,"X25";#N/A,#N/A,FALSE,"FrameRelay";#N/A,#N/A,FALSE,"ATM"}</definedName>
    <definedName name="ｆｒ" localSheetId="12" hidden="1">{#N/A,#N/A,FALSE,"連絡先";#N/A,#N/A,FALSE,"ﾊｰﾄﾞｿﾌﾄ環境";#N/A,#N/A,FALSE,"IP･ﾌﾟﾛﾄｺﾙの設定";#N/A,#N/A,FALSE,"各種設定";#N/A,#N/A,FALSE,"OSPF";#N/A,#N/A,FALSE,"X25";#N/A,#N/A,FALSE,"FrameRelay";#N/A,#N/A,FALSE,"ATM"}</definedName>
    <definedName name="ｆｒ" localSheetId="11" hidden="1">{#N/A,#N/A,FALSE,"連絡先";#N/A,#N/A,FALSE,"ﾊｰﾄﾞｿﾌﾄ環境";#N/A,#N/A,FALSE,"IP･ﾌﾟﾛﾄｺﾙの設定";#N/A,#N/A,FALSE,"各種設定";#N/A,#N/A,FALSE,"OSPF";#N/A,#N/A,FALSE,"X25";#N/A,#N/A,FALSE,"FrameRelay";#N/A,#N/A,FALSE,"ATM"}</definedName>
    <definedName name="ｆｒ" localSheetId="10" hidden="1">{#N/A,#N/A,FALSE,"連絡先";#N/A,#N/A,FALSE,"ﾊｰﾄﾞｿﾌﾄ環境";#N/A,#N/A,FALSE,"IP･ﾌﾟﾛﾄｺﾙの設定";#N/A,#N/A,FALSE,"各種設定";#N/A,#N/A,FALSE,"OSPF";#N/A,#N/A,FALSE,"X25";#N/A,#N/A,FALSE,"FrameRelay";#N/A,#N/A,FALSE,"ATM"}</definedName>
    <definedName name="ｆｒ" hidden="1">{#N/A,#N/A,FALSE,"連絡先";#N/A,#N/A,FALSE,"ﾊｰﾄﾞｿﾌﾄ環境";#N/A,#N/A,FALSE,"IP･ﾌﾟﾛﾄｺﾙの設定";#N/A,#N/A,FALSE,"各種設定";#N/A,#N/A,FALSE,"OSPF";#N/A,#N/A,FALSE,"X25";#N/A,#N/A,FALSE,"FrameRelay";#N/A,#N/A,FALSE,"ATM"}</definedName>
    <definedName name="ｆｒｗ" localSheetId="14" hidden="1">{"'Sheet2 (2)'!$AF$67","'Sheet2 (2)'!$A$1:$Z$82"}</definedName>
    <definedName name="ｆｒｗ" localSheetId="13" hidden="1">{"'Sheet2 (2)'!$AF$67","'Sheet2 (2)'!$A$1:$Z$82"}</definedName>
    <definedName name="ｆｒｗ" localSheetId="12" hidden="1">{"'Sheet2 (2)'!$AF$67","'Sheet2 (2)'!$A$1:$Z$82"}</definedName>
    <definedName name="ｆｒｗ" localSheetId="11" hidden="1">{"'Sheet2 (2)'!$AF$67","'Sheet2 (2)'!$A$1:$Z$82"}</definedName>
    <definedName name="ｆｒｗ" localSheetId="10" hidden="1">{"'Sheet2 (2)'!$AF$67","'Sheet2 (2)'!$A$1:$Z$82"}</definedName>
    <definedName name="ｆｒｗ" hidden="1">{"'Sheet2 (2)'!$AF$67","'Sheet2 (2)'!$A$1:$Z$82"}</definedName>
    <definedName name="ｆｖｒ" localSheetId="14" hidden="1">{#N/A,#N/A,FALSE,"連絡先";#N/A,#N/A,FALSE,"ﾊｰﾄﾞｿﾌﾄ環境";#N/A,#N/A,FALSE,"IP･ﾌﾟﾛﾄｺﾙの設定";#N/A,#N/A,FALSE,"各種設定";#N/A,#N/A,FALSE,"OSPF";#N/A,#N/A,FALSE,"X25";#N/A,#N/A,FALSE,"FrameRelay";#N/A,#N/A,FALSE,"ATM"}</definedName>
    <definedName name="ｆｖｒ" localSheetId="13" hidden="1">{#N/A,#N/A,FALSE,"連絡先";#N/A,#N/A,FALSE,"ﾊｰﾄﾞｿﾌﾄ環境";#N/A,#N/A,FALSE,"IP･ﾌﾟﾛﾄｺﾙの設定";#N/A,#N/A,FALSE,"各種設定";#N/A,#N/A,FALSE,"OSPF";#N/A,#N/A,FALSE,"X25";#N/A,#N/A,FALSE,"FrameRelay";#N/A,#N/A,FALSE,"ATM"}</definedName>
    <definedName name="ｆｖｒ" localSheetId="12" hidden="1">{#N/A,#N/A,FALSE,"連絡先";#N/A,#N/A,FALSE,"ﾊｰﾄﾞｿﾌﾄ環境";#N/A,#N/A,FALSE,"IP･ﾌﾟﾛﾄｺﾙの設定";#N/A,#N/A,FALSE,"各種設定";#N/A,#N/A,FALSE,"OSPF";#N/A,#N/A,FALSE,"X25";#N/A,#N/A,FALSE,"FrameRelay";#N/A,#N/A,FALSE,"ATM"}</definedName>
    <definedName name="ｆｖｒ" localSheetId="11" hidden="1">{#N/A,#N/A,FALSE,"連絡先";#N/A,#N/A,FALSE,"ﾊｰﾄﾞｿﾌﾄ環境";#N/A,#N/A,FALSE,"IP･ﾌﾟﾛﾄｺﾙの設定";#N/A,#N/A,FALSE,"各種設定";#N/A,#N/A,FALSE,"OSPF";#N/A,#N/A,FALSE,"X25";#N/A,#N/A,FALSE,"FrameRelay";#N/A,#N/A,FALSE,"ATM"}</definedName>
    <definedName name="ｆｖｒ" localSheetId="10" hidden="1">{#N/A,#N/A,FALSE,"連絡先";#N/A,#N/A,FALSE,"ﾊｰﾄﾞｿﾌﾄ環境";#N/A,#N/A,FALSE,"IP･ﾌﾟﾛﾄｺﾙの設定";#N/A,#N/A,FALSE,"各種設定";#N/A,#N/A,FALSE,"OSPF";#N/A,#N/A,FALSE,"X25";#N/A,#N/A,FALSE,"FrameRelay";#N/A,#N/A,FALSE,"ATM"}</definedName>
    <definedName name="ｆｖｒ" hidden="1">{#N/A,#N/A,FALSE,"連絡先";#N/A,#N/A,FALSE,"ﾊｰﾄﾞｿﾌﾄ環境";#N/A,#N/A,FALSE,"IP･ﾌﾟﾛﾄｺﾙの設定";#N/A,#N/A,FALSE,"各種設定";#N/A,#N/A,FALSE,"OSPF";#N/A,#N/A,FALSE,"X25";#N/A,#N/A,FALSE,"FrameRelay";#N/A,#N/A,FALSE,"ATM"}</definedName>
    <definedName name="ｆｖｗｒ" localSheetId="14" hidden="1">{#N/A,#N/A,FALSE,"連絡先";#N/A,#N/A,FALSE,"ﾊｰﾄﾞｿﾌﾄ環境";#N/A,#N/A,FALSE,"IP･ﾌﾟﾛﾄｺﾙの設定";#N/A,#N/A,FALSE,"各種設定";#N/A,#N/A,FALSE,"OSPF";#N/A,#N/A,FALSE,"X25";#N/A,#N/A,FALSE,"FrameRelay";#N/A,#N/A,FALSE,"ATM"}</definedName>
    <definedName name="ｆｖｗｒ" localSheetId="13" hidden="1">{#N/A,#N/A,FALSE,"連絡先";#N/A,#N/A,FALSE,"ﾊｰﾄﾞｿﾌﾄ環境";#N/A,#N/A,FALSE,"IP･ﾌﾟﾛﾄｺﾙの設定";#N/A,#N/A,FALSE,"各種設定";#N/A,#N/A,FALSE,"OSPF";#N/A,#N/A,FALSE,"X25";#N/A,#N/A,FALSE,"FrameRelay";#N/A,#N/A,FALSE,"ATM"}</definedName>
    <definedName name="ｆｖｗｒ" localSheetId="12" hidden="1">{#N/A,#N/A,FALSE,"連絡先";#N/A,#N/A,FALSE,"ﾊｰﾄﾞｿﾌﾄ環境";#N/A,#N/A,FALSE,"IP･ﾌﾟﾛﾄｺﾙの設定";#N/A,#N/A,FALSE,"各種設定";#N/A,#N/A,FALSE,"OSPF";#N/A,#N/A,FALSE,"X25";#N/A,#N/A,FALSE,"FrameRelay";#N/A,#N/A,FALSE,"ATM"}</definedName>
    <definedName name="ｆｖｗｒ" localSheetId="11" hidden="1">{#N/A,#N/A,FALSE,"連絡先";#N/A,#N/A,FALSE,"ﾊｰﾄﾞｿﾌﾄ環境";#N/A,#N/A,FALSE,"IP･ﾌﾟﾛﾄｺﾙの設定";#N/A,#N/A,FALSE,"各種設定";#N/A,#N/A,FALSE,"OSPF";#N/A,#N/A,FALSE,"X25";#N/A,#N/A,FALSE,"FrameRelay";#N/A,#N/A,FALSE,"ATM"}</definedName>
    <definedName name="ｆｖｗｒ" localSheetId="10" hidden="1">{#N/A,#N/A,FALSE,"連絡先";#N/A,#N/A,FALSE,"ﾊｰﾄﾞｿﾌﾄ環境";#N/A,#N/A,FALSE,"IP･ﾌﾟﾛﾄｺﾙの設定";#N/A,#N/A,FALSE,"各種設定";#N/A,#N/A,FALSE,"OSPF";#N/A,#N/A,FALSE,"X25";#N/A,#N/A,FALSE,"FrameRelay";#N/A,#N/A,FALSE,"ATM"}</definedName>
    <definedName name="ｆｖｗｒ" hidden="1">{#N/A,#N/A,FALSE,"連絡先";#N/A,#N/A,FALSE,"ﾊｰﾄﾞｿﾌﾄ環境";#N/A,#N/A,FALSE,"IP･ﾌﾟﾛﾄｺﾙの設定";#N/A,#N/A,FALSE,"各種設定";#N/A,#N/A,FALSE,"OSPF";#N/A,#N/A,FALSE,"X25";#N/A,#N/A,FALSE,"FrameRelay";#N/A,#N/A,FALSE,"ATM"}</definedName>
    <definedName name="ｆヴぁｒ" localSheetId="14" hidden="1">{"'Sheet2 (2)'!$AF$67","'Sheet2 (2)'!$A$1:$Z$82"}</definedName>
    <definedName name="ｆヴぁｒ" localSheetId="13" hidden="1">{"'Sheet2 (2)'!$AF$67","'Sheet2 (2)'!$A$1:$Z$82"}</definedName>
    <definedName name="ｆヴぁｒ" localSheetId="12" hidden="1">{"'Sheet2 (2)'!$AF$67","'Sheet2 (2)'!$A$1:$Z$82"}</definedName>
    <definedName name="ｆヴぁｒ" localSheetId="11" hidden="1">{"'Sheet2 (2)'!$AF$67","'Sheet2 (2)'!$A$1:$Z$82"}</definedName>
    <definedName name="ｆヴぁｒ" localSheetId="10" hidden="1">{"'Sheet2 (2)'!$AF$67","'Sheet2 (2)'!$A$1:$Z$82"}</definedName>
    <definedName name="ｆヴぁｒ" hidden="1">{"'Sheet2 (2)'!$AF$67","'Sheet2 (2)'!$A$1:$Z$82"}</definedName>
    <definedName name="ｆぐぇｒ" localSheetId="14" hidden="1">{"'Sheet2 (2)'!$AF$67","'Sheet2 (2)'!$A$1:$Z$82"}</definedName>
    <definedName name="ｆぐぇｒ" localSheetId="13" hidden="1">{"'Sheet2 (2)'!$AF$67","'Sheet2 (2)'!$A$1:$Z$82"}</definedName>
    <definedName name="ｆぐぇｒ" localSheetId="12" hidden="1">{"'Sheet2 (2)'!$AF$67","'Sheet2 (2)'!$A$1:$Z$82"}</definedName>
    <definedName name="ｆぐぇｒ" localSheetId="11" hidden="1">{"'Sheet2 (2)'!$AF$67","'Sheet2 (2)'!$A$1:$Z$82"}</definedName>
    <definedName name="ｆぐぇｒ" localSheetId="10" hidden="1">{"'Sheet2 (2)'!$AF$67","'Sheet2 (2)'!$A$1:$Z$82"}</definedName>
    <definedName name="ｆぐぇｒ" hidden="1">{"'Sheet2 (2)'!$AF$67","'Sheet2 (2)'!$A$1:$Z$82"}</definedName>
    <definedName name="ｆらえ" localSheetId="14" hidden="1">{#N/A,#N/A,FALSE,"連絡先";#N/A,#N/A,FALSE,"ﾊｰﾄﾞｿﾌﾄ環境";#N/A,#N/A,FALSE,"IP･ﾌﾟﾛﾄｺﾙの設定";#N/A,#N/A,FALSE,"各種設定";#N/A,#N/A,FALSE,"OSPF";#N/A,#N/A,FALSE,"X25";#N/A,#N/A,FALSE,"FrameRelay";#N/A,#N/A,FALSE,"ATM"}</definedName>
    <definedName name="ｆらえ" localSheetId="13" hidden="1">{#N/A,#N/A,FALSE,"連絡先";#N/A,#N/A,FALSE,"ﾊｰﾄﾞｿﾌﾄ環境";#N/A,#N/A,FALSE,"IP･ﾌﾟﾛﾄｺﾙの設定";#N/A,#N/A,FALSE,"各種設定";#N/A,#N/A,FALSE,"OSPF";#N/A,#N/A,FALSE,"X25";#N/A,#N/A,FALSE,"FrameRelay";#N/A,#N/A,FALSE,"ATM"}</definedName>
    <definedName name="ｆらえ" localSheetId="12" hidden="1">{#N/A,#N/A,FALSE,"連絡先";#N/A,#N/A,FALSE,"ﾊｰﾄﾞｿﾌﾄ環境";#N/A,#N/A,FALSE,"IP･ﾌﾟﾛﾄｺﾙの設定";#N/A,#N/A,FALSE,"各種設定";#N/A,#N/A,FALSE,"OSPF";#N/A,#N/A,FALSE,"X25";#N/A,#N/A,FALSE,"FrameRelay";#N/A,#N/A,FALSE,"ATM"}</definedName>
    <definedName name="ｆらえ" localSheetId="11" hidden="1">{#N/A,#N/A,FALSE,"連絡先";#N/A,#N/A,FALSE,"ﾊｰﾄﾞｿﾌﾄ環境";#N/A,#N/A,FALSE,"IP･ﾌﾟﾛﾄｺﾙの設定";#N/A,#N/A,FALSE,"各種設定";#N/A,#N/A,FALSE,"OSPF";#N/A,#N/A,FALSE,"X25";#N/A,#N/A,FALSE,"FrameRelay";#N/A,#N/A,FALSE,"ATM"}</definedName>
    <definedName name="ｆらえ" localSheetId="10" hidden="1">{#N/A,#N/A,FALSE,"連絡先";#N/A,#N/A,FALSE,"ﾊｰﾄﾞｿﾌﾄ環境";#N/A,#N/A,FALSE,"IP･ﾌﾟﾛﾄｺﾙの設定";#N/A,#N/A,FALSE,"各種設定";#N/A,#N/A,FALSE,"OSPF";#N/A,#N/A,FALSE,"X25";#N/A,#N/A,FALSE,"FrameRelay";#N/A,#N/A,FALSE,"ATM"}</definedName>
    <definedName name="ｆらえ" hidden="1">{#N/A,#N/A,FALSE,"連絡先";#N/A,#N/A,FALSE,"ﾊｰﾄﾞｿﾌﾄ環境";#N/A,#N/A,FALSE,"IP･ﾌﾟﾛﾄｺﾙの設定";#N/A,#N/A,FALSE,"各種設定";#N/A,#N/A,FALSE,"OSPF";#N/A,#N/A,FALSE,"X25";#N/A,#N/A,FALSE,"FrameRelay";#N/A,#N/A,FALSE,"ATM"}</definedName>
    <definedName name="ｆらえｆ" localSheetId="14" hidden="1">{"'Sheet2 (2)'!$AF$67","'Sheet2 (2)'!$A$1:$Z$82"}</definedName>
    <definedName name="ｆらえｆ" localSheetId="13" hidden="1">{"'Sheet2 (2)'!$AF$67","'Sheet2 (2)'!$A$1:$Z$82"}</definedName>
    <definedName name="ｆらえｆ" localSheetId="12" hidden="1">{"'Sheet2 (2)'!$AF$67","'Sheet2 (2)'!$A$1:$Z$82"}</definedName>
    <definedName name="ｆらえｆ" localSheetId="11" hidden="1">{"'Sheet2 (2)'!$AF$67","'Sheet2 (2)'!$A$1:$Z$82"}</definedName>
    <definedName name="ｆらえｆ" localSheetId="10" hidden="1">{"'Sheet2 (2)'!$AF$67","'Sheet2 (2)'!$A$1:$Z$82"}</definedName>
    <definedName name="ｆらえｆ" hidden="1">{"'Sheet2 (2)'!$AF$67","'Sheet2 (2)'!$A$1:$Z$82"}</definedName>
    <definedName name="ｆらえｓ" localSheetId="14" hidden="1">{#N/A,#N/A,FALSE,"連絡先";#N/A,#N/A,FALSE,"ﾊｰﾄﾞｿﾌﾄ環境";#N/A,#N/A,FALSE,"IP･ﾌﾟﾛﾄｺﾙの設定";#N/A,#N/A,FALSE,"各種設定";#N/A,#N/A,FALSE,"OSPF";#N/A,#N/A,FALSE,"X25";#N/A,#N/A,FALSE,"FrameRelay";#N/A,#N/A,FALSE,"ATM"}</definedName>
    <definedName name="ｆらえｓ" localSheetId="13" hidden="1">{#N/A,#N/A,FALSE,"連絡先";#N/A,#N/A,FALSE,"ﾊｰﾄﾞｿﾌﾄ環境";#N/A,#N/A,FALSE,"IP･ﾌﾟﾛﾄｺﾙの設定";#N/A,#N/A,FALSE,"各種設定";#N/A,#N/A,FALSE,"OSPF";#N/A,#N/A,FALSE,"X25";#N/A,#N/A,FALSE,"FrameRelay";#N/A,#N/A,FALSE,"ATM"}</definedName>
    <definedName name="ｆらえｓ" localSheetId="12" hidden="1">{#N/A,#N/A,FALSE,"連絡先";#N/A,#N/A,FALSE,"ﾊｰﾄﾞｿﾌﾄ環境";#N/A,#N/A,FALSE,"IP･ﾌﾟﾛﾄｺﾙの設定";#N/A,#N/A,FALSE,"各種設定";#N/A,#N/A,FALSE,"OSPF";#N/A,#N/A,FALSE,"X25";#N/A,#N/A,FALSE,"FrameRelay";#N/A,#N/A,FALSE,"ATM"}</definedName>
    <definedName name="ｆらえｓ" localSheetId="11" hidden="1">{#N/A,#N/A,FALSE,"連絡先";#N/A,#N/A,FALSE,"ﾊｰﾄﾞｿﾌﾄ環境";#N/A,#N/A,FALSE,"IP･ﾌﾟﾛﾄｺﾙの設定";#N/A,#N/A,FALSE,"各種設定";#N/A,#N/A,FALSE,"OSPF";#N/A,#N/A,FALSE,"X25";#N/A,#N/A,FALSE,"FrameRelay";#N/A,#N/A,FALSE,"ATM"}</definedName>
    <definedName name="ｆらえｓ" localSheetId="10" hidden="1">{#N/A,#N/A,FALSE,"連絡先";#N/A,#N/A,FALSE,"ﾊｰﾄﾞｿﾌﾄ環境";#N/A,#N/A,FALSE,"IP･ﾌﾟﾛﾄｺﾙの設定";#N/A,#N/A,FALSE,"各種設定";#N/A,#N/A,FALSE,"OSPF";#N/A,#N/A,FALSE,"X25";#N/A,#N/A,FALSE,"FrameRelay";#N/A,#N/A,FALSE,"ATM"}</definedName>
    <definedName name="ｆらえｓ" hidden="1">{#N/A,#N/A,FALSE,"連絡先";#N/A,#N/A,FALSE,"ﾊｰﾄﾞｿﾌﾄ環境";#N/A,#N/A,FALSE,"IP･ﾌﾟﾛﾄｺﾙの設定";#N/A,#N/A,FALSE,"各種設定";#N/A,#N/A,FALSE,"OSPF";#N/A,#N/A,FALSE,"X25";#N/A,#N/A,FALSE,"FrameRelay";#N/A,#N/A,FALSE,"ATM"}</definedName>
    <definedName name="ｆらえｗｒ" localSheetId="14" hidden="1">{#N/A,#N/A,FALSE,"連絡先";#N/A,#N/A,FALSE,"ﾊｰﾄﾞｿﾌﾄ環境";#N/A,#N/A,FALSE,"IP･ﾌﾟﾛﾄｺﾙの設定";#N/A,#N/A,FALSE,"各種設定";#N/A,#N/A,FALSE,"OSPF";#N/A,#N/A,FALSE,"X25";#N/A,#N/A,FALSE,"FrameRelay";#N/A,#N/A,FALSE,"ATM"}</definedName>
    <definedName name="ｆらえｗｒ" localSheetId="13" hidden="1">{#N/A,#N/A,FALSE,"連絡先";#N/A,#N/A,FALSE,"ﾊｰﾄﾞｿﾌﾄ環境";#N/A,#N/A,FALSE,"IP･ﾌﾟﾛﾄｺﾙの設定";#N/A,#N/A,FALSE,"各種設定";#N/A,#N/A,FALSE,"OSPF";#N/A,#N/A,FALSE,"X25";#N/A,#N/A,FALSE,"FrameRelay";#N/A,#N/A,FALSE,"ATM"}</definedName>
    <definedName name="ｆらえｗｒ" localSheetId="12" hidden="1">{#N/A,#N/A,FALSE,"連絡先";#N/A,#N/A,FALSE,"ﾊｰﾄﾞｿﾌﾄ環境";#N/A,#N/A,FALSE,"IP･ﾌﾟﾛﾄｺﾙの設定";#N/A,#N/A,FALSE,"各種設定";#N/A,#N/A,FALSE,"OSPF";#N/A,#N/A,FALSE,"X25";#N/A,#N/A,FALSE,"FrameRelay";#N/A,#N/A,FALSE,"ATM"}</definedName>
    <definedName name="ｆらえｗｒ" localSheetId="11" hidden="1">{#N/A,#N/A,FALSE,"連絡先";#N/A,#N/A,FALSE,"ﾊｰﾄﾞｿﾌﾄ環境";#N/A,#N/A,FALSE,"IP･ﾌﾟﾛﾄｺﾙの設定";#N/A,#N/A,FALSE,"各種設定";#N/A,#N/A,FALSE,"OSPF";#N/A,#N/A,FALSE,"X25";#N/A,#N/A,FALSE,"FrameRelay";#N/A,#N/A,FALSE,"ATM"}</definedName>
    <definedName name="ｆらえｗｒ" localSheetId="10" hidden="1">{#N/A,#N/A,FALSE,"連絡先";#N/A,#N/A,FALSE,"ﾊｰﾄﾞｿﾌﾄ環境";#N/A,#N/A,FALSE,"IP･ﾌﾟﾛﾄｺﾙの設定";#N/A,#N/A,FALSE,"各種設定";#N/A,#N/A,FALSE,"OSPF";#N/A,#N/A,FALSE,"X25";#N/A,#N/A,FALSE,"FrameRelay";#N/A,#N/A,FALSE,"ATM"}</definedName>
    <definedName name="ｆらえｗｒ" hidden="1">{#N/A,#N/A,FALSE,"連絡先";#N/A,#N/A,FALSE,"ﾊｰﾄﾞｿﾌﾄ環境";#N/A,#N/A,FALSE,"IP･ﾌﾟﾛﾄｺﾙの設定";#N/A,#N/A,FALSE,"各種設定";#N/A,#N/A,FALSE,"OSPF";#N/A,#N/A,FALSE,"X25";#N/A,#N/A,FALSE,"FrameRelay";#N/A,#N/A,FALSE,"ATM"}</definedName>
    <definedName name="ｆらえふぇｒ" localSheetId="14" hidden="1">{#N/A,#N/A,FALSE,"連絡先";#N/A,#N/A,FALSE,"ﾊｰﾄﾞｿﾌﾄ環境";#N/A,#N/A,FALSE,"IP･ﾌﾟﾛﾄｺﾙの設定";#N/A,#N/A,FALSE,"各種設定";#N/A,#N/A,FALSE,"OSPF";#N/A,#N/A,FALSE,"X25";#N/A,#N/A,FALSE,"FrameRelay";#N/A,#N/A,FALSE,"ATM"}</definedName>
    <definedName name="ｆらえふぇｒ" localSheetId="13" hidden="1">{#N/A,#N/A,FALSE,"連絡先";#N/A,#N/A,FALSE,"ﾊｰﾄﾞｿﾌﾄ環境";#N/A,#N/A,FALSE,"IP･ﾌﾟﾛﾄｺﾙの設定";#N/A,#N/A,FALSE,"各種設定";#N/A,#N/A,FALSE,"OSPF";#N/A,#N/A,FALSE,"X25";#N/A,#N/A,FALSE,"FrameRelay";#N/A,#N/A,FALSE,"ATM"}</definedName>
    <definedName name="ｆらえふぇｒ" localSheetId="12" hidden="1">{#N/A,#N/A,FALSE,"連絡先";#N/A,#N/A,FALSE,"ﾊｰﾄﾞｿﾌﾄ環境";#N/A,#N/A,FALSE,"IP･ﾌﾟﾛﾄｺﾙの設定";#N/A,#N/A,FALSE,"各種設定";#N/A,#N/A,FALSE,"OSPF";#N/A,#N/A,FALSE,"X25";#N/A,#N/A,FALSE,"FrameRelay";#N/A,#N/A,FALSE,"ATM"}</definedName>
    <definedName name="ｆらえふぇｒ" localSheetId="11" hidden="1">{#N/A,#N/A,FALSE,"連絡先";#N/A,#N/A,FALSE,"ﾊｰﾄﾞｿﾌﾄ環境";#N/A,#N/A,FALSE,"IP･ﾌﾟﾛﾄｺﾙの設定";#N/A,#N/A,FALSE,"各種設定";#N/A,#N/A,FALSE,"OSPF";#N/A,#N/A,FALSE,"X25";#N/A,#N/A,FALSE,"FrameRelay";#N/A,#N/A,FALSE,"ATM"}</definedName>
    <definedName name="ｆらえふぇｒ" localSheetId="10" hidden="1">{#N/A,#N/A,FALSE,"連絡先";#N/A,#N/A,FALSE,"ﾊｰﾄﾞｿﾌﾄ環境";#N/A,#N/A,FALSE,"IP･ﾌﾟﾛﾄｺﾙの設定";#N/A,#N/A,FALSE,"各種設定";#N/A,#N/A,FALSE,"OSPF";#N/A,#N/A,FALSE,"X25";#N/A,#N/A,FALSE,"FrameRelay";#N/A,#N/A,FALSE,"ATM"}</definedName>
    <definedName name="ｆらえふぇｒ" hidden="1">{#N/A,#N/A,FALSE,"連絡先";#N/A,#N/A,FALSE,"ﾊｰﾄﾞｿﾌﾄ環境";#N/A,#N/A,FALSE,"IP･ﾌﾟﾛﾄｺﾙの設定";#N/A,#N/A,FALSE,"各種設定";#N/A,#N/A,FALSE,"OSPF";#N/A,#N/A,FALSE,"X25";#N/A,#N/A,FALSE,"FrameRelay";#N/A,#N/A,FALSE,"ATM"}</definedName>
    <definedName name="ＦらえわＤＲ" localSheetId="14" hidden="1">{#N/A,#N/A,FALSE,"連絡先";#N/A,#N/A,FALSE,"ﾊｰﾄﾞｿﾌﾄ環境";#N/A,#N/A,FALSE,"IP･ﾌﾟﾛﾄｺﾙの設定";#N/A,#N/A,FALSE,"各種設定";#N/A,#N/A,FALSE,"OSPF";#N/A,#N/A,FALSE,"X25";#N/A,#N/A,FALSE,"FrameRelay";#N/A,#N/A,FALSE,"ATM"}</definedName>
    <definedName name="ＦらえわＤＲ" localSheetId="13" hidden="1">{#N/A,#N/A,FALSE,"連絡先";#N/A,#N/A,FALSE,"ﾊｰﾄﾞｿﾌﾄ環境";#N/A,#N/A,FALSE,"IP･ﾌﾟﾛﾄｺﾙの設定";#N/A,#N/A,FALSE,"各種設定";#N/A,#N/A,FALSE,"OSPF";#N/A,#N/A,FALSE,"X25";#N/A,#N/A,FALSE,"FrameRelay";#N/A,#N/A,FALSE,"ATM"}</definedName>
    <definedName name="ＦらえわＤＲ" localSheetId="12" hidden="1">{#N/A,#N/A,FALSE,"連絡先";#N/A,#N/A,FALSE,"ﾊｰﾄﾞｿﾌﾄ環境";#N/A,#N/A,FALSE,"IP･ﾌﾟﾛﾄｺﾙの設定";#N/A,#N/A,FALSE,"各種設定";#N/A,#N/A,FALSE,"OSPF";#N/A,#N/A,FALSE,"X25";#N/A,#N/A,FALSE,"FrameRelay";#N/A,#N/A,FALSE,"ATM"}</definedName>
    <definedName name="ＦらえわＤＲ" localSheetId="11" hidden="1">{#N/A,#N/A,FALSE,"連絡先";#N/A,#N/A,FALSE,"ﾊｰﾄﾞｿﾌﾄ環境";#N/A,#N/A,FALSE,"IP･ﾌﾟﾛﾄｺﾙの設定";#N/A,#N/A,FALSE,"各種設定";#N/A,#N/A,FALSE,"OSPF";#N/A,#N/A,FALSE,"X25";#N/A,#N/A,FALSE,"FrameRelay";#N/A,#N/A,FALSE,"ATM"}</definedName>
    <definedName name="ＦらえわＤＲ" localSheetId="10" hidden="1">{#N/A,#N/A,FALSE,"連絡先";#N/A,#N/A,FALSE,"ﾊｰﾄﾞｿﾌﾄ環境";#N/A,#N/A,FALSE,"IP･ﾌﾟﾛﾄｺﾙの設定";#N/A,#N/A,FALSE,"各種設定";#N/A,#N/A,FALSE,"OSPF";#N/A,#N/A,FALSE,"X25";#N/A,#N/A,FALSE,"FrameRelay";#N/A,#N/A,FALSE,"ATM"}</definedName>
    <definedName name="ＦらえわＤＲ" hidden="1">{#N/A,#N/A,FALSE,"連絡先";#N/A,#N/A,FALSE,"ﾊｰﾄﾞｿﾌﾄ環境";#N/A,#N/A,FALSE,"IP･ﾌﾟﾛﾄｺﾙの設定";#N/A,#N/A,FALSE,"各種設定";#N/A,#N/A,FALSE,"OSPF";#N/A,#N/A,FALSE,"X25";#N/A,#N/A,FALSE,"FrameRelay";#N/A,#N/A,FALSE,"ATM"}</definedName>
    <definedName name="ｆれ" localSheetId="14" hidden="1">{"'Sheet2 (2)'!$AF$67","'Sheet2 (2)'!$A$1:$Z$82"}</definedName>
    <definedName name="ｆれ" localSheetId="13" hidden="1">{"'Sheet2 (2)'!$AF$67","'Sheet2 (2)'!$A$1:$Z$82"}</definedName>
    <definedName name="ｆれ" localSheetId="12" hidden="1">{"'Sheet2 (2)'!$AF$67","'Sheet2 (2)'!$A$1:$Z$82"}</definedName>
    <definedName name="ｆれ" localSheetId="11" hidden="1">{"'Sheet2 (2)'!$AF$67","'Sheet2 (2)'!$A$1:$Z$82"}</definedName>
    <definedName name="ｆれ" localSheetId="10" hidden="1">{"'Sheet2 (2)'!$AF$67","'Sheet2 (2)'!$A$1:$Z$82"}</definedName>
    <definedName name="ｆれ" hidden="1">{"'Sheet2 (2)'!$AF$67","'Sheet2 (2)'!$A$1:$Z$82"}</definedName>
    <definedName name="ｇ" localSheetId="14" hidden="1">{#N/A,#N/A,FALSE,"連絡先";#N/A,#N/A,FALSE,"ﾊｰﾄﾞｿﾌﾄ環境";#N/A,#N/A,FALSE,"IP･ﾌﾟﾛﾄｺﾙの設定";#N/A,#N/A,FALSE,"各種設定";#N/A,#N/A,FALSE,"OSPF";#N/A,#N/A,FALSE,"X25";#N/A,#N/A,FALSE,"FrameRelay";#N/A,#N/A,FALSE,"ATM"}</definedName>
    <definedName name="ｇ" localSheetId="13" hidden="1">{#N/A,#N/A,FALSE,"連絡先";#N/A,#N/A,FALSE,"ﾊｰﾄﾞｿﾌﾄ環境";#N/A,#N/A,FALSE,"IP･ﾌﾟﾛﾄｺﾙの設定";#N/A,#N/A,FALSE,"各種設定";#N/A,#N/A,FALSE,"OSPF";#N/A,#N/A,FALSE,"X25";#N/A,#N/A,FALSE,"FrameRelay";#N/A,#N/A,FALSE,"ATM"}</definedName>
    <definedName name="ｇ" localSheetId="12" hidden="1">{#N/A,#N/A,FALSE,"連絡先";#N/A,#N/A,FALSE,"ﾊｰﾄﾞｿﾌﾄ環境";#N/A,#N/A,FALSE,"IP･ﾌﾟﾛﾄｺﾙの設定";#N/A,#N/A,FALSE,"各種設定";#N/A,#N/A,FALSE,"OSPF";#N/A,#N/A,FALSE,"X25";#N/A,#N/A,FALSE,"FrameRelay";#N/A,#N/A,FALSE,"ATM"}</definedName>
    <definedName name="ｇ" localSheetId="11" hidden="1">{#N/A,#N/A,FALSE,"連絡先";#N/A,#N/A,FALSE,"ﾊｰﾄﾞｿﾌﾄ環境";#N/A,#N/A,FALSE,"IP･ﾌﾟﾛﾄｺﾙの設定";#N/A,#N/A,FALSE,"各種設定";#N/A,#N/A,FALSE,"OSPF";#N/A,#N/A,FALSE,"X25";#N/A,#N/A,FALSE,"FrameRelay";#N/A,#N/A,FALSE,"ATM"}</definedName>
    <definedName name="ｇ" localSheetId="10" hidden="1">{#N/A,#N/A,FALSE,"連絡先";#N/A,#N/A,FALSE,"ﾊｰﾄﾞｿﾌﾄ環境";#N/A,#N/A,FALSE,"IP･ﾌﾟﾛﾄｺﾙの設定";#N/A,#N/A,FALSE,"各種設定";#N/A,#N/A,FALSE,"OSPF";#N/A,#N/A,FALSE,"X25";#N/A,#N/A,FALSE,"FrameRelay";#N/A,#N/A,FALSE,"ATM"}</definedName>
    <definedName name="ｇ" hidden="1">{#N/A,#N/A,FALSE,"連絡先";#N/A,#N/A,FALSE,"ﾊｰﾄﾞｿﾌﾄ環境";#N/A,#N/A,FALSE,"IP･ﾌﾟﾛﾄｺﾙの設定";#N/A,#N/A,FALSE,"各種設定";#N/A,#N/A,FALSE,"OSPF";#N/A,#N/A,FALSE,"X25";#N/A,#N/A,FALSE,"FrameRelay";#N/A,#N/A,FALSE,"ATM"}</definedName>
    <definedName name="ｇｆｖうぇｒ" localSheetId="14" hidden="1">{#N/A,#N/A,FALSE,"連絡先";#N/A,#N/A,FALSE,"ﾊｰﾄﾞｿﾌﾄ環境";#N/A,#N/A,FALSE,"IP･ﾌﾟﾛﾄｺﾙの設定";#N/A,#N/A,FALSE,"各種設定";#N/A,#N/A,FALSE,"OSPF";#N/A,#N/A,FALSE,"X25";#N/A,#N/A,FALSE,"FrameRelay";#N/A,#N/A,FALSE,"ATM"}</definedName>
    <definedName name="ｇｆｖうぇｒ" localSheetId="13" hidden="1">{#N/A,#N/A,FALSE,"連絡先";#N/A,#N/A,FALSE,"ﾊｰﾄﾞｿﾌﾄ環境";#N/A,#N/A,FALSE,"IP･ﾌﾟﾛﾄｺﾙの設定";#N/A,#N/A,FALSE,"各種設定";#N/A,#N/A,FALSE,"OSPF";#N/A,#N/A,FALSE,"X25";#N/A,#N/A,FALSE,"FrameRelay";#N/A,#N/A,FALSE,"ATM"}</definedName>
    <definedName name="ｇｆｖうぇｒ" localSheetId="12" hidden="1">{#N/A,#N/A,FALSE,"連絡先";#N/A,#N/A,FALSE,"ﾊｰﾄﾞｿﾌﾄ環境";#N/A,#N/A,FALSE,"IP･ﾌﾟﾛﾄｺﾙの設定";#N/A,#N/A,FALSE,"各種設定";#N/A,#N/A,FALSE,"OSPF";#N/A,#N/A,FALSE,"X25";#N/A,#N/A,FALSE,"FrameRelay";#N/A,#N/A,FALSE,"ATM"}</definedName>
    <definedName name="ｇｆｖうぇｒ" localSheetId="11" hidden="1">{#N/A,#N/A,FALSE,"連絡先";#N/A,#N/A,FALSE,"ﾊｰﾄﾞｿﾌﾄ環境";#N/A,#N/A,FALSE,"IP･ﾌﾟﾛﾄｺﾙの設定";#N/A,#N/A,FALSE,"各種設定";#N/A,#N/A,FALSE,"OSPF";#N/A,#N/A,FALSE,"X25";#N/A,#N/A,FALSE,"FrameRelay";#N/A,#N/A,FALSE,"ATM"}</definedName>
    <definedName name="ｇｆｖうぇｒ" localSheetId="10" hidden="1">{#N/A,#N/A,FALSE,"連絡先";#N/A,#N/A,FALSE,"ﾊｰﾄﾞｿﾌﾄ環境";#N/A,#N/A,FALSE,"IP･ﾌﾟﾛﾄｺﾙの設定";#N/A,#N/A,FALSE,"各種設定";#N/A,#N/A,FALSE,"OSPF";#N/A,#N/A,FALSE,"X25";#N/A,#N/A,FALSE,"FrameRelay";#N/A,#N/A,FALSE,"ATM"}</definedName>
    <definedName name="ｇｆｖうぇｒ" hidden="1">{#N/A,#N/A,FALSE,"連絡先";#N/A,#N/A,FALSE,"ﾊｰﾄﾞｿﾌﾄ環境";#N/A,#N/A,FALSE,"IP･ﾌﾟﾛﾄｺﾙの設定";#N/A,#N/A,FALSE,"各種設定";#N/A,#N/A,FALSE,"OSPF";#N/A,#N/A,FALSE,"X25";#N/A,#N/A,FALSE,"FrameRelay";#N/A,#N/A,FALSE,"ATM"}</definedName>
    <definedName name="ｇｇ" localSheetId="14" hidden="1">{#N/A,#N/A,FALSE,"連絡先";#N/A,#N/A,FALSE,"ﾊｰﾄﾞｿﾌﾄ環境";#N/A,#N/A,FALSE,"IP･ﾌﾟﾛﾄｺﾙの設定";#N/A,#N/A,FALSE,"各種設定";#N/A,#N/A,FALSE,"OSPF";#N/A,#N/A,FALSE,"X25";#N/A,#N/A,FALSE,"FrameRelay";#N/A,#N/A,FALSE,"ATM"}</definedName>
    <definedName name="ｇｇ" localSheetId="13" hidden="1">{#N/A,#N/A,FALSE,"連絡先";#N/A,#N/A,FALSE,"ﾊｰﾄﾞｿﾌﾄ環境";#N/A,#N/A,FALSE,"IP･ﾌﾟﾛﾄｺﾙの設定";#N/A,#N/A,FALSE,"各種設定";#N/A,#N/A,FALSE,"OSPF";#N/A,#N/A,FALSE,"X25";#N/A,#N/A,FALSE,"FrameRelay";#N/A,#N/A,FALSE,"ATM"}</definedName>
    <definedName name="ｇｇ" localSheetId="12" hidden="1">{#N/A,#N/A,FALSE,"連絡先";#N/A,#N/A,FALSE,"ﾊｰﾄﾞｿﾌﾄ環境";#N/A,#N/A,FALSE,"IP･ﾌﾟﾛﾄｺﾙの設定";#N/A,#N/A,FALSE,"各種設定";#N/A,#N/A,FALSE,"OSPF";#N/A,#N/A,FALSE,"X25";#N/A,#N/A,FALSE,"FrameRelay";#N/A,#N/A,FALSE,"ATM"}</definedName>
    <definedName name="ｇｇ" localSheetId="11" hidden="1">{#N/A,#N/A,FALSE,"連絡先";#N/A,#N/A,FALSE,"ﾊｰﾄﾞｿﾌﾄ環境";#N/A,#N/A,FALSE,"IP･ﾌﾟﾛﾄｺﾙの設定";#N/A,#N/A,FALSE,"各種設定";#N/A,#N/A,FALSE,"OSPF";#N/A,#N/A,FALSE,"X25";#N/A,#N/A,FALSE,"FrameRelay";#N/A,#N/A,FALSE,"ATM"}</definedName>
    <definedName name="ｇｇ" localSheetId="10" hidden="1">{#N/A,#N/A,FALSE,"連絡先";#N/A,#N/A,FALSE,"ﾊｰﾄﾞｿﾌﾄ環境";#N/A,#N/A,FALSE,"IP･ﾌﾟﾛﾄｺﾙの設定";#N/A,#N/A,FALSE,"各種設定";#N/A,#N/A,FALSE,"OSPF";#N/A,#N/A,FALSE,"X25";#N/A,#N/A,FALSE,"FrameRelay";#N/A,#N/A,FALSE,"ATM"}</definedName>
    <definedName name="ｇｇ" hidden="1">{#N/A,#N/A,FALSE,"連絡先";#N/A,#N/A,FALSE,"ﾊｰﾄﾞｿﾌﾄ環境";#N/A,#N/A,FALSE,"IP･ﾌﾟﾛﾄｺﾙの設定";#N/A,#N/A,FALSE,"各種設定";#N/A,#N/A,FALSE,"OSPF";#N/A,#N/A,FALSE,"X25";#N/A,#N/A,FALSE,"FrameRelay";#N/A,#N/A,FALSE,"ATM"}</definedName>
    <definedName name="ｇｇｇｇ" localSheetId="14" hidden="1">{#N/A,#N/A,FALSE,"連絡先";#N/A,#N/A,FALSE,"ﾊｰﾄﾞｿﾌﾄ環境";#N/A,#N/A,FALSE,"IP･ﾌﾟﾛﾄｺﾙの設定";#N/A,#N/A,FALSE,"各種設定";#N/A,#N/A,FALSE,"OSPF";#N/A,#N/A,FALSE,"X25";#N/A,#N/A,FALSE,"FrameRelay";#N/A,#N/A,FALSE,"ATM"}</definedName>
    <definedName name="ｇｇｇｇ" localSheetId="13" hidden="1">{#N/A,#N/A,FALSE,"連絡先";#N/A,#N/A,FALSE,"ﾊｰﾄﾞｿﾌﾄ環境";#N/A,#N/A,FALSE,"IP･ﾌﾟﾛﾄｺﾙの設定";#N/A,#N/A,FALSE,"各種設定";#N/A,#N/A,FALSE,"OSPF";#N/A,#N/A,FALSE,"X25";#N/A,#N/A,FALSE,"FrameRelay";#N/A,#N/A,FALSE,"ATM"}</definedName>
    <definedName name="ｇｇｇｇ" localSheetId="12" hidden="1">{#N/A,#N/A,FALSE,"連絡先";#N/A,#N/A,FALSE,"ﾊｰﾄﾞｿﾌﾄ環境";#N/A,#N/A,FALSE,"IP･ﾌﾟﾛﾄｺﾙの設定";#N/A,#N/A,FALSE,"各種設定";#N/A,#N/A,FALSE,"OSPF";#N/A,#N/A,FALSE,"X25";#N/A,#N/A,FALSE,"FrameRelay";#N/A,#N/A,FALSE,"ATM"}</definedName>
    <definedName name="ｇｇｇｇ" localSheetId="11" hidden="1">{#N/A,#N/A,FALSE,"連絡先";#N/A,#N/A,FALSE,"ﾊｰﾄﾞｿﾌﾄ環境";#N/A,#N/A,FALSE,"IP･ﾌﾟﾛﾄｺﾙの設定";#N/A,#N/A,FALSE,"各種設定";#N/A,#N/A,FALSE,"OSPF";#N/A,#N/A,FALSE,"X25";#N/A,#N/A,FALSE,"FrameRelay";#N/A,#N/A,FALSE,"ATM"}</definedName>
    <definedName name="ｇｇｇｇ" localSheetId="10" hidden="1">{#N/A,#N/A,FALSE,"連絡先";#N/A,#N/A,FALSE,"ﾊｰﾄﾞｿﾌﾄ環境";#N/A,#N/A,FALSE,"IP･ﾌﾟﾛﾄｺﾙの設定";#N/A,#N/A,FALSE,"各種設定";#N/A,#N/A,FALSE,"OSPF";#N/A,#N/A,FALSE,"X25";#N/A,#N/A,FALSE,"FrameRelay";#N/A,#N/A,FALSE,"ATM"}</definedName>
    <definedName name="ｇｇｇｇ" hidden="1">{#N/A,#N/A,FALSE,"連絡先";#N/A,#N/A,FALSE,"ﾊｰﾄﾞｿﾌﾄ環境";#N/A,#N/A,FALSE,"IP･ﾌﾟﾛﾄｺﾙの設定";#N/A,#N/A,FALSE,"各種設定";#N/A,#N/A,FALSE,"OSPF";#N/A,#N/A,FALSE,"X25";#N/A,#N/A,FALSE,"FrameRelay";#N/A,#N/A,FALSE,"ATM"}</definedName>
    <definedName name="ｇｇｇｇｇ" localSheetId="14" hidden="1">{"'Sheet2 (2)'!$AF$67","'Sheet2 (2)'!$A$1:$Z$82"}</definedName>
    <definedName name="ｇｇｇｇｇ" localSheetId="13" hidden="1">{"'Sheet2 (2)'!$AF$67","'Sheet2 (2)'!$A$1:$Z$82"}</definedName>
    <definedName name="ｇｇｇｇｇ" localSheetId="12" hidden="1">{"'Sheet2 (2)'!$AF$67","'Sheet2 (2)'!$A$1:$Z$82"}</definedName>
    <definedName name="ｇｇｇｇｇ" localSheetId="11" hidden="1">{"'Sheet2 (2)'!$AF$67","'Sheet2 (2)'!$A$1:$Z$82"}</definedName>
    <definedName name="ｇｇｇｇｇ" localSheetId="10" hidden="1">{"'Sheet2 (2)'!$AF$67","'Sheet2 (2)'!$A$1:$Z$82"}</definedName>
    <definedName name="ｇｇｇｇｇ" hidden="1">{"'Sheet2 (2)'!$AF$67","'Sheet2 (2)'!$A$1:$Z$82"}</definedName>
    <definedName name="ｇｇｇｇｇｇ" localSheetId="14" hidden="1">{#N/A,#N/A,FALSE,"連絡先";#N/A,#N/A,FALSE,"ﾊｰﾄﾞｿﾌﾄ環境";#N/A,#N/A,FALSE,"IP･ﾌﾟﾛﾄｺﾙの設定";#N/A,#N/A,FALSE,"各種設定";#N/A,#N/A,FALSE,"OSPF";#N/A,#N/A,FALSE,"X25";#N/A,#N/A,FALSE,"FrameRelay";#N/A,#N/A,FALSE,"ATM"}</definedName>
    <definedName name="ｇｇｇｇｇｇ" localSheetId="13" hidden="1">{#N/A,#N/A,FALSE,"連絡先";#N/A,#N/A,FALSE,"ﾊｰﾄﾞｿﾌﾄ環境";#N/A,#N/A,FALSE,"IP･ﾌﾟﾛﾄｺﾙの設定";#N/A,#N/A,FALSE,"各種設定";#N/A,#N/A,FALSE,"OSPF";#N/A,#N/A,FALSE,"X25";#N/A,#N/A,FALSE,"FrameRelay";#N/A,#N/A,FALSE,"ATM"}</definedName>
    <definedName name="ｇｇｇｇｇｇ" localSheetId="12" hidden="1">{#N/A,#N/A,FALSE,"連絡先";#N/A,#N/A,FALSE,"ﾊｰﾄﾞｿﾌﾄ環境";#N/A,#N/A,FALSE,"IP･ﾌﾟﾛﾄｺﾙの設定";#N/A,#N/A,FALSE,"各種設定";#N/A,#N/A,FALSE,"OSPF";#N/A,#N/A,FALSE,"X25";#N/A,#N/A,FALSE,"FrameRelay";#N/A,#N/A,FALSE,"ATM"}</definedName>
    <definedName name="ｇｇｇｇｇｇ" localSheetId="11" hidden="1">{#N/A,#N/A,FALSE,"連絡先";#N/A,#N/A,FALSE,"ﾊｰﾄﾞｿﾌﾄ環境";#N/A,#N/A,FALSE,"IP･ﾌﾟﾛﾄｺﾙの設定";#N/A,#N/A,FALSE,"各種設定";#N/A,#N/A,FALSE,"OSPF";#N/A,#N/A,FALSE,"X25";#N/A,#N/A,FALSE,"FrameRelay";#N/A,#N/A,FALSE,"ATM"}</definedName>
    <definedName name="ｇｇｇｇｇｇ" localSheetId="10" hidden="1">{#N/A,#N/A,FALSE,"連絡先";#N/A,#N/A,FALSE,"ﾊｰﾄﾞｿﾌﾄ環境";#N/A,#N/A,FALSE,"IP･ﾌﾟﾛﾄｺﾙの設定";#N/A,#N/A,FALSE,"各種設定";#N/A,#N/A,FALSE,"OSPF";#N/A,#N/A,FALSE,"X25";#N/A,#N/A,FALSE,"FrameRelay";#N/A,#N/A,FALSE,"ATM"}</definedName>
    <definedName name="ｇｇｇｇｇｇ" hidden="1">{#N/A,#N/A,FALSE,"連絡先";#N/A,#N/A,FALSE,"ﾊｰﾄﾞｿﾌﾄ環境";#N/A,#N/A,FALSE,"IP･ﾌﾟﾛﾄｺﾙの設定";#N/A,#N/A,FALSE,"各種設定";#N/A,#N/A,FALSE,"OSPF";#N/A,#N/A,FALSE,"X25";#N/A,#N/A,FALSE,"FrameRelay";#N/A,#N/A,FALSE,"ATM"}</definedName>
    <definedName name="ｇｇｇｇｇｇｇ" localSheetId="14" hidden="1">{#N/A,#N/A,FALSE,"連絡先";#N/A,#N/A,FALSE,"ﾊｰﾄﾞｿﾌﾄ環境";#N/A,#N/A,FALSE,"IP･ﾌﾟﾛﾄｺﾙの設定";#N/A,#N/A,FALSE,"各種設定";#N/A,#N/A,FALSE,"OSPF";#N/A,#N/A,FALSE,"X25";#N/A,#N/A,FALSE,"FrameRelay";#N/A,#N/A,FALSE,"ATM"}</definedName>
    <definedName name="ｇｇｇｇｇｇｇ" localSheetId="13" hidden="1">{#N/A,#N/A,FALSE,"連絡先";#N/A,#N/A,FALSE,"ﾊｰﾄﾞｿﾌﾄ環境";#N/A,#N/A,FALSE,"IP･ﾌﾟﾛﾄｺﾙの設定";#N/A,#N/A,FALSE,"各種設定";#N/A,#N/A,FALSE,"OSPF";#N/A,#N/A,FALSE,"X25";#N/A,#N/A,FALSE,"FrameRelay";#N/A,#N/A,FALSE,"ATM"}</definedName>
    <definedName name="ｇｇｇｇｇｇｇ" localSheetId="12" hidden="1">{#N/A,#N/A,FALSE,"連絡先";#N/A,#N/A,FALSE,"ﾊｰﾄﾞｿﾌﾄ環境";#N/A,#N/A,FALSE,"IP･ﾌﾟﾛﾄｺﾙの設定";#N/A,#N/A,FALSE,"各種設定";#N/A,#N/A,FALSE,"OSPF";#N/A,#N/A,FALSE,"X25";#N/A,#N/A,FALSE,"FrameRelay";#N/A,#N/A,FALSE,"ATM"}</definedName>
    <definedName name="ｇｇｇｇｇｇｇ" localSheetId="11" hidden="1">{#N/A,#N/A,FALSE,"連絡先";#N/A,#N/A,FALSE,"ﾊｰﾄﾞｿﾌﾄ環境";#N/A,#N/A,FALSE,"IP･ﾌﾟﾛﾄｺﾙの設定";#N/A,#N/A,FALSE,"各種設定";#N/A,#N/A,FALSE,"OSPF";#N/A,#N/A,FALSE,"X25";#N/A,#N/A,FALSE,"FrameRelay";#N/A,#N/A,FALSE,"ATM"}</definedName>
    <definedName name="ｇｇｇｇｇｇｇ" localSheetId="10" hidden="1">{#N/A,#N/A,FALSE,"連絡先";#N/A,#N/A,FALSE,"ﾊｰﾄﾞｿﾌﾄ環境";#N/A,#N/A,FALSE,"IP･ﾌﾟﾛﾄｺﾙの設定";#N/A,#N/A,FALSE,"各種設定";#N/A,#N/A,FALSE,"OSPF";#N/A,#N/A,FALSE,"X25";#N/A,#N/A,FALSE,"FrameRelay";#N/A,#N/A,FALSE,"ATM"}</definedName>
    <definedName name="ｇｇｇｇｇｇｇ" hidden="1">{#N/A,#N/A,FALSE,"連絡先";#N/A,#N/A,FALSE,"ﾊｰﾄﾞｿﾌﾄ環境";#N/A,#N/A,FALSE,"IP･ﾌﾟﾛﾄｺﾙの設定";#N/A,#N/A,FALSE,"各種設定";#N/A,#N/A,FALSE,"OSPF";#N/A,#N/A,FALSE,"X25";#N/A,#N/A,FALSE,"FrameRelay";#N/A,#N/A,FALSE,"ATM"}</definedName>
    <definedName name="ｇｇｇｇｇｇｇｇ" localSheetId="14" hidden="1">{#N/A,#N/A,FALSE,"連絡先";#N/A,#N/A,FALSE,"ﾊｰﾄﾞｿﾌﾄ環境";#N/A,#N/A,FALSE,"IP･ﾌﾟﾛﾄｺﾙの設定";#N/A,#N/A,FALSE,"各種設定";#N/A,#N/A,FALSE,"OSPF";#N/A,#N/A,FALSE,"X25";#N/A,#N/A,FALSE,"FrameRelay";#N/A,#N/A,FALSE,"ATM"}</definedName>
    <definedName name="ｇｇｇｇｇｇｇｇ" localSheetId="13" hidden="1">{#N/A,#N/A,FALSE,"連絡先";#N/A,#N/A,FALSE,"ﾊｰﾄﾞｿﾌﾄ環境";#N/A,#N/A,FALSE,"IP･ﾌﾟﾛﾄｺﾙの設定";#N/A,#N/A,FALSE,"各種設定";#N/A,#N/A,FALSE,"OSPF";#N/A,#N/A,FALSE,"X25";#N/A,#N/A,FALSE,"FrameRelay";#N/A,#N/A,FALSE,"ATM"}</definedName>
    <definedName name="ｇｇｇｇｇｇｇｇ" localSheetId="12" hidden="1">{#N/A,#N/A,FALSE,"連絡先";#N/A,#N/A,FALSE,"ﾊｰﾄﾞｿﾌﾄ環境";#N/A,#N/A,FALSE,"IP･ﾌﾟﾛﾄｺﾙの設定";#N/A,#N/A,FALSE,"各種設定";#N/A,#N/A,FALSE,"OSPF";#N/A,#N/A,FALSE,"X25";#N/A,#N/A,FALSE,"FrameRelay";#N/A,#N/A,FALSE,"ATM"}</definedName>
    <definedName name="ｇｇｇｇｇｇｇｇ" localSheetId="11" hidden="1">{#N/A,#N/A,FALSE,"連絡先";#N/A,#N/A,FALSE,"ﾊｰﾄﾞｿﾌﾄ環境";#N/A,#N/A,FALSE,"IP･ﾌﾟﾛﾄｺﾙの設定";#N/A,#N/A,FALSE,"各種設定";#N/A,#N/A,FALSE,"OSPF";#N/A,#N/A,FALSE,"X25";#N/A,#N/A,FALSE,"FrameRelay";#N/A,#N/A,FALSE,"ATM"}</definedName>
    <definedName name="ｇｇｇｇｇｇｇｇ" localSheetId="10" hidden="1">{#N/A,#N/A,FALSE,"連絡先";#N/A,#N/A,FALSE,"ﾊｰﾄﾞｿﾌﾄ環境";#N/A,#N/A,FALSE,"IP･ﾌﾟﾛﾄｺﾙの設定";#N/A,#N/A,FALSE,"各種設定";#N/A,#N/A,FALSE,"OSPF";#N/A,#N/A,FALSE,"X25";#N/A,#N/A,FALSE,"FrameRelay";#N/A,#N/A,FALSE,"ATM"}</definedName>
    <definedName name="ｇｇｇｇｇｇｇｇ" hidden="1">{#N/A,#N/A,FALSE,"連絡先";#N/A,#N/A,FALSE,"ﾊｰﾄﾞｿﾌﾄ環境";#N/A,#N/A,FALSE,"IP･ﾌﾟﾛﾄｺﾙの設定";#N/A,#N/A,FALSE,"各種設定";#N/A,#N/A,FALSE,"OSPF";#N/A,#N/A,FALSE,"X25";#N/A,#N/A,FALSE,"FrameRelay";#N/A,#N/A,FALSE,"ATM"}</definedName>
    <definedName name="ｇｇｇｇｇｇｇｇｇ" localSheetId="14" hidden="1">{#N/A,#N/A,FALSE,"連絡先";#N/A,#N/A,FALSE,"ﾊｰﾄﾞｿﾌﾄ環境";#N/A,#N/A,FALSE,"IP･ﾌﾟﾛﾄｺﾙの設定";#N/A,#N/A,FALSE,"各種設定";#N/A,#N/A,FALSE,"OSPF";#N/A,#N/A,FALSE,"X25";#N/A,#N/A,FALSE,"FrameRelay";#N/A,#N/A,FALSE,"ATM"}</definedName>
    <definedName name="ｇｇｇｇｇｇｇｇｇ" localSheetId="13" hidden="1">{#N/A,#N/A,FALSE,"連絡先";#N/A,#N/A,FALSE,"ﾊｰﾄﾞｿﾌﾄ環境";#N/A,#N/A,FALSE,"IP･ﾌﾟﾛﾄｺﾙの設定";#N/A,#N/A,FALSE,"各種設定";#N/A,#N/A,FALSE,"OSPF";#N/A,#N/A,FALSE,"X25";#N/A,#N/A,FALSE,"FrameRelay";#N/A,#N/A,FALSE,"ATM"}</definedName>
    <definedName name="ｇｇｇｇｇｇｇｇｇ" localSheetId="12" hidden="1">{#N/A,#N/A,FALSE,"連絡先";#N/A,#N/A,FALSE,"ﾊｰﾄﾞｿﾌﾄ環境";#N/A,#N/A,FALSE,"IP･ﾌﾟﾛﾄｺﾙの設定";#N/A,#N/A,FALSE,"各種設定";#N/A,#N/A,FALSE,"OSPF";#N/A,#N/A,FALSE,"X25";#N/A,#N/A,FALSE,"FrameRelay";#N/A,#N/A,FALSE,"ATM"}</definedName>
    <definedName name="ｇｇｇｇｇｇｇｇｇ" localSheetId="11" hidden="1">{#N/A,#N/A,FALSE,"連絡先";#N/A,#N/A,FALSE,"ﾊｰﾄﾞｿﾌﾄ環境";#N/A,#N/A,FALSE,"IP･ﾌﾟﾛﾄｺﾙの設定";#N/A,#N/A,FALSE,"各種設定";#N/A,#N/A,FALSE,"OSPF";#N/A,#N/A,FALSE,"X25";#N/A,#N/A,FALSE,"FrameRelay";#N/A,#N/A,FALSE,"ATM"}</definedName>
    <definedName name="ｇｇｇｇｇｇｇｇｇ" localSheetId="10" hidden="1">{#N/A,#N/A,FALSE,"連絡先";#N/A,#N/A,FALSE,"ﾊｰﾄﾞｿﾌﾄ環境";#N/A,#N/A,FALSE,"IP･ﾌﾟﾛﾄｺﾙの設定";#N/A,#N/A,FALSE,"各種設定";#N/A,#N/A,FALSE,"OSPF";#N/A,#N/A,FALSE,"X25";#N/A,#N/A,FALSE,"FrameRelay";#N/A,#N/A,FALSE,"ATM"}</definedName>
    <definedName name="ｇｇｇｇｇｇｇｇｇ" hidden="1">{#N/A,#N/A,FALSE,"連絡先";#N/A,#N/A,FALSE,"ﾊｰﾄﾞｿﾌﾄ環境";#N/A,#N/A,FALSE,"IP･ﾌﾟﾛﾄｺﾙの設定";#N/A,#N/A,FALSE,"各種設定";#N/A,#N/A,FALSE,"OSPF";#N/A,#N/A,FALSE,"X25";#N/A,#N/A,FALSE,"FrameRelay";#N/A,#N/A,FALSE,"ATM"}</definedName>
    <definedName name="ｇｇｇｇｇｇｇｇｇｇ" localSheetId="14" hidden="1">{#N/A,#N/A,FALSE,"連絡先";#N/A,#N/A,FALSE,"ﾊｰﾄﾞｿﾌﾄ環境";#N/A,#N/A,FALSE,"IP･ﾌﾟﾛﾄｺﾙの設定";#N/A,#N/A,FALSE,"各種設定";#N/A,#N/A,FALSE,"OSPF";#N/A,#N/A,FALSE,"X25";#N/A,#N/A,FALSE,"FrameRelay";#N/A,#N/A,FALSE,"ATM"}</definedName>
    <definedName name="ｇｇｇｇｇｇｇｇｇｇ" localSheetId="13" hidden="1">{#N/A,#N/A,FALSE,"連絡先";#N/A,#N/A,FALSE,"ﾊｰﾄﾞｿﾌﾄ環境";#N/A,#N/A,FALSE,"IP･ﾌﾟﾛﾄｺﾙの設定";#N/A,#N/A,FALSE,"各種設定";#N/A,#N/A,FALSE,"OSPF";#N/A,#N/A,FALSE,"X25";#N/A,#N/A,FALSE,"FrameRelay";#N/A,#N/A,FALSE,"ATM"}</definedName>
    <definedName name="ｇｇｇｇｇｇｇｇｇｇ" localSheetId="12" hidden="1">{#N/A,#N/A,FALSE,"連絡先";#N/A,#N/A,FALSE,"ﾊｰﾄﾞｿﾌﾄ環境";#N/A,#N/A,FALSE,"IP･ﾌﾟﾛﾄｺﾙの設定";#N/A,#N/A,FALSE,"各種設定";#N/A,#N/A,FALSE,"OSPF";#N/A,#N/A,FALSE,"X25";#N/A,#N/A,FALSE,"FrameRelay";#N/A,#N/A,FALSE,"ATM"}</definedName>
    <definedName name="ｇｇｇｇｇｇｇｇｇｇ" localSheetId="11" hidden="1">{#N/A,#N/A,FALSE,"連絡先";#N/A,#N/A,FALSE,"ﾊｰﾄﾞｿﾌﾄ環境";#N/A,#N/A,FALSE,"IP･ﾌﾟﾛﾄｺﾙの設定";#N/A,#N/A,FALSE,"各種設定";#N/A,#N/A,FALSE,"OSPF";#N/A,#N/A,FALSE,"X25";#N/A,#N/A,FALSE,"FrameRelay";#N/A,#N/A,FALSE,"ATM"}</definedName>
    <definedName name="ｇｇｇｇｇｇｇｇｇｇ" localSheetId="10" hidden="1">{#N/A,#N/A,FALSE,"連絡先";#N/A,#N/A,FALSE,"ﾊｰﾄﾞｿﾌﾄ環境";#N/A,#N/A,FALSE,"IP･ﾌﾟﾛﾄｺﾙの設定";#N/A,#N/A,FALSE,"各種設定";#N/A,#N/A,FALSE,"OSPF";#N/A,#N/A,FALSE,"X25";#N/A,#N/A,FALSE,"FrameRelay";#N/A,#N/A,FALSE,"ATM"}</definedName>
    <definedName name="ｇｇｇｇｇｇｇｇｇｇ" hidden="1">{#N/A,#N/A,FALSE,"連絡先";#N/A,#N/A,FALSE,"ﾊｰﾄﾞｿﾌﾄ環境";#N/A,#N/A,FALSE,"IP･ﾌﾟﾛﾄｺﾙの設定";#N/A,#N/A,FALSE,"各種設定";#N/A,#N/A,FALSE,"OSPF";#N/A,#N/A,FALSE,"X25";#N/A,#N/A,FALSE,"FrameRelay";#N/A,#N/A,FALSE,"ATM"}</definedName>
    <definedName name="ｇｇｇｇｇｇｇｇｇｇｇ" localSheetId="14" hidden="1">{#N/A,#N/A,FALSE,"連絡先";#N/A,#N/A,FALSE,"ﾊｰﾄﾞｿﾌﾄ環境";#N/A,#N/A,FALSE,"IP･ﾌﾟﾛﾄｺﾙの設定";#N/A,#N/A,FALSE,"各種設定";#N/A,#N/A,FALSE,"OSPF";#N/A,#N/A,FALSE,"X25";#N/A,#N/A,FALSE,"FrameRelay";#N/A,#N/A,FALSE,"ATM"}</definedName>
    <definedName name="ｇｇｇｇｇｇｇｇｇｇｇ" localSheetId="13" hidden="1">{#N/A,#N/A,FALSE,"連絡先";#N/A,#N/A,FALSE,"ﾊｰﾄﾞｿﾌﾄ環境";#N/A,#N/A,FALSE,"IP･ﾌﾟﾛﾄｺﾙの設定";#N/A,#N/A,FALSE,"各種設定";#N/A,#N/A,FALSE,"OSPF";#N/A,#N/A,FALSE,"X25";#N/A,#N/A,FALSE,"FrameRelay";#N/A,#N/A,FALSE,"ATM"}</definedName>
    <definedName name="ｇｇｇｇｇｇｇｇｇｇｇ" localSheetId="12" hidden="1">{#N/A,#N/A,FALSE,"連絡先";#N/A,#N/A,FALSE,"ﾊｰﾄﾞｿﾌﾄ環境";#N/A,#N/A,FALSE,"IP･ﾌﾟﾛﾄｺﾙの設定";#N/A,#N/A,FALSE,"各種設定";#N/A,#N/A,FALSE,"OSPF";#N/A,#N/A,FALSE,"X25";#N/A,#N/A,FALSE,"FrameRelay";#N/A,#N/A,FALSE,"ATM"}</definedName>
    <definedName name="ｇｇｇｇｇｇｇｇｇｇｇ" localSheetId="11" hidden="1">{#N/A,#N/A,FALSE,"連絡先";#N/A,#N/A,FALSE,"ﾊｰﾄﾞｿﾌﾄ環境";#N/A,#N/A,FALSE,"IP･ﾌﾟﾛﾄｺﾙの設定";#N/A,#N/A,FALSE,"各種設定";#N/A,#N/A,FALSE,"OSPF";#N/A,#N/A,FALSE,"X25";#N/A,#N/A,FALSE,"FrameRelay";#N/A,#N/A,FALSE,"ATM"}</definedName>
    <definedName name="ｇｇｇｇｇｇｇｇｇｇｇ" localSheetId="10" hidden="1">{#N/A,#N/A,FALSE,"連絡先";#N/A,#N/A,FALSE,"ﾊｰﾄﾞｿﾌﾄ環境";#N/A,#N/A,FALSE,"IP･ﾌﾟﾛﾄｺﾙの設定";#N/A,#N/A,FALSE,"各種設定";#N/A,#N/A,FALSE,"OSPF";#N/A,#N/A,FALSE,"X25";#N/A,#N/A,FALSE,"FrameRelay";#N/A,#N/A,FALSE,"ATM"}</definedName>
    <definedName name="ｇｇｇｇｇｇｇｇｇｇｇ" hidden="1">{#N/A,#N/A,FALSE,"連絡先";#N/A,#N/A,FALSE,"ﾊｰﾄﾞｿﾌﾄ環境";#N/A,#N/A,FALSE,"IP･ﾌﾟﾛﾄｺﾙの設定";#N/A,#N/A,FALSE,"各種設定";#N/A,#N/A,FALSE,"OSPF";#N/A,#N/A,FALSE,"X25";#N/A,#N/A,FALSE,"FrameRelay";#N/A,#N/A,FALSE,"ATM"}</definedName>
    <definedName name="ｇｇｇｇｇｇｇｇｇｇｇｇ" localSheetId="14" hidden="1">{"'Sheet2 (2)'!$AF$67","'Sheet2 (2)'!$A$1:$Z$82"}</definedName>
    <definedName name="ｇｇｇｇｇｇｇｇｇｇｇｇ" localSheetId="13" hidden="1">{"'Sheet2 (2)'!$AF$67","'Sheet2 (2)'!$A$1:$Z$82"}</definedName>
    <definedName name="ｇｇｇｇｇｇｇｇｇｇｇｇ" localSheetId="12" hidden="1">{"'Sheet2 (2)'!$AF$67","'Sheet2 (2)'!$A$1:$Z$82"}</definedName>
    <definedName name="ｇｇｇｇｇｇｇｇｇｇｇｇ" localSheetId="11" hidden="1">{"'Sheet2 (2)'!$AF$67","'Sheet2 (2)'!$A$1:$Z$82"}</definedName>
    <definedName name="ｇｇｇｇｇｇｇｇｇｇｇｇ" localSheetId="10" hidden="1">{"'Sheet2 (2)'!$AF$67","'Sheet2 (2)'!$A$1:$Z$82"}</definedName>
    <definedName name="ｇｇｇｇｇｇｇｇｇｇｇｇ" hidden="1">{"'Sheet2 (2)'!$AF$67","'Sheet2 (2)'!$A$1:$Z$82"}</definedName>
    <definedName name="ｇｇｇｇｇｇｇｇｇｇｇｇｇ" localSheetId="14" hidden="1">{#N/A,#N/A,FALSE,"連絡先";#N/A,#N/A,FALSE,"ﾊｰﾄﾞｿﾌﾄ環境";#N/A,#N/A,FALSE,"IP･ﾌﾟﾛﾄｺﾙの設定";#N/A,#N/A,FALSE,"各種設定";#N/A,#N/A,FALSE,"OSPF";#N/A,#N/A,FALSE,"X25";#N/A,#N/A,FALSE,"FrameRelay";#N/A,#N/A,FALSE,"ATM"}</definedName>
    <definedName name="ｇｇｇｇｇｇｇｇｇｇｇｇｇ" localSheetId="13" hidden="1">{#N/A,#N/A,FALSE,"連絡先";#N/A,#N/A,FALSE,"ﾊｰﾄﾞｿﾌﾄ環境";#N/A,#N/A,FALSE,"IP･ﾌﾟﾛﾄｺﾙの設定";#N/A,#N/A,FALSE,"各種設定";#N/A,#N/A,FALSE,"OSPF";#N/A,#N/A,FALSE,"X25";#N/A,#N/A,FALSE,"FrameRelay";#N/A,#N/A,FALSE,"ATM"}</definedName>
    <definedName name="ｇｇｇｇｇｇｇｇｇｇｇｇｇ" localSheetId="12" hidden="1">{#N/A,#N/A,FALSE,"連絡先";#N/A,#N/A,FALSE,"ﾊｰﾄﾞｿﾌﾄ環境";#N/A,#N/A,FALSE,"IP･ﾌﾟﾛﾄｺﾙの設定";#N/A,#N/A,FALSE,"各種設定";#N/A,#N/A,FALSE,"OSPF";#N/A,#N/A,FALSE,"X25";#N/A,#N/A,FALSE,"FrameRelay";#N/A,#N/A,FALSE,"ATM"}</definedName>
    <definedName name="ｇｇｇｇｇｇｇｇｇｇｇｇｇ" localSheetId="11" hidden="1">{#N/A,#N/A,FALSE,"連絡先";#N/A,#N/A,FALSE,"ﾊｰﾄﾞｿﾌﾄ環境";#N/A,#N/A,FALSE,"IP･ﾌﾟﾛﾄｺﾙの設定";#N/A,#N/A,FALSE,"各種設定";#N/A,#N/A,FALSE,"OSPF";#N/A,#N/A,FALSE,"X25";#N/A,#N/A,FALSE,"FrameRelay";#N/A,#N/A,FALSE,"ATM"}</definedName>
    <definedName name="ｇｇｇｇｇｇｇｇｇｇｇｇｇ" localSheetId="10" hidden="1">{#N/A,#N/A,FALSE,"連絡先";#N/A,#N/A,FALSE,"ﾊｰﾄﾞｿﾌﾄ環境";#N/A,#N/A,FALSE,"IP･ﾌﾟﾛﾄｺﾙの設定";#N/A,#N/A,FALSE,"各種設定";#N/A,#N/A,FALSE,"OSPF";#N/A,#N/A,FALSE,"X25";#N/A,#N/A,FALSE,"FrameRelay";#N/A,#N/A,FALSE,"ATM"}</definedName>
    <definedName name="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 localSheetId="14" hidden="1">{#N/A,#N/A,FALSE,"連絡先";#N/A,#N/A,FALSE,"ﾊｰﾄﾞｿﾌﾄ環境";#N/A,#N/A,FALSE,"IP･ﾌﾟﾛﾄｺﾙの設定";#N/A,#N/A,FALSE,"各種設定";#N/A,#N/A,FALSE,"OSPF";#N/A,#N/A,FALSE,"X25";#N/A,#N/A,FALSE,"FrameRelay";#N/A,#N/A,FALSE,"ATM"}</definedName>
    <definedName name="ｇｇｇｇｇｇｇｇｇｇｇｇｇｇ" localSheetId="13" hidden="1">{#N/A,#N/A,FALSE,"連絡先";#N/A,#N/A,FALSE,"ﾊｰﾄﾞｿﾌﾄ環境";#N/A,#N/A,FALSE,"IP･ﾌﾟﾛﾄｺﾙの設定";#N/A,#N/A,FALSE,"各種設定";#N/A,#N/A,FALSE,"OSPF";#N/A,#N/A,FALSE,"X25";#N/A,#N/A,FALSE,"FrameRelay";#N/A,#N/A,FALSE,"ATM"}</definedName>
    <definedName name="ｇｇｇｇｇｇｇｇｇｇｇｇｇｇ" localSheetId="12" hidden="1">{#N/A,#N/A,FALSE,"連絡先";#N/A,#N/A,FALSE,"ﾊｰﾄﾞｿﾌﾄ環境";#N/A,#N/A,FALSE,"IP･ﾌﾟﾛﾄｺﾙの設定";#N/A,#N/A,FALSE,"各種設定";#N/A,#N/A,FALSE,"OSPF";#N/A,#N/A,FALSE,"X25";#N/A,#N/A,FALSE,"FrameRelay";#N/A,#N/A,FALSE,"ATM"}</definedName>
    <definedName name="ｇｇｇｇｇｇｇｇｇｇｇｇｇｇ" localSheetId="11" hidden="1">{#N/A,#N/A,FALSE,"連絡先";#N/A,#N/A,FALSE,"ﾊｰﾄﾞｿﾌﾄ環境";#N/A,#N/A,FALSE,"IP･ﾌﾟﾛﾄｺﾙの設定";#N/A,#N/A,FALSE,"各種設定";#N/A,#N/A,FALSE,"OSPF";#N/A,#N/A,FALSE,"X25";#N/A,#N/A,FALSE,"FrameRelay";#N/A,#N/A,FALSE,"ATM"}</definedName>
    <definedName name="ｇｇｇｇｇｇｇｇｇｇｇｇｇｇ" localSheetId="10" hidden="1">{#N/A,#N/A,FALSE,"連絡先";#N/A,#N/A,FALSE,"ﾊｰﾄﾞｿﾌﾄ環境";#N/A,#N/A,FALSE,"IP･ﾌﾟﾛﾄｺﾙの設定";#N/A,#N/A,FALSE,"各種設定";#N/A,#N/A,FALSE,"OSPF";#N/A,#N/A,FALSE,"X25";#N/A,#N/A,FALSE,"FrameRelay";#N/A,#N/A,FALSE,"ATM"}</definedName>
    <definedName name="ｇ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ｇ" localSheetId="14" hidden="1">{#N/A,#N/A,FALSE,"連絡先";#N/A,#N/A,FALSE,"ﾊｰﾄﾞｿﾌﾄ環境";#N/A,#N/A,FALSE,"IP･ﾌﾟﾛﾄｺﾙの設定";#N/A,#N/A,FALSE,"各種設定";#N/A,#N/A,FALSE,"OSPF";#N/A,#N/A,FALSE,"X25";#N/A,#N/A,FALSE,"FrameRelay";#N/A,#N/A,FALSE,"ATM"}</definedName>
    <definedName name="ｇｇｇｇｇｇｇｇｇｇｇｇｇｇｇ" localSheetId="13" hidden="1">{#N/A,#N/A,FALSE,"連絡先";#N/A,#N/A,FALSE,"ﾊｰﾄﾞｿﾌﾄ環境";#N/A,#N/A,FALSE,"IP･ﾌﾟﾛﾄｺﾙの設定";#N/A,#N/A,FALSE,"各種設定";#N/A,#N/A,FALSE,"OSPF";#N/A,#N/A,FALSE,"X25";#N/A,#N/A,FALSE,"FrameRelay";#N/A,#N/A,FALSE,"ATM"}</definedName>
    <definedName name="ｇｇｇｇｇｇｇｇｇｇｇｇｇｇｇ" localSheetId="12" hidden="1">{#N/A,#N/A,FALSE,"連絡先";#N/A,#N/A,FALSE,"ﾊｰﾄﾞｿﾌﾄ環境";#N/A,#N/A,FALSE,"IP･ﾌﾟﾛﾄｺﾙの設定";#N/A,#N/A,FALSE,"各種設定";#N/A,#N/A,FALSE,"OSPF";#N/A,#N/A,FALSE,"X25";#N/A,#N/A,FALSE,"FrameRelay";#N/A,#N/A,FALSE,"ATM"}</definedName>
    <definedName name="ｇｇｇｇｇｇｇｇｇｇｇｇｇｇｇ" localSheetId="11" hidden="1">{#N/A,#N/A,FALSE,"連絡先";#N/A,#N/A,FALSE,"ﾊｰﾄﾞｿﾌﾄ環境";#N/A,#N/A,FALSE,"IP･ﾌﾟﾛﾄｺﾙの設定";#N/A,#N/A,FALSE,"各種設定";#N/A,#N/A,FALSE,"OSPF";#N/A,#N/A,FALSE,"X25";#N/A,#N/A,FALSE,"FrameRelay";#N/A,#N/A,FALSE,"ATM"}</definedName>
    <definedName name="ｇｇｇｇｇｇｇｇｇｇｇｇｇｇｇ" localSheetId="10" hidden="1">{#N/A,#N/A,FALSE,"連絡先";#N/A,#N/A,FALSE,"ﾊｰﾄﾞｿﾌﾄ環境";#N/A,#N/A,FALSE,"IP･ﾌﾟﾛﾄｺﾙの設定";#N/A,#N/A,FALSE,"各種設定";#N/A,#N/A,FALSE,"OSPF";#N/A,#N/A,FALSE,"X25";#N/A,#N/A,FALSE,"FrameRelay";#N/A,#N/A,FALSE,"ATM"}</definedName>
    <definedName name="ｇｇ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ｇｇ" localSheetId="14" hidden="1">{#N/A,#N/A,FALSE,"連絡先";#N/A,#N/A,FALSE,"ﾊｰﾄﾞｿﾌﾄ環境";#N/A,#N/A,FALSE,"IP･ﾌﾟﾛﾄｺﾙの設定";#N/A,#N/A,FALSE,"各種設定";#N/A,#N/A,FALSE,"OSPF";#N/A,#N/A,FALSE,"X25";#N/A,#N/A,FALSE,"FrameRelay";#N/A,#N/A,FALSE,"ATM"}</definedName>
    <definedName name="ｇｇｇｇｇｇｇｇｇｇｇｇｇｇｇｇ" localSheetId="13" hidden="1">{#N/A,#N/A,FALSE,"連絡先";#N/A,#N/A,FALSE,"ﾊｰﾄﾞｿﾌﾄ環境";#N/A,#N/A,FALSE,"IP･ﾌﾟﾛﾄｺﾙの設定";#N/A,#N/A,FALSE,"各種設定";#N/A,#N/A,FALSE,"OSPF";#N/A,#N/A,FALSE,"X25";#N/A,#N/A,FALSE,"FrameRelay";#N/A,#N/A,FALSE,"ATM"}</definedName>
    <definedName name="ｇｇｇｇｇｇｇｇｇｇｇｇｇｇｇｇ" localSheetId="12" hidden="1">{#N/A,#N/A,FALSE,"連絡先";#N/A,#N/A,FALSE,"ﾊｰﾄﾞｿﾌﾄ環境";#N/A,#N/A,FALSE,"IP･ﾌﾟﾛﾄｺﾙの設定";#N/A,#N/A,FALSE,"各種設定";#N/A,#N/A,FALSE,"OSPF";#N/A,#N/A,FALSE,"X25";#N/A,#N/A,FALSE,"FrameRelay";#N/A,#N/A,FALSE,"ATM"}</definedName>
    <definedName name="ｇｇｇｇｇｇｇｇｇｇｇｇｇｇｇｇ" localSheetId="11" hidden="1">{#N/A,#N/A,FALSE,"連絡先";#N/A,#N/A,FALSE,"ﾊｰﾄﾞｿﾌﾄ環境";#N/A,#N/A,FALSE,"IP･ﾌﾟﾛﾄｺﾙの設定";#N/A,#N/A,FALSE,"各種設定";#N/A,#N/A,FALSE,"OSPF";#N/A,#N/A,FALSE,"X25";#N/A,#N/A,FALSE,"FrameRelay";#N/A,#N/A,FALSE,"ATM"}</definedName>
    <definedName name="ｇｇｇｇｇｇｇｇｇｇｇｇｇｇｇｇ" localSheetId="10" hidden="1">{#N/A,#N/A,FALSE,"連絡先";#N/A,#N/A,FALSE,"ﾊｰﾄﾞｿﾌﾄ環境";#N/A,#N/A,FALSE,"IP･ﾌﾟﾛﾄｺﾙの設定";#N/A,#N/A,FALSE,"各種設定";#N/A,#N/A,FALSE,"OSPF";#N/A,#N/A,FALSE,"X25";#N/A,#N/A,FALSE,"FrameRelay";#N/A,#N/A,FALSE,"ATM"}</definedName>
    <definedName name="ｇｇｇ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ｇｇｇｇ" localSheetId="14" hidden="1">{"'Sheet2 (2)'!$AF$67","'Sheet2 (2)'!$A$1:$Z$82"}</definedName>
    <definedName name="ｇｇｇｇｇｇｇｇｇｇｇｇｇｇｇｇｇｇ" localSheetId="13" hidden="1">{"'Sheet2 (2)'!$AF$67","'Sheet2 (2)'!$A$1:$Z$82"}</definedName>
    <definedName name="ｇｇｇｇｇｇｇｇｇｇｇｇｇｇｇｇｇｇ" localSheetId="12" hidden="1">{"'Sheet2 (2)'!$AF$67","'Sheet2 (2)'!$A$1:$Z$82"}</definedName>
    <definedName name="ｇｇｇｇｇｇｇｇｇｇｇｇｇｇｇｇｇｇ" localSheetId="11" hidden="1">{"'Sheet2 (2)'!$AF$67","'Sheet2 (2)'!$A$1:$Z$82"}</definedName>
    <definedName name="ｇｇｇｇｇｇｇｇｇｇｇｇｇｇｇｇｇｇ" localSheetId="10" hidden="1">{"'Sheet2 (2)'!$AF$67","'Sheet2 (2)'!$A$1:$Z$82"}</definedName>
    <definedName name="ｇｇｇｇｇｇｇｇｇｇｇｇｇｇｇｇｇｇ" hidden="1">{"'Sheet2 (2)'!$AF$67","'Sheet2 (2)'!$A$1:$Z$82"}</definedName>
    <definedName name="ｇｓｗ" localSheetId="14" hidden="1">{#N/A,#N/A,FALSE,"連絡先";#N/A,#N/A,FALSE,"ﾊｰﾄﾞｿﾌﾄ環境";#N/A,#N/A,FALSE,"IP･ﾌﾟﾛﾄｺﾙの設定";#N/A,#N/A,FALSE,"各種設定";#N/A,#N/A,FALSE,"OSPF";#N/A,#N/A,FALSE,"X25";#N/A,#N/A,FALSE,"FrameRelay";#N/A,#N/A,FALSE,"ATM"}</definedName>
    <definedName name="ｇｓｗ" localSheetId="13" hidden="1">{#N/A,#N/A,FALSE,"連絡先";#N/A,#N/A,FALSE,"ﾊｰﾄﾞｿﾌﾄ環境";#N/A,#N/A,FALSE,"IP･ﾌﾟﾛﾄｺﾙの設定";#N/A,#N/A,FALSE,"各種設定";#N/A,#N/A,FALSE,"OSPF";#N/A,#N/A,FALSE,"X25";#N/A,#N/A,FALSE,"FrameRelay";#N/A,#N/A,FALSE,"ATM"}</definedName>
    <definedName name="ｇｓｗ" localSheetId="12" hidden="1">{#N/A,#N/A,FALSE,"連絡先";#N/A,#N/A,FALSE,"ﾊｰﾄﾞｿﾌﾄ環境";#N/A,#N/A,FALSE,"IP･ﾌﾟﾛﾄｺﾙの設定";#N/A,#N/A,FALSE,"各種設定";#N/A,#N/A,FALSE,"OSPF";#N/A,#N/A,FALSE,"X25";#N/A,#N/A,FALSE,"FrameRelay";#N/A,#N/A,FALSE,"ATM"}</definedName>
    <definedName name="ｇｓｗ" localSheetId="11" hidden="1">{#N/A,#N/A,FALSE,"連絡先";#N/A,#N/A,FALSE,"ﾊｰﾄﾞｿﾌﾄ環境";#N/A,#N/A,FALSE,"IP･ﾌﾟﾛﾄｺﾙの設定";#N/A,#N/A,FALSE,"各種設定";#N/A,#N/A,FALSE,"OSPF";#N/A,#N/A,FALSE,"X25";#N/A,#N/A,FALSE,"FrameRelay";#N/A,#N/A,FALSE,"ATM"}</definedName>
    <definedName name="ｇｓｗ" localSheetId="10" hidden="1">{#N/A,#N/A,FALSE,"連絡先";#N/A,#N/A,FALSE,"ﾊｰﾄﾞｿﾌﾄ環境";#N/A,#N/A,FALSE,"IP･ﾌﾟﾛﾄｺﾙの設定";#N/A,#N/A,FALSE,"各種設定";#N/A,#N/A,FALSE,"OSPF";#N/A,#N/A,FALSE,"X25";#N/A,#N/A,FALSE,"FrameRelay";#N/A,#N/A,FALSE,"ATM"}</definedName>
    <definedName name="ｇｓｗ" hidden="1">{#N/A,#N/A,FALSE,"連絡先";#N/A,#N/A,FALSE,"ﾊｰﾄﾞｿﾌﾄ環境";#N/A,#N/A,FALSE,"IP･ﾌﾟﾛﾄｺﾙの設定";#N/A,#N/A,FALSE,"各種設定";#N/A,#N/A,FALSE,"OSPF";#N/A,#N/A,FALSE,"X25";#N/A,#N/A,FALSE,"FrameRelay";#N/A,#N/A,FALSE,"ATM"}</definedName>
    <definedName name="ｇｔ５４ｒ" localSheetId="14" hidden="1">{"'Sheet2 (2)'!$AF$67","'Sheet2 (2)'!$A$1:$Z$82"}</definedName>
    <definedName name="ｇｔ５４ｒ" localSheetId="13" hidden="1">{"'Sheet2 (2)'!$AF$67","'Sheet2 (2)'!$A$1:$Z$82"}</definedName>
    <definedName name="ｇｔ５４ｒ" localSheetId="12" hidden="1">{"'Sheet2 (2)'!$AF$67","'Sheet2 (2)'!$A$1:$Z$82"}</definedName>
    <definedName name="ｇｔ５４ｒ" localSheetId="11" hidden="1">{"'Sheet2 (2)'!$AF$67","'Sheet2 (2)'!$A$1:$Z$82"}</definedName>
    <definedName name="ｇｔ５４ｒ" localSheetId="10" hidden="1">{"'Sheet2 (2)'!$AF$67","'Sheet2 (2)'!$A$1:$Z$82"}</definedName>
    <definedName name="ｇｔ５４ｒ" hidden="1">{"'Sheet2 (2)'!$AF$67","'Sheet2 (2)'!$A$1:$Z$82"}</definedName>
    <definedName name="ｇｔｒ" localSheetId="14" hidden="1">{#N/A,#N/A,FALSE,"連絡先";#N/A,#N/A,FALSE,"ﾊｰﾄﾞｿﾌﾄ環境";#N/A,#N/A,FALSE,"IP･ﾌﾟﾛﾄｺﾙの設定";#N/A,#N/A,FALSE,"各種設定";#N/A,#N/A,FALSE,"OSPF";#N/A,#N/A,FALSE,"X25";#N/A,#N/A,FALSE,"FrameRelay";#N/A,#N/A,FALSE,"ATM"}</definedName>
    <definedName name="ｇｔｒ" localSheetId="13" hidden="1">{#N/A,#N/A,FALSE,"連絡先";#N/A,#N/A,FALSE,"ﾊｰﾄﾞｿﾌﾄ環境";#N/A,#N/A,FALSE,"IP･ﾌﾟﾛﾄｺﾙの設定";#N/A,#N/A,FALSE,"各種設定";#N/A,#N/A,FALSE,"OSPF";#N/A,#N/A,FALSE,"X25";#N/A,#N/A,FALSE,"FrameRelay";#N/A,#N/A,FALSE,"ATM"}</definedName>
    <definedName name="ｇｔｒ" localSheetId="12" hidden="1">{#N/A,#N/A,FALSE,"連絡先";#N/A,#N/A,FALSE,"ﾊｰﾄﾞｿﾌﾄ環境";#N/A,#N/A,FALSE,"IP･ﾌﾟﾛﾄｺﾙの設定";#N/A,#N/A,FALSE,"各種設定";#N/A,#N/A,FALSE,"OSPF";#N/A,#N/A,FALSE,"X25";#N/A,#N/A,FALSE,"FrameRelay";#N/A,#N/A,FALSE,"ATM"}</definedName>
    <definedName name="ｇｔｒ" localSheetId="11" hidden="1">{#N/A,#N/A,FALSE,"連絡先";#N/A,#N/A,FALSE,"ﾊｰﾄﾞｿﾌﾄ環境";#N/A,#N/A,FALSE,"IP･ﾌﾟﾛﾄｺﾙの設定";#N/A,#N/A,FALSE,"各種設定";#N/A,#N/A,FALSE,"OSPF";#N/A,#N/A,FALSE,"X25";#N/A,#N/A,FALSE,"FrameRelay";#N/A,#N/A,FALSE,"ATM"}</definedName>
    <definedName name="ｇｔｒ" localSheetId="10" hidden="1">{#N/A,#N/A,FALSE,"連絡先";#N/A,#N/A,FALSE,"ﾊｰﾄﾞｿﾌﾄ環境";#N/A,#N/A,FALSE,"IP･ﾌﾟﾛﾄｺﾙの設定";#N/A,#N/A,FALSE,"各種設定";#N/A,#N/A,FALSE,"OSPF";#N/A,#N/A,FALSE,"X25";#N/A,#N/A,FALSE,"FrameRelay";#N/A,#N/A,FALSE,"ATM"}</definedName>
    <definedName name="ｇｔｒ" hidden="1">{#N/A,#N/A,FALSE,"連絡先";#N/A,#N/A,FALSE,"ﾊｰﾄﾞｿﾌﾄ環境";#N/A,#N/A,FALSE,"IP･ﾌﾟﾛﾄｺﾙの設定";#N/A,#N/A,FALSE,"各種設定";#N/A,#N/A,FALSE,"OSPF";#N/A,#N/A,FALSE,"X25";#N/A,#N/A,FALSE,"FrameRelay";#N/A,#N/A,FALSE,"ATM"}</definedName>
    <definedName name="ｇｔｗｇｒ" localSheetId="14" hidden="1">{#N/A,#N/A,FALSE,"連絡先";#N/A,#N/A,FALSE,"ﾊｰﾄﾞｿﾌﾄ環境";#N/A,#N/A,FALSE,"IP･ﾌﾟﾛﾄｺﾙの設定";#N/A,#N/A,FALSE,"各種設定";#N/A,#N/A,FALSE,"OSPF";#N/A,#N/A,FALSE,"X25";#N/A,#N/A,FALSE,"FrameRelay";#N/A,#N/A,FALSE,"ATM"}</definedName>
    <definedName name="ｇｔｗｇｒ" localSheetId="13" hidden="1">{#N/A,#N/A,FALSE,"連絡先";#N/A,#N/A,FALSE,"ﾊｰﾄﾞｿﾌﾄ環境";#N/A,#N/A,FALSE,"IP･ﾌﾟﾛﾄｺﾙの設定";#N/A,#N/A,FALSE,"各種設定";#N/A,#N/A,FALSE,"OSPF";#N/A,#N/A,FALSE,"X25";#N/A,#N/A,FALSE,"FrameRelay";#N/A,#N/A,FALSE,"ATM"}</definedName>
    <definedName name="ｇｔｗｇｒ" localSheetId="12" hidden="1">{#N/A,#N/A,FALSE,"連絡先";#N/A,#N/A,FALSE,"ﾊｰﾄﾞｿﾌﾄ環境";#N/A,#N/A,FALSE,"IP･ﾌﾟﾛﾄｺﾙの設定";#N/A,#N/A,FALSE,"各種設定";#N/A,#N/A,FALSE,"OSPF";#N/A,#N/A,FALSE,"X25";#N/A,#N/A,FALSE,"FrameRelay";#N/A,#N/A,FALSE,"ATM"}</definedName>
    <definedName name="ｇｔｗｇｒ" localSheetId="11" hidden="1">{#N/A,#N/A,FALSE,"連絡先";#N/A,#N/A,FALSE,"ﾊｰﾄﾞｿﾌﾄ環境";#N/A,#N/A,FALSE,"IP･ﾌﾟﾛﾄｺﾙの設定";#N/A,#N/A,FALSE,"各種設定";#N/A,#N/A,FALSE,"OSPF";#N/A,#N/A,FALSE,"X25";#N/A,#N/A,FALSE,"FrameRelay";#N/A,#N/A,FALSE,"ATM"}</definedName>
    <definedName name="ｇｔｗｇｒ" localSheetId="10" hidden="1">{#N/A,#N/A,FALSE,"連絡先";#N/A,#N/A,FALSE,"ﾊｰﾄﾞｿﾌﾄ環境";#N/A,#N/A,FALSE,"IP･ﾌﾟﾛﾄｺﾙの設定";#N/A,#N/A,FALSE,"各種設定";#N/A,#N/A,FALSE,"OSPF";#N/A,#N/A,FALSE,"X25";#N/A,#N/A,FALSE,"FrameRelay";#N/A,#N/A,FALSE,"ATM"}</definedName>
    <definedName name="ｇｔｗｇｒ" hidden="1">{#N/A,#N/A,FALSE,"連絡先";#N/A,#N/A,FALSE,"ﾊｰﾄﾞｿﾌﾄ環境";#N/A,#N/A,FALSE,"IP･ﾌﾟﾛﾄｺﾙの設定";#N/A,#N/A,FALSE,"各種設定";#N/A,#N/A,FALSE,"OSPF";#N/A,#N/A,FALSE,"X25";#N/A,#N/A,FALSE,"FrameRelay";#N/A,#N/A,FALSE,"ATM"}</definedName>
    <definedName name="ｇｖｔｒ" localSheetId="14" hidden="1">{"'Sheet2 (2)'!$AF$67","'Sheet2 (2)'!$A$1:$Z$82"}</definedName>
    <definedName name="ｇｖｔｒ" localSheetId="13" hidden="1">{"'Sheet2 (2)'!$AF$67","'Sheet2 (2)'!$A$1:$Z$82"}</definedName>
    <definedName name="ｇｖｔｒ" localSheetId="12" hidden="1">{"'Sheet2 (2)'!$AF$67","'Sheet2 (2)'!$A$1:$Z$82"}</definedName>
    <definedName name="ｇｖｔｒ" localSheetId="11" hidden="1">{"'Sheet2 (2)'!$AF$67","'Sheet2 (2)'!$A$1:$Z$82"}</definedName>
    <definedName name="ｇｖｔｒ" localSheetId="10" hidden="1">{"'Sheet2 (2)'!$AF$67","'Sheet2 (2)'!$A$1:$Z$82"}</definedName>
    <definedName name="ｇｖｔｒ" hidden="1">{"'Sheet2 (2)'!$AF$67","'Sheet2 (2)'!$A$1:$Z$82"}</definedName>
    <definedName name="ｇて" localSheetId="14" hidden="1">{#N/A,#N/A,FALSE,"連絡先";#N/A,#N/A,FALSE,"ﾊｰﾄﾞｿﾌﾄ環境";#N/A,#N/A,FALSE,"IP･ﾌﾟﾛﾄｺﾙの設定";#N/A,#N/A,FALSE,"各種設定";#N/A,#N/A,FALSE,"OSPF";#N/A,#N/A,FALSE,"X25";#N/A,#N/A,FALSE,"FrameRelay";#N/A,#N/A,FALSE,"ATM"}</definedName>
    <definedName name="ｇて" localSheetId="13" hidden="1">{#N/A,#N/A,FALSE,"連絡先";#N/A,#N/A,FALSE,"ﾊｰﾄﾞｿﾌﾄ環境";#N/A,#N/A,FALSE,"IP･ﾌﾟﾛﾄｺﾙの設定";#N/A,#N/A,FALSE,"各種設定";#N/A,#N/A,FALSE,"OSPF";#N/A,#N/A,FALSE,"X25";#N/A,#N/A,FALSE,"FrameRelay";#N/A,#N/A,FALSE,"ATM"}</definedName>
    <definedName name="ｇて" localSheetId="12" hidden="1">{#N/A,#N/A,FALSE,"連絡先";#N/A,#N/A,FALSE,"ﾊｰﾄﾞｿﾌﾄ環境";#N/A,#N/A,FALSE,"IP･ﾌﾟﾛﾄｺﾙの設定";#N/A,#N/A,FALSE,"各種設定";#N/A,#N/A,FALSE,"OSPF";#N/A,#N/A,FALSE,"X25";#N/A,#N/A,FALSE,"FrameRelay";#N/A,#N/A,FALSE,"ATM"}</definedName>
    <definedName name="ｇて" localSheetId="11" hidden="1">{#N/A,#N/A,FALSE,"連絡先";#N/A,#N/A,FALSE,"ﾊｰﾄﾞｿﾌﾄ環境";#N/A,#N/A,FALSE,"IP･ﾌﾟﾛﾄｺﾙの設定";#N/A,#N/A,FALSE,"各種設定";#N/A,#N/A,FALSE,"OSPF";#N/A,#N/A,FALSE,"X25";#N/A,#N/A,FALSE,"FrameRelay";#N/A,#N/A,FALSE,"ATM"}</definedName>
    <definedName name="ｇて" localSheetId="10" hidden="1">{#N/A,#N/A,FALSE,"連絡先";#N/A,#N/A,FALSE,"ﾊｰﾄﾞｿﾌﾄ環境";#N/A,#N/A,FALSE,"IP･ﾌﾟﾛﾄｺﾙの設定";#N/A,#N/A,FALSE,"各種設定";#N/A,#N/A,FALSE,"OSPF";#N/A,#N/A,FALSE,"X25";#N/A,#N/A,FALSE,"FrameRelay";#N/A,#N/A,FALSE,"ATM"}</definedName>
    <definedName name="ｇて" hidden="1">{#N/A,#N/A,FALSE,"連絡先";#N/A,#N/A,FALSE,"ﾊｰﾄﾞｿﾌﾄ環境";#N/A,#N/A,FALSE,"IP･ﾌﾟﾛﾄｺﾙの設定";#N/A,#N/A,FALSE,"各種設定";#N/A,#N/A,FALSE,"OSPF";#N/A,#N/A,FALSE,"X25";#N/A,#N/A,FALSE,"FrameRelay";#N/A,#N/A,FALSE,"ATM"}</definedName>
    <definedName name="ｇふぇｒ" localSheetId="14" hidden="1">{"'Sheet2 (2)'!$AF$67","'Sheet2 (2)'!$A$1:$Z$82"}</definedName>
    <definedName name="ｇふぇｒ" localSheetId="13" hidden="1">{"'Sheet2 (2)'!$AF$67","'Sheet2 (2)'!$A$1:$Z$82"}</definedName>
    <definedName name="ｇふぇｒ" localSheetId="12" hidden="1">{"'Sheet2 (2)'!$AF$67","'Sheet2 (2)'!$A$1:$Z$82"}</definedName>
    <definedName name="ｇふぇｒ" localSheetId="11" hidden="1">{"'Sheet2 (2)'!$AF$67","'Sheet2 (2)'!$A$1:$Z$82"}</definedName>
    <definedName name="ｇふぇｒ" localSheetId="10" hidden="1">{"'Sheet2 (2)'!$AF$67","'Sheet2 (2)'!$A$1:$Z$82"}</definedName>
    <definedName name="ｇふぇｒ" hidden="1">{"'Sheet2 (2)'!$AF$67","'Sheet2 (2)'!$A$1:$Z$82"}</definedName>
    <definedName name="ｈ５５８７い" localSheetId="14" hidden="1">{#N/A,#N/A,FALSE,"連絡先";#N/A,#N/A,FALSE,"ﾊｰﾄﾞｿﾌﾄ環境";#N/A,#N/A,FALSE,"IP･ﾌﾟﾛﾄｺﾙの設定";#N/A,#N/A,FALSE,"各種設定";#N/A,#N/A,FALSE,"OSPF";#N/A,#N/A,FALSE,"X25";#N/A,#N/A,FALSE,"FrameRelay";#N/A,#N/A,FALSE,"ATM"}</definedName>
    <definedName name="ｈ５５８７い" localSheetId="13" hidden="1">{#N/A,#N/A,FALSE,"連絡先";#N/A,#N/A,FALSE,"ﾊｰﾄﾞｿﾌﾄ環境";#N/A,#N/A,FALSE,"IP･ﾌﾟﾛﾄｺﾙの設定";#N/A,#N/A,FALSE,"各種設定";#N/A,#N/A,FALSE,"OSPF";#N/A,#N/A,FALSE,"X25";#N/A,#N/A,FALSE,"FrameRelay";#N/A,#N/A,FALSE,"ATM"}</definedName>
    <definedName name="ｈ５５８７い" localSheetId="12" hidden="1">{#N/A,#N/A,FALSE,"連絡先";#N/A,#N/A,FALSE,"ﾊｰﾄﾞｿﾌﾄ環境";#N/A,#N/A,FALSE,"IP･ﾌﾟﾛﾄｺﾙの設定";#N/A,#N/A,FALSE,"各種設定";#N/A,#N/A,FALSE,"OSPF";#N/A,#N/A,FALSE,"X25";#N/A,#N/A,FALSE,"FrameRelay";#N/A,#N/A,FALSE,"ATM"}</definedName>
    <definedName name="ｈ５５８７い" localSheetId="11" hidden="1">{#N/A,#N/A,FALSE,"連絡先";#N/A,#N/A,FALSE,"ﾊｰﾄﾞｿﾌﾄ環境";#N/A,#N/A,FALSE,"IP･ﾌﾟﾛﾄｺﾙの設定";#N/A,#N/A,FALSE,"各種設定";#N/A,#N/A,FALSE,"OSPF";#N/A,#N/A,FALSE,"X25";#N/A,#N/A,FALSE,"FrameRelay";#N/A,#N/A,FALSE,"ATM"}</definedName>
    <definedName name="ｈ５５８７い" localSheetId="10" hidden="1">{#N/A,#N/A,FALSE,"連絡先";#N/A,#N/A,FALSE,"ﾊｰﾄﾞｿﾌﾄ環境";#N/A,#N/A,FALSE,"IP･ﾌﾟﾛﾄｺﾙの設定";#N/A,#N/A,FALSE,"各種設定";#N/A,#N/A,FALSE,"OSPF";#N/A,#N/A,FALSE,"X25";#N/A,#N/A,FALSE,"FrameRelay";#N/A,#N/A,FALSE,"ATM"}</definedName>
    <definedName name="ｈ５５８７い" hidden="1">{#N/A,#N/A,FALSE,"連絡先";#N/A,#N/A,FALSE,"ﾊｰﾄﾞｿﾌﾄ環境";#N/A,#N/A,FALSE,"IP･ﾌﾟﾛﾄｺﾙの設定";#N/A,#N/A,FALSE,"各種設定";#N/A,#N/A,FALSE,"OSPF";#N/A,#N/A,FALSE,"X25";#N/A,#N/A,FALSE,"FrameRelay";#N/A,#N/A,FALSE,"ATM"}</definedName>
    <definedName name="HARA" localSheetId="5">CRUD!HARA</definedName>
    <definedName name="HARA" localSheetId="9">機能呼出仕様!HARA</definedName>
    <definedName name="HARA" localSheetId="1">'発注点（モンテカルロ）対象アイテムUL･DL（API一覧）'!HARA</definedName>
    <definedName name="HARA" localSheetId="15">別紙_メッセージ!HARA</definedName>
    <definedName name="HARA" localSheetId="14">'別紙_出力ファイル（発注点対象DLファイル）項目編集仕様'!HARA</definedName>
    <definedName name="HARA" localSheetId="12">'別紙_出力ファイル（発注点対象UL結果ファイル）項目編集仕様'!HARA</definedName>
    <definedName name="HARA" localSheetId="11">'別紙_出力ファイル（発注点対象UL結果ファイル）仕様'!HARA</definedName>
    <definedName name="HARA" localSheetId="10">'別紙_入力ファイル（発注点対象ULファイル）仕様'!HARA</definedName>
    <definedName name="HARA">[0]!HARA</definedName>
    <definedName name="ｈｊ" localSheetId="14" hidden="1">{#N/A,#N/A,FALSE,"連絡先";#N/A,#N/A,FALSE,"ﾊｰﾄﾞｿﾌﾄ環境";#N/A,#N/A,FALSE,"IP･ﾌﾟﾛﾄｺﾙの設定";#N/A,#N/A,FALSE,"各種設定";#N/A,#N/A,FALSE,"OSPF";#N/A,#N/A,FALSE,"X25";#N/A,#N/A,FALSE,"FrameRelay";#N/A,#N/A,FALSE,"ATM"}</definedName>
    <definedName name="ｈｊ" localSheetId="13" hidden="1">{#N/A,#N/A,FALSE,"連絡先";#N/A,#N/A,FALSE,"ﾊｰﾄﾞｿﾌﾄ環境";#N/A,#N/A,FALSE,"IP･ﾌﾟﾛﾄｺﾙの設定";#N/A,#N/A,FALSE,"各種設定";#N/A,#N/A,FALSE,"OSPF";#N/A,#N/A,FALSE,"X25";#N/A,#N/A,FALSE,"FrameRelay";#N/A,#N/A,FALSE,"ATM"}</definedName>
    <definedName name="ｈｊ" localSheetId="12" hidden="1">{#N/A,#N/A,FALSE,"連絡先";#N/A,#N/A,FALSE,"ﾊｰﾄﾞｿﾌﾄ環境";#N/A,#N/A,FALSE,"IP･ﾌﾟﾛﾄｺﾙの設定";#N/A,#N/A,FALSE,"各種設定";#N/A,#N/A,FALSE,"OSPF";#N/A,#N/A,FALSE,"X25";#N/A,#N/A,FALSE,"FrameRelay";#N/A,#N/A,FALSE,"ATM"}</definedName>
    <definedName name="ｈｊ" localSheetId="11" hidden="1">{#N/A,#N/A,FALSE,"連絡先";#N/A,#N/A,FALSE,"ﾊｰﾄﾞｿﾌﾄ環境";#N/A,#N/A,FALSE,"IP･ﾌﾟﾛﾄｺﾙの設定";#N/A,#N/A,FALSE,"各種設定";#N/A,#N/A,FALSE,"OSPF";#N/A,#N/A,FALSE,"X25";#N/A,#N/A,FALSE,"FrameRelay";#N/A,#N/A,FALSE,"ATM"}</definedName>
    <definedName name="ｈｊ" localSheetId="10" hidden="1">{#N/A,#N/A,FALSE,"連絡先";#N/A,#N/A,FALSE,"ﾊｰﾄﾞｿﾌﾄ環境";#N/A,#N/A,FALSE,"IP･ﾌﾟﾛﾄｺﾙの設定";#N/A,#N/A,FALSE,"各種設定";#N/A,#N/A,FALSE,"OSPF";#N/A,#N/A,FALSE,"X25";#N/A,#N/A,FALSE,"FrameRelay";#N/A,#N/A,FALSE,"ATM"}</definedName>
    <definedName name="ｈｊ" hidden="1">{#N/A,#N/A,FALSE,"連絡先";#N/A,#N/A,FALSE,"ﾊｰﾄﾞｿﾌﾄ環境";#N/A,#N/A,FALSE,"IP･ﾌﾟﾛﾄｺﾙの設定";#N/A,#N/A,FALSE,"各種設定";#N/A,#N/A,FALSE,"OSPF";#N/A,#N/A,FALSE,"X25";#N/A,#N/A,FALSE,"FrameRelay";#N/A,#N/A,FALSE,"ATM"}</definedName>
    <definedName name="ｈｊ５７う" localSheetId="14" hidden="1">{#N/A,#N/A,FALSE,"連絡先";#N/A,#N/A,FALSE,"ﾊｰﾄﾞｿﾌﾄ環境";#N/A,#N/A,FALSE,"IP･ﾌﾟﾛﾄｺﾙの設定";#N/A,#N/A,FALSE,"各種設定";#N/A,#N/A,FALSE,"OSPF";#N/A,#N/A,FALSE,"X25";#N/A,#N/A,FALSE,"FrameRelay";#N/A,#N/A,FALSE,"ATM"}</definedName>
    <definedName name="ｈｊ５７う" localSheetId="13" hidden="1">{#N/A,#N/A,FALSE,"連絡先";#N/A,#N/A,FALSE,"ﾊｰﾄﾞｿﾌﾄ環境";#N/A,#N/A,FALSE,"IP･ﾌﾟﾛﾄｺﾙの設定";#N/A,#N/A,FALSE,"各種設定";#N/A,#N/A,FALSE,"OSPF";#N/A,#N/A,FALSE,"X25";#N/A,#N/A,FALSE,"FrameRelay";#N/A,#N/A,FALSE,"ATM"}</definedName>
    <definedName name="ｈｊ５７う" localSheetId="12" hidden="1">{#N/A,#N/A,FALSE,"連絡先";#N/A,#N/A,FALSE,"ﾊｰﾄﾞｿﾌﾄ環境";#N/A,#N/A,FALSE,"IP･ﾌﾟﾛﾄｺﾙの設定";#N/A,#N/A,FALSE,"各種設定";#N/A,#N/A,FALSE,"OSPF";#N/A,#N/A,FALSE,"X25";#N/A,#N/A,FALSE,"FrameRelay";#N/A,#N/A,FALSE,"ATM"}</definedName>
    <definedName name="ｈｊ５７う" localSheetId="11" hidden="1">{#N/A,#N/A,FALSE,"連絡先";#N/A,#N/A,FALSE,"ﾊｰﾄﾞｿﾌﾄ環境";#N/A,#N/A,FALSE,"IP･ﾌﾟﾛﾄｺﾙの設定";#N/A,#N/A,FALSE,"各種設定";#N/A,#N/A,FALSE,"OSPF";#N/A,#N/A,FALSE,"X25";#N/A,#N/A,FALSE,"FrameRelay";#N/A,#N/A,FALSE,"ATM"}</definedName>
    <definedName name="ｈｊ５７う" localSheetId="10" hidden="1">{#N/A,#N/A,FALSE,"連絡先";#N/A,#N/A,FALSE,"ﾊｰﾄﾞｿﾌﾄ環境";#N/A,#N/A,FALSE,"IP･ﾌﾟﾛﾄｺﾙの設定";#N/A,#N/A,FALSE,"各種設定";#N/A,#N/A,FALSE,"OSPF";#N/A,#N/A,FALSE,"X25";#N/A,#N/A,FALSE,"FrameRelay";#N/A,#N/A,FALSE,"ATM"}</definedName>
    <definedName name="ｈｊ５７う" hidden="1">{#N/A,#N/A,FALSE,"連絡先";#N/A,#N/A,FALSE,"ﾊｰﾄﾞｿﾌﾄ環境";#N/A,#N/A,FALSE,"IP･ﾌﾟﾛﾄｺﾙの設定";#N/A,#N/A,FALSE,"各種設定";#N/A,#N/A,FALSE,"OSPF";#N/A,#N/A,FALSE,"X25";#N/A,#N/A,FALSE,"FrameRelay";#N/A,#N/A,FALSE,"ATM"}</definedName>
    <definedName name="ｈｊｒｔ" localSheetId="14" hidden="1">{#N/A,#N/A,FALSE,"連絡先";#N/A,#N/A,FALSE,"ﾊｰﾄﾞｿﾌﾄ環境";#N/A,#N/A,FALSE,"IP･ﾌﾟﾛﾄｺﾙの設定";#N/A,#N/A,FALSE,"各種設定";#N/A,#N/A,FALSE,"OSPF";#N/A,#N/A,FALSE,"X25";#N/A,#N/A,FALSE,"FrameRelay";#N/A,#N/A,FALSE,"ATM"}</definedName>
    <definedName name="ｈｊｒｔ" localSheetId="13" hidden="1">{#N/A,#N/A,FALSE,"連絡先";#N/A,#N/A,FALSE,"ﾊｰﾄﾞｿﾌﾄ環境";#N/A,#N/A,FALSE,"IP･ﾌﾟﾛﾄｺﾙの設定";#N/A,#N/A,FALSE,"各種設定";#N/A,#N/A,FALSE,"OSPF";#N/A,#N/A,FALSE,"X25";#N/A,#N/A,FALSE,"FrameRelay";#N/A,#N/A,FALSE,"ATM"}</definedName>
    <definedName name="ｈｊｒｔ" localSheetId="12" hidden="1">{#N/A,#N/A,FALSE,"連絡先";#N/A,#N/A,FALSE,"ﾊｰﾄﾞｿﾌﾄ環境";#N/A,#N/A,FALSE,"IP･ﾌﾟﾛﾄｺﾙの設定";#N/A,#N/A,FALSE,"各種設定";#N/A,#N/A,FALSE,"OSPF";#N/A,#N/A,FALSE,"X25";#N/A,#N/A,FALSE,"FrameRelay";#N/A,#N/A,FALSE,"ATM"}</definedName>
    <definedName name="ｈｊｒｔ" localSheetId="11" hidden="1">{#N/A,#N/A,FALSE,"連絡先";#N/A,#N/A,FALSE,"ﾊｰﾄﾞｿﾌﾄ環境";#N/A,#N/A,FALSE,"IP･ﾌﾟﾛﾄｺﾙの設定";#N/A,#N/A,FALSE,"各種設定";#N/A,#N/A,FALSE,"OSPF";#N/A,#N/A,FALSE,"X25";#N/A,#N/A,FALSE,"FrameRelay";#N/A,#N/A,FALSE,"ATM"}</definedName>
    <definedName name="ｈｊｒｔ" localSheetId="10" hidden="1">{#N/A,#N/A,FALSE,"連絡先";#N/A,#N/A,FALSE,"ﾊｰﾄﾞｿﾌﾄ環境";#N/A,#N/A,FALSE,"IP･ﾌﾟﾛﾄｺﾙの設定";#N/A,#N/A,FALSE,"各種設定";#N/A,#N/A,FALSE,"OSPF";#N/A,#N/A,FALSE,"X25";#N/A,#N/A,FALSE,"FrameRelay";#N/A,#N/A,FALSE,"ATM"}</definedName>
    <definedName name="ｈｊｒｔ" hidden="1">{#N/A,#N/A,FALSE,"連絡先";#N/A,#N/A,FALSE,"ﾊｰﾄﾞｿﾌﾄ環境";#N/A,#N/A,FALSE,"IP･ﾌﾟﾛﾄｺﾙの設定";#N/A,#N/A,FALSE,"各種設定";#N/A,#N/A,FALSE,"OSPF";#N/A,#N/A,FALSE,"X25";#N/A,#N/A,FALSE,"FrameRelay";#N/A,#N/A,FALSE,"ATM"}</definedName>
    <definedName name="ｈｊる" localSheetId="14" hidden="1">{#N/A,#N/A,FALSE,"連絡先";#N/A,#N/A,FALSE,"ﾊｰﾄﾞｿﾌﾄ環境";#N/A,#N/A,FALSE,"IP･ﾌﾟﾛﾄｺﾙの設定";#N/A,#N/A,FALSE,"各種設定";#N/A,#N/A,FALSE,"OSPF";#N/A,#N/A,FALSE,"X25";#N/A,#N/A,FALSE,"FrameRelay";#N/A,#N/A,FALSE,"ATM"}</definedName>
    <definedName name="ｈｊる" localSheetId="13" hidden="1">{#N/A,#N/A,FALSE,"連絡先";#N/A,#N/A,FALSE,"ﾊｰﾄﾞｿﾌﾄ環境";#N/A,#N/A,FALSE,"IP･ﾌﾟﾛﾄｺﾙの設定";#N/A,#N/A,FALSE,"各種設定";#N/A,#N/A,FALSE,"OSPF";#N/A,#N/A,FALSE,"X25";#N/A,#N/A,FALSE,"FrameRelay";#N/A,#N/A,FALSE,"ATM"}</definedName>
    <definedName name="ｈｊる" localSheetId="12" hidden="1">{#N/A,#N/A,FALSE,"連絡先";#N/A,#N/A,FALSE,"ﾊｰﾄﾞｿﾌﾄ環境";#N/A,#N/A,FALSE,"IP･ﾌﾟﾛﾄｺﾙの設定";#N/A,#N/A,FALSE,"各種設定";#N/A,#N/A,FALSE,"OSPF";#N/A,#N/A,FALSE,"X25";#N/A,#N/A,FALSE,"FrameRelay";#N/A,#N/A,FALSE,"ATM"}</definedName>
    <definedName name="ｈｊる" localSheetId="11" hidden="1">{#N/A,#N/A,FALSE,"連絡先";#N/A,#N/A,FALSE,"ﾊｰﾄﾞｿﾌﾄ環境";#N/A,#N/A,FALSE,"IP･ﾌﾟﾛﾄｺﾙの設定";#N/A,#N/A,FALSE,"各種設定";#N/A,#N/A,FALSE,"OSPF";#N/A,#N/A,FALSE,"X25";#N/A,#N/A,FALSE,"FrameRelay";#N/A,#N/A,FALSE,"ATM"}</definedName>
    <definedName name="ｈｊる" localSheetId="10" hidden="1">{#N/A,#N/A,FALSE,"連絡先";#N/A,#N/A,FALSE,"ﾊｰﾄﾞｿﾌﾄ環境";#N/A,#N/A,FALSE,"IP･ﾌﾟﾛﾄｺﾙの設定";#N/A,#N/A,FALSE,"各種設定";#N/A,#N/A,FALSE,"OSPF";#N/A,#N/A,FALSE,"X25";#N/A,#N/A,FALSE,"FrameRelay";#N/A,#N/A,FALSE,"ATM"}</definedName>
    <definedName name="ｈｊる" hidden="1">{#N/A,#N/A,FALSE,"連絡先";#N/A,#N/A,FALSE,"ﾊｰﾄﾞｿﾌﾄ環境";#N/A,#N/A,FALSE,"IP･ﾌﾟﾛﾄｺﾙの設定";#N/A,#N/A,FALSE,"各種設定";#N/A,#N/A,FALSE,"OSPF";#N/A,#N/A,FALSE,"X25";#N/A,#N/A,FALSE,"FrameRelay";#N/A,#N/A,FALSE,"ATM"}</definedName>
    <definedName name="ｈｒ" localSheetId="14" hidden="1">{#N/A,#N/A,FALSE,"連絡先";#N/A,#N/A,FALSE,"ﾊｰﾄﾞｿﾌﾄ環境";#N/A,#N/A,FALSE,"IP･ﾌﾟﾛﾄｺﾙの設定";#N/A,#N/A,FALSE,"各種設定";#N/A,#N/A,FALSE,"OSPF";#N/A,#N/A,FALSE,"X25";#N/A,#N/A,FALSE,"FrameRelay";#N/A,#N/A,FALSE,"ATM"}</definedName>
    <definedName name="ｈｒ" localSheetId="13" hidden="1">{#N/A,#N/A,FALSE,"連絡先";#N/A,#N/A,FALSE,"ﾊｰﾄﾞｿﾌﾄ環境";#N/A,#N/A,FALSE,"IP･ﾌﾟﾛﾄｺﾙの設定";#N/A,#N/A,FALSE,"各種設定";#N/A,#N/A,FALSE,"OSPF";#N/A,#N/A,FALSE,"X25";#N/A,#N/A,FALSE,"FrameRelay";#N/A,#N/A,FALSE,"ATM"}</definedName>
    <definedName name="ｈｒ" localSheetId="12" hidden="1">{#N/A,#N/A,FALSE,"連絡先";#N/A,#N/A,FALSE,"ﾊｰﾄﾞｿﾌﾄ環境";#N/A,#N/A,FALSE,"IP･ﾌﾟﾛﾄｺﾙの設定";#N/A,#N/A,FALSE,"各種設定";#N/A,#N/A,FALSE,"OSPF";#N/A,#N/A,FALSE,"X25";#N/A,#N/A,FALSE,"FrameRelay";#N/A,#N/A,FALSE,"ATM"}</definedName>
    <definedName name="ｈｒ" localSheetId="11" hidden="1">{#N/A,#N/A,FALSE,"連絡先";#N/A,#N/A,FALSE,"ﾊｰﾄﾞｿﾌﾄ環境";#N/A,#N/A,FALSE,"IP･ﾌﾟﾛﾄｺﾙの設定";#N/A,#N/A,FALSE,"各種設定";#N/A,#N/A,FALSE,"OSPF";#N/A,#N/A,FALSE,"X25";#N/A,#N/A,FALSE,"FrameRelay";#N/A,#N/A,FALSE,"ATM"}</definedName>
    <definedName name="ｈｒ" localSheetId="10" hidden="1">{#N/A,#N/A,FALSE,"連絡先";#N/A,#N/A,FALSE,"ﾊｰﾄﾞｿﾌﾄ環境";#N/A,#N/A,FALSE,"IP･ﾌﾟﾛﾄｺﾙの設定";#N/A,#N/A,FALSE,"各種設定";#N/A,#N/A,FALSE,"OSPF";#N/A,#N/A,FALSE,"X25";#N/A,#N/A,FALSE,"FrameRelay";#N/A,#N/A,FALSE,"ATM"}</definedName>
    <definedName name="ｈｒ" hidden="1">{#N/A,#N/A,FALSE,"連絡先";#N/A,#N/A,FALSE,"ﾊｰﾄﾞｿﾌﾄ環境";#N/A,#N/A,FALSE,"IP･ﾌﾟﾛﾄｺﾙの設定";#N/A,#N/A,FALSE,"各種設定";#N/A,#N/A,FALSE,"OSPF";#N/A,#N/A,FALSE,"X25";#N/A,#N/A,FALSE,"FrameRelay";#N/A,#N/A,FALSE,"ATM"}</definedName>
    <definedName name="HTML_CodePage" hidden="1">932</definedName>
    <definedName name="HTML_Control" localSheetId="5" hidden="1">{"'フローチャート'!$A$1:$AO$191"}</definedName>
    <definedName name="HTML_Control" localSheetId="9" hidden="1">{"'フローチャート'!$A$1:$AO$191"}</definedName>
    <definedName name="HTML_Control" localSheetId="1" hidden="1">{"'フローチャート'!$A$1:$AO$191"}</definedName>
    <definedName name="HTML_Control" localSheetId="15" hidden="1">{"'フローチャート'!$A$1:$AO$191"}</definedName>
    <definedName name="HTML_Control" localSheetId="14" hidden="1">{"'フローチャート'!$A$1:$AO$191"}</definedName>
    <definedName name="HTML_Control" localSheetId="13" hidden="1">{"'フローチャート'!$A$1:$AO$191"}</definedName>
    <definedName name="HTML_Control" localSheetId="12" hidden="1">{"'フローチャート'!$A$1:$AO$191"}</definedName>
    <definedName name="HTML_Control" localSheetId="11" hidden="1">{"'フローチャート'!$A$1:$AO$191"}</definedName>
    <definedName name="HTML_Control" localSheetId="10" hidden="1">{"'フローチャート'!$A$1:$AO$191"}</definedName>
    <definedName name="HTML_Control" hidden="1">{"'フローチャート'!$A$1:$AO$191"}</definedName>
    <definedName name="HTML_Control2" localSheetId="5" hidden="1">{"'フローチャート'!$A$1:$AO$191"}</definedName>
    <definedName name="HTML_Control2" localSheetId="9" hidden="1">{"'フローチャート'!$A$1:$AO$191"}</definedName>
    <definedName name="HTML_Control2" localSheetId="1" hidden="1">{"'フローチャート'!$A$1:$AO$191"}</definedName>
    <definedName name="HTML_Control2" localSheetId="15" hidden="1">{"'フローチャート'!$A$1:$AO$191"}</definedName>
    <definedName name="HTML_Control2" localSheetId="14" hidden="1">{"'フローチャート'!$A$1:$AO$191"}</definedName>
    <definedName name="HTML_Control2" localSheetId="13" hidden="1">{"'フローチャート'!$A$1:$AO$191"}</definedName>
    <definedName name="HTML_Control2" localSheetId="12" hidden="1">{"'フローチャート'!$A$1:$AO$191"}</definedName>
    <definedName name="HTML_Control2" localSheetId="11" hidden="1">{"'フローチャート'!$A$1:$AO$191"}</definedName>
    <definedName name="HTML_Control2" localSheetId="10" hidden="1">{"'フローチャート'!$A$1:$AO$191"}</definedName>
    <definedName name="HTML_Control2"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localSheetId="15" hidden="1">"三井貴司"</definedName>
    <definedName name="HTML_Name" hidden="1">"標準端末"</definedName>
    <definedName name="HTML_OBDlg2" hidden="1">TRUE</definedName>
    <definedName name="HTML_OBDlg4" hidden="1">TRUE</definedName>
    <definedName name="HTML_OS" hidden="1">0</definedName>
    <definedName name="HTML_PathFile" localSheetId="15" hidden="1">"G:\PROJECT\BlueShark\システムデザインシート\三井作成中\ｈｔｍｌ\MyHTML.htm"</definedName>
    <definedName name="HTML_PathFile" hidden="1">"C:\DATA\Saijo\MyHTML.htm"</definedName>
    <definedName name="HTML_Title" hidden="1">"フローチャート"</definedName>
    <definedName name="i_1" localSheetId="2">#REF!</definedName>
    <definedName name="i_1" localSheetId="3">#REF!</definedName>
    <definedName name="i_1">#REF!</definedName>
    <definedName name="i_2" localSheetId="2">#REF!</definedName>
    <definedName name="i_2" localSheetId="3">#REF!</definedName>
    <definedName name="i_2">#REF!</definedName>
    <definedName name="i_3" localSheetId="2">#REF!</definedName>
    <definedName name="i_3" localSheetId="3">#REF!</definedName>
    <definedName name="i_3">#REF!</definedName>
    <definedName name="i_4" localSheetId="2">#REF!</definedName>
    <definedName name="i_4" localSheetId="3">#REF!</definedName>
    <definedName name="i_4">#REF!</definedName>
    <definedName name="i_5" localSheetId="2">#REF!</definedName>
    <definedName name="i_5" localSheetId="3">#REF!</definedName>
    <definedName name="i_5">#REF!</definedName>
    <definedName name="i_6" localSheetId="2">#REF!</definedName>
    <definedName name="i_6" localSheetId="3">#REF!</definedName>
    <definedName name="i_6">#REF!</definedName>
    <definedName name="i_7" localSheetId="2">#REF!</definedName>
    <definedName name="i_7" localSheetId="3">#REF!</definedName>
    <definedName name="i_7">#REF!</definedName>
    <definedName name="IO" localSheetId="5">#REF!</definedName>
    <definedName name="IO">list!$A$3:$A$6</definedName>
    <definedName name="IPアドレス設定_IPアドレス">'[3]2.画面遷移仕様'!$B$408</definedName>
    <definedName name="IPアドレス設定_サブネットマスク">'[3]2.画面遷移仕様'!$B$426</definedName>
    <definedName name="ｊ８６い" localSheetId="14" hidden="1">{"'Sheet2 (2)'!$AF$67","'Sheet2 (2)'!$A$1:$Z$82"}</definedName>
    <definedName name="ｊ８６い" localSheetId="13" hidden="1">{"'Sheet2 (2)'!$AF$67","'Sheet2 (2)'!$A$1:$Z$82"}</definedName>
    <definedName name="ｊ８６い" localSheetId="12" hidden="1">{"'Sheet2 (2)'!$AF$67","'Sheet2 (2)'!$A$1:$Z$82"}</definedName>
    <definedName name="ｊ８６い" localSheetId="11" hidden="1">{"'Sheet2 (2)'!$AF$67","'Sheet2 (2)'!$A$1:$Z$82"}</definedName>
    <definedName name="ｊ８６い" localSheetId="10" hidden="1">{"'Sheet2 (2)'!$AF$67","'Sheet2 (2)'!$A$1:$Z$82"}</definedName>
    <definedName name="ｊ８６い" hidden="1">{"'Sheet2 (2)'!$AF$67","'Sheet2 (2)'!$A$1:$Z$82"}</definedName>
    <definedName name="ｊる" localSheetId="14" hidden="1">{"'Sheet2 (2)'!$AF$67","'Sheet2 (2)'!$A$1:$Z$82"}</definedName>
    <definedName name="ｊる" localSheetId="13" hidden="1">{"'Sheet2 (2)'!$AF$67","'Sheet2 (2)'!$A$1:$Z$82"}</definedName>
    <definedName name="ｊる" localSheetId="12" hidden="1">{"'Sheet2 (2)'!$AF$67","'Sheet2 (2)'!$A$1:$Z$82"}</definedName>
    <definedName name="ｊる" localSheetId="11" hidden="1">{"'Sheet2 (2)'!$AF$67","'Sheet2 (2)'!$A$1:$Z$82"}</definedName>
    <definedName name="ｊる" localSheetId="10" hidden="1">{"'Sheet2 (2)'!$AF$67","'Sheet2 (2)'!$A$1:$Z$82"}</definedName>
    <definedName name="ｊる" hidden="1">{"'Sheet2 (2)'!$AF$67","'Sheet2 (2)'!$A$1:$Z$82"}</definedName>
    <definedName name="k" localSheetId="14" hidden="1">{#N/A,#N/A,FALSE,"連絡先";#N/A,#N/A,FALSE,"ﾊｰﾄﾞｿﾌﾄ環境";#N/A,#N/A,FALSE,"IP･ﾌﾟﾛﾄｺﾙの設定";#N/A,#N/A,FALSE,"各種設定";#N/A,#N/A,FALSE,"OSPF";#N/A,#N/A,FALSE,"X25";#N/A,#N/A,FALSE,"FrameRelay";#N/A,#N/A,FALSE,"ATM"}</definedName>
    <definedName name="k" localSheetId="13" hidden="1">{#N/A,#N/A,FALSE,"連絡先";#N/A,#N/A,FALSE,"ﾊｰﾄﾞｿﾌﾄ環境";#N/A,#N/A,FALSE,"IP･ﾌﾟﾛﾄｺﾙの設定";#N/A,#N/A,FALSE,"各種設定";#N/A,#N/A,FALSE,"OSPF";#N/A,#N/A,FALSE,"X25";#N/A,#N/A,FALSE,"FrameRelay";#N/A,#N/A,FALSE,"ATM"}</definedName>
    <definedName name="k" localSheetId="12" hidden="1">{#N/A,#N/A,FALSE,"連絡先";#N/A,#N/A,FALSE,"ﾊｰﾄﾞｿﾌﾄ環境";#N/A,#N/A,FALSE,"IP･ﾌﾟﾛﾄｺﾙの設定";#N/A,#N/A,FALSE,"各種設定";#N/A,#N/A,FALSE,"OSPF";#N/A,#N/A,FALSE,"X25";#N/A,#N/A,FALSE,"FrameRelay";#N/A,#N/A,FALSE,"ATM"}</definedName>
    <definedName name="k" localSheetId="11" hidden="1">{#N/A,#N/A,FALSE,"連絡先";#N/A,#N/A,FALSE,"ﾊｰﾄﾞｿﾌﾄ環境";#N/A,#N/A,FALSE,"IP･ﾌﾟﾛﾄｺﾙの設定";#N/A,#N/A,FALSE,"各種設定";#N/A,#N/A,FALSE,"OSPF";#N/A,#N/A,FALSE,"X25";#N/A,#N/A,FALSE,"FrameRelay";#N/A,#N/A,FALSE,"ATM"}</definedName>
    <definedName name="k" localSheetId="10" hidden="1">{#N/A,#N/A,FALSE,"連絡先";#N/A,#N/A,FALSE,"ﾊｰﾄﾞｿﾌﾄ環境";#N/A,#N/A,FALSE,"IP･ﾌﾟﾛﾄｺﾙの設定";#N/A,#N/A,FALSE,"各種設定";#N/A,#N/A,FALSE,"OSPF";#N/A,#N/A,FALSE,"X25";#N/A,#N/A,FALSE,"FrameRelay";#N/A,#N/A,FALSE,"ATM"}</definedName>
    <definedName name="k" hidden="1">{#N/A,#N/A,FALSE,"連絡先";#N/A,#N/A,FALSE,"ﾊｰﾄﾞｿﾌﾄ環境";#N/A,#N/A,FALSE,"IP･ﾌﾟﾛﾄｺﾙの設定";#N/A,#N/A,FALSE,"各種設定";#N/A,#N/A,FALSE,"OSPF";#N/A,#N/A,FALSE,"X25";#N/A,#N/A,FALSE,"FrameRelay";#N/A,#N/A,FALSE,"ATM"}</definedName>
    <definedName name="ｋ７お９０" localSheetId="14" hidden="1">{"'Sheet2 (2)'!$AF$67","'Sheet2 (2)'!$A$1:$Z$82"}</definedName>
    <definedName name="ｋ７お９０" localSheetId="13" hidden="1">{"'Sheet2 (2)'!$AF$67","'Sheet2 (2)'!$A$1:$Z$82"}</definedName>
    <definedName name="ｋ７お９０" localSheetId="12" hidden="1">{"'Sheet2 (2)'!$AF$67","'Sheet2 (2)'!$A$1:$Z$82"}</definedName>
    <definedName name="ｋ７お９０" localSheetId="11" hidden="1">{"'Sheet2 (2)'!$AF$67","'Sheet2 (2)'!$A$1:$Z$82"}</definedName>
    <definedName name="ｋ７お９０" localSheetId="10" hidden="1">{"'Sheet2 (2)'!$AF$67","'Sheet2 (2)'!$A$1:$Z$82"}</definedName>
    <definedName name="ｋ７お９０" hidden="1">{"'Sheet2 (2)'!$AF$67","'Sheet2 (2)'!$A$1:$Z$82"}</definedName>
    <definedName name="KEYS" localSheetId="5">#REF!</definedName>
    <definedName name="KEYS" localSheetId="2">#REF!</definedName>
    <definedName name="KEYS" localSheetId="3">#REF!</definedName>
    <definedName name="KEYS">#REF!</definedName>
    <definedName name="kkkkk" localSheetId="14" hidden="1">{"ﾏｯﾋﾟﾝｸﾞ_ｿｰｽ１",#N/A,FALSE,"apolo概念ﾜｰｸ";#N/A,#N/A,FALSE,"apolo概念ﾜｰｸ"}</definedName>
    <definedName name="kkkkk" localSheetId="13" hidden="1">{"ﾏｯﾋﾟﾝｸﾞ_ｿｰｽ１",#N/A,FALSE,"apolo概念ﾜｰｸ";#N/A,#N/A,FALSE,"apolo概念ﾜｰｸ"}</definedName>
    <definedName name="kkkkk" localSheetId="12" hidden="1">{"ﾏｯﾋﾟﾝｸﾞ_ｿｰｽ１",#N/A,FALSE,"apolo概念ﾜｰｸ";#N/A,#N/A,FALSE,"apolo概念ﾜｰｸ"}</definedName>
    <definedName name="kkkkk" localSheetId="11" hidden="1">{"ﾏｯﾋﾟﾝｸﾞ_ｿｰｽ１",#N/A,FALSE,"apolo概念ﾜｰｸ";#N/A,#N/A,FALSE,"apolo概念ﾜｰｸ"}</definedName>
    <definedName name="kkkkk" localSheetId="10" hidden="1">{"ﾏｯﾋﾟﾝｸﾞ_ｿｰｽ１",#N/A,FALSE,"apolo概念ﾜｰｸ";#N/A,#N/A,FALSE,"apolo概念ﾜｰｸ"}</definedName>
    <definedName name="kkkkk" hidden="1">{"ﾏｯﾋﾟﾝｸﾞ_ｿｰｽ１",#N/A,FALSE,"apolo概念ﾜｰｸ";#N/A,#N/A,FALSE,"apolo概念ﾜｰｸ"}</definedName>
    <definedName name="KR_BUKKEN_SZI.tsv" localSheetId="14" hidden="1">{"ﾏｯﾋﾟﾝｸﾞ_ｿｰｽ１",#N/A,FALSE,"apolo概念ﾜｰｸ";#N/A,#N/A,FALSE,"apolo概念ﾜｰｸ"}</definedName>
    <definedName name="KR_BUKKEN_SZI.tsv" localSheetId="13" hidden="1">{"ﾏｯﾋﾟﾝｸﾞ_ｿｰｽ１",#N/A,FALSE,"apolo概念ﾜｰｸ";#N/A,#N/A,FALSE,"apolo概念ﾜｰｸ"}</definedName>
    <definedName name="KR_BUKKEN_SZI.tsv" localSheetId="12" hidden="1">{"ﾏｯﾋﾟﾝｸﾞ_ｿｰｽ１",#N/A,FALSE,"apolo概念ﾜｰｸ";#N/A,#N/A,FALSE,"apolo概念ﾜｰｸ"}</definedName>
    <definedName name="KR_BUKKEN_SZI.tsv" localSheetId="11" hidden="1">{"ﾏｯﾋﾟﾝｸﾞ_ｿｰｽ１",#N/A,FALSE,"apolo概念ﾜｰｸ";#N/A,#N/A,FALSE,"apolo概念ﾜｰｸ"}</definedName>
    <definedName name="KR_BUKKEN_SZI.tsv" localSheetId="10" hidden="1">{"ﾏｯﾋﾟﾝｸﾞ_ｿｰｽ１",#N/A,FALSE,"apolo概念ﾜｰｸ";#N/A,#N/A,FALSE,"apolo概念ﾜｰｸ"}</definedName>
    <definedName name="KR_BUKKEN_SZI.tsv" hidden="1">{"ﾏｯﾋﾟﾝｸﾞ_ｿｰｽ１",#N/A,FALSE,"apolo概念ﾜｰｸ";#N/A,#N/A,FALSE,"apolo概念ﾜｰｸ"}</definedName>
    <definedName name="KR_KESAI_SIJI.tsv" localSheetId="14" hidden="1">{"ﾏｯﾋﾟﾝｸﾞ_ｿｰｽ１",#N/A,FALSE,"apolo概念ﾜｰｸ";#N/A,#N/A,FALSE,"apolo概念ﾜｰｸ"}</definedName>
    <definedName name="KR_KESAI_SIJI.tsv" localSheetId="13" hidden="1">{"ﾏｯﾋﾟﾝｸﾞ_ｿｰｽ１",#N/A,FALSE,"apolo概念ﾜｰｸ";#N/A,#N/A,FALSE,"apolo概念ﾜｰｸ"}</definedName>
    <definedName name="KR_KESAI_SIJI.tsv" localSheetId="12" hidden="1">{"ﾏｯﾋﾟﾝｸﾞ_ｿｰｽ１",#N/A,FALSE,"apolo概念ﾜｰｸ";#N/A,#N/A,FALSE,"apolo概念ﾜｰｸ"}</definedName>
    <definedName name="KR_KESAI_SIJI.tsv" localSheetId="11" hidden="1">{"ﾏｯﾋﾟﾝｸﾞ_ｿｰｽ１",#N/A,FALSE,"apolo概念ﾜｰｸ";#N/A,#N/A,FALSE,"apolo概念ﾜｰｸ"}</definedName>
    <definedName name="KR_KESAI_SIJI.tsv" localSheetId="10" hidden="1">{"ﾏｯﾋﾟﾝｸﾞ_ｿｰｽ１",#N/A,FALSE,"apolo概念ﾜｰｸ";#N/A,#N/A,FALSE,"apolo概念ﾜｰｸ"}</definedName>
    <definedName name="KR_KESAI_SIJI.tsv" hidden="1">{"ﾏｯﾋﾟﾝｸﾞ_ｿｰｽ１",#N/A,FALSE,"apolo概念ﾜｰｸ";#N/A,#N/A,FALSE,"apolo概念ﾜｰｸ"}</definedName>
    <definedName name="KR_KESAI_SIJI.tsv111" localSheetId="14" hidden="1">{"ﾏｯﾋﾟﾝｸﾞ_ｿｰｽ１",#N/A,FALSE,"apolo概念ﾜｰｸ";#N/A,#N/A,FALSE,"apolo概念ﾜｰｸ"}</definedName>
    <definedName name="KR_KESAI_SIJI.tsv111" localSheetId="13" hidden="1">{"ﾏｯﾋﾟﾝｸﾞ_ｿｰｽ１",#N/A,FALSE,"apolo概念ﾜｰｸ";#N/A,#N/A,FALSE,"apolo概念ﾜｰｸ"}</definedName>
    <definedName name="KR_KESAI_SIJI.tsv111" localSheetId="12" hidden="1">{"ﾏｯﾋﾟﾝｸﾞ_ｿｰｽ１",#N/A,FALSE,"apolo概念ﾜｰｸ";#N/A,#N/A,FALSE,"apolo概念ﾜｰｸ"}</definedName>
    <definedName name="KR_KESAI_SIJI.tsv111" localSheetId="11" hidden="1">{"ﾏｯﾋﾟﾝｸﾞ_ｿｰｽ１",#N/A,FALSE,"apolo概念ﾜｰｸ";#N/A,#N/A,FALSE,"apolo概念ﾜｰｸ"}</definedName>
    <definedName name="KR_KESAI_SIJI.tsv111" localSheetId="10" hidden="1">{"ﾏｯﾋﾟﾝｸﾞ_ｿｰｽ１",#N/A,FALSE,"apolo概念ﾜｰｸ";#N/A,#N/A,FALSE,"apolo概念ﾜｰｸ"}</definedName>
    <definedName name="KR_KESAI_SIJI.tsv111" hidden="1">{"ﾏｯﾋﾟﾝｸﾞ_ｿｰｽ１",#N/A,FALSE,"apolo概念ﾜｰｸ";#N/A,#N/A,FALSE,"apolo概念ﾜｰｸ"}</definedName>
    <definedName name="LIST">'[7]レビュー記録表詳細 (分析用)'!$E:$E,'[7]レビュー記録表詳細 (分析用)'!$K:$K</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gicalAttributes" localSheetId="5">#REF!</definedName>
    <definedName name="logicalAttributes" localSheetId="2">#REF!</definedName>
    <definedName name="logicalAttributes" localSheetId="3">#REF!</definedName>
    <definedName name="logicalAttributes">#REF!</definedName>
    <definedName name="logicalTable" localSheetId="5">#REF!</definedName>
    <definedName name="logicalTable" localSheetId="2">#REF!</definedName>
    <definedName name="logicalTable" localSheetId="3">#REF!</definedName>
    <definedName name="logicalTable">#REF!</definedName>
    <definedName name="m_1">'[3]4-1.メッセージ一覧-メッセージ-'!$B$3</definedName>
    <definedName name="m_10">'[3]4-1.メッセージ一覧-メッセージ-'!$B$12</definedName>
    <definedName name="m_11">'[3]4-1.メッセージ一覧-メッセージ-'!$B$13</definedName>
    <definedName name="m_12">'[3]4-1.メッセージ一覧-メッセージ-'!$B$14</definedName>
    <definedName name="m_13">'[3]4-1.メッセージ一覧-メッセージ-'!$B$15</definedName>
    <definedName name="m_14">'[3]4-1.メッセージ一覧-メッセージ-'!$B$16</definedName>
    <definedName name="m_15">'[3]4-1.メッセージ一覧-メッセージ-'!$B$18</definedName>
    <definedName name="m_15_new">'[3]4-1.メッセージ一覧-メッセージ-'!$B$17</definedName>
    <definedName name="m_16">'[3]4-1.メッセージ一覧-メッセージ-'!$B$20</definedName>
    <definedName name="m_17_new">'[3]4-1.メッセージ一覧-メッセージ-'!$B$19</definedName>
    <definedName name="m_18">'[3]4-1.メッセージ一覧-メッセージ-'!$B$22</definedName>
    <definedName name="m_2">'[3]4-1.メッセージ一覧-メッセージ-'!$B$4</definedName>
    <definedName name="m_22">'[3]4-1.メッセージ一覧-メッセージ-'!$B$26</definedName>
    <definedName name="m_23">'[3]4-1.メッセージ一覧-メッセージ-'!$B$27</definedName>
    <definedName name="m_24">'[3]4-1.メッセージ一覧-メッセージ-'!$B$28</definedName>
    <definedName name="m_26">'[3]4-1.メッセージ一覧-メッセージ-'!$B$30</definedName>
    <definedName name="m_27">'[3]4-1.メッセージ一覧-メッセージ-'!$B$31</definedName>
    <definedName name="m_28">'[3]4-1.メッセージ一覧-メッセージ-'!$B$32</definedName>
    <definedName name="m_30">'[3]4-1.メッセージ一覧-メッセージ-'!$B$35</definedName>
    <definedName name="m_31">'[3]4-1.メッセージ一覧-メッセージ-'!$B$36</definedName>
    <definedName name="m_32">'[3]4-1.メッセージ一覧-メッセージ-'!$B$37</definedName>
    <definedName name="m_33">'[3]4-1.メッセージ一覧-メッセージ-'!$B$38</definedName>
    <definedName name="m_34">'[3]4-1.メッセージ一覧-メッセージ-'!$B$39</definedName>
    <definedName name="m_39">'[3]4-1.メッセージ一覧-メッセージ-'!$B$42</definedName>
    <definedName name="m_4">'[3]4-1.メッセージ一覧-メッセージ-'!$B$6</definedName>
    <definedName name="m_40">'[3]4-1.メッセージ一覧-メッセージ-'!$B$43</definedName>
    <definedName name="m_42">'[3]4-1.メッセージ一覧-メッセージ-'!$B$45</definedName>
    <definedName name="m_44">'[3]4-1.メッセージ一覧-メッセージ-'!$B$47</definedName>
    <definedName name="m_45">'[3]4-1.メッセージ一覧-メッセージ-'!$B$48</definedName>
    <definedName name="m_46">'[3]4-1.メッセージ一覧-メッセージ-'!$B$49</definedName>
    <definedName name="m_47">'[3]4-1.メッセージ一覧-メッセージ-'!$B$50</definedName>
    <definedName name="m_48">'[3]4-1.メッセージ一覧-メッセージ-'!$B$51</definedName>
    <definedName name="m_49">'[3]4-1.メッセージ一覧-メッセージ-'!$B$52</definedName>
    <definedName name="m_5">'[3]4-1.メッセージ一覧-メッセージ-'!$B$7</definedName>
    <definedName name="m_50">'[3]4-1.メッセージ一覧-メッセージ-'!$B$53</definedName>
    <definedName name="m_51">'[3]4-1.メッセージ一覧-メッセージ-'!$B$54</definedName>
    <definedName name="m_52">'[3]4-1.メッセージ一覧-メッセージ-'!$B$55</definedName>
    <definedName name="m_53">'[3]4-1.メッセージ一覧-メッセージ-'!$B$56</definedName>
    <definedName name="m_54">'[3]4-1.メッセージ一覧-メッセージ-'!$B$57</definedName>
    <definedName name="m_55">'[3]4-1.メッセージ一覧-メッセージ-'!$B$58</definedName>
    <definedName name="m_57">'[3]4-1.メッセージ一覧-メッセージ-'!$B$60</definedName>
    <definedName name="m_58">'[3]4-1.メッセージ一覧-メッセージ-'!$B$61</definedName>
    <definedName name="m_59">'[3]4-1.メッセージ一覧-メッセージ-'!$B$62</definedName>
    <definedName name="m_6">'[3]4-1.メッセージ一覧-メッセージ-'!$B$8</definedName>
    <definedName name="m_60">'[3]4-1.メッセージ一覧-メッセージ-'!$B$63</definedName>
    <definedName name="m_61">'[3]4-1.メッセージ一覧-メッセージ-'!$B$64</definedName>
    <definedName name="m_62">'[3]4-1.メッセージ一覧-メッセージ-'!$B$65</definedName>
    <definedName name="m_63">'[3]4-1.メッセージ一覧-メッセージ-'!$B$66</definedName>
    <definedName name="m_64">'[3]4-1.メッセージ一覧-メッセージ-'!$B$67</definedName>
    <definedName name="m_65">'[3]4-1.メッセージ一覧-メッセージ-'!$B$68</definedName>
    <definedName name="m_66">'[3]4-1.メッセージ一覧-メッセージ-'!$B$69</definedName>
    <definedName name="m_67">'[3]4-1.メッセージ一覧-メッセージ-'!$B$70</definedName>
    <definedName name="m_68">'[3]4-1.メッセージ一覧-メッセージ-'!$B$71</definedName>
    <definedName name="m_7">'[3]4-1.メッセージ一覧-メッセージ-'!$B$9</definedName>
    <definedName name="m_8">'[3]4-1.メッセージ一覧-メッセージ-'!$B$10</definedName>
    <definedName name="m_9">'[3]4-1.メッセージ一覧-メッセージ-'!$B$11</definedName>
    <definedName name="MCR.d" localSheetId="14" hidden="1">{#N/A,#N/A,FALSE,"連絡先";#N/A,#N/A,FALSE,"ﾊｰﾄﾞｿﾌﾄ環境";#N/A,#N/A,FALSE,"IP･ﾌﾟﾛﾄｺﾙの設定";#N/A,#N/A,FALSE,"各種設定";#N/A,#N/A,FALSE,"OSPF";#N/A,#N/A,FALSE,"X25";#N/A,#N/A,FALSE,"FrameRelay";#N/A,#N/A,FALSE,"ATM"}</definedName>
    <definedName name="MCR.d" localSheetId="13" hidden="1">{#N/A,#N/A,FALSE,"連絡先";#N/A,#N/A,FALSE,"ﾊｰﾄﾞｿﾌﾄ環境";#N/A,#N/A,FALSE,"IP･ﾌﾟﾛﾄｺﾙの設定";#N/A,#N/A,FALSE,"各種設定";#N/A,#N/A,FALSE,"OSPF";#N/A,#N/A,FALSE,"X25";#N/A,#N/A,FALSE,"FrameRelay";#N/A,#N/A,FALSE,"ATM"}</definedName>
    <definedName name="MCR.d" localSheetId="12" hidden="1">{#N/A,#N/A,FALSE,"連絡先";#N/A,#N/A,FALSE,"ﾊｰﾄﾞｿﾌﾄ環境";#N/A,#N/A,FALSE,"IP･ﾌﾟﾛﾄｺﾙの設定";#N/A,#N/A,FALSE,"各種設定";#N/A,#N/A,FALSE,"OSPF";#N/A,#N/A,FALSE,"X25";#N/A,#N/A,FALSE,"FrameRelay";#N/A,#N/A,FALSE,"ATM"}</definedName>
    <definedName name="MCR.d" localSheetId="11" hidden="1">{#N/A,#N/A,FALSE,"連絡先";#N/A,#N/A,FALSE,"ﾊｰﾄﾞｿﾌﾄ環境";#N/A,#N/A,FALSE,"IP･ﾌﾟﾛﾄｺﾙの設定";#N/A,#N/A,FALSE,"各種設定";#N/A,#N/A,FALSE,"OSPF";#N/A,#N/A,FALSE,"X25";#N/A,#N/A,FALSE,"FrameRelay";#N/A,#N/A,FALSE,"ATM"}</definedName>
    <definedName name="MCR.d" localSheetId="10" hidden="1">{#N/A,#N/A,FALSE,"連絡先";#N/A,#N/A,FALSE,"ﾊｰﾄﾞｿﾌﾄ環境";#N/A,#N/A,FALSE,"IP･ﾌﾟﾛﾄｺﾙの設定";#N/A,#N/A,FALSE,"各種設定";#N/A,#N/A,FALSE,"OSPF";#N/A,#N/A,FALSE,"X25";#N/A,#N/A,FALSE,"FrameRelay";#N/A,#N/A,FALSE,"ATM"}</definedName>
    <definedName name="MCR.d" hidden="1">{#N/A,#N/A,FALSE,"連絡先";#N/A,#N/A,FALSE,"ﾊｰﾄﾞｿﾌﾄ環境";#N/A,#N/A,FALSE,"IP･ﾌﾟﾛﾄｺﾙの設定";#N/A,#N/A,FALSE,"各種設定";#N/A,#N/A,FALSE,"OSPF";#N/A,#N/A,FALSE,"X25";#N/A,#N/A,FALSE,"FrameRelay";#N/A,#N/A,FALSE,"ATM"}</definedName>
    <definedName name="mmmm" localSheetId="14" hidden="1">{"ﾏｯﾋﾟﾝｸﾞ_ｿｰｽ１",#N/A,FALSE,"apolo概念ﾜｰｸ";#N/A,#N/A,FALSE,"apolo概念ﾜｰｸ"}</definedName>
    <definedName name="mmmm" localSheetId="13" hidden="1">{"ﾏｯﾋﾟﾝｸﾞ_ｿｰｽ１",#N/A,FALSE,"apolo概念ﾜｰｸ";#N/A,#N/A,FALSE,"apolo概念ﾜｰｸ"}</definedName>
    <definedName name="mmmm" localSheetId="12" hidden="1">{"ﾏｯﾋﾟﾝｸﾞ_ｿｰｽ１",#N/A,FALSE,"apolo概念ﾜｰｸ";#N/A,#N/A,FALSE,"apolo概念ﾜｰｸ"}</definedName>
    <definedName name="mmmm" localSheetId="11" hidden="1">{"ﾏｯﾋﾟﾝｸﾞ_ｿｰｽ１",#N/A,FALSE,"apolo概念ﾜｰｸ";#N/A,#N/A,FALSE,"apolo概念ﾜｰｸ"}</definedName>
    <definedName name="mmmm" localSheetId="10" hidden="1">{"ﾏｯﾋﾟﾝｸﾞ_ｿｰｽ１",#N/A,FALSE,"apolo概念ﾜｰｸ";#N/A,#N/A,FALSE,"apolo概念ﾜｰｸ"}</definedName>
    <definedName name="mmmm" hidden="1">{"ﾏｯﾋﾟﾝｸﾞ_ｿｰｽ１",#N/A,FALSE,"apolo概念ﾜｰｸ";#N/A,#N/A,FALSE,"apolo概念ﾜｰｸ"}</definedName>
    <definedName name="NAMES" localSheetId="5">#REF!</definedName>
    <definedName name="NAMES" localSheetId="2">#REF!</definedName>
    <definedName name="NAMES" localSheetId="3">#REF!</definedName>
    <definedName name="NAMES">#REF!</definedName>
    <definedName name="NEC_KEYS" localSheetId="5">#REF!</definedName>
    <definedName name="NEC_KEYS" localSheetId="2">#REF!</definedName>
    <definedName name="NEC_KEYS" localSheetId="3">#REF!</definedName>
    <definedName name="NEC_KEYS">#REF!</definedName>
    <definedName name="NewBusinessDetailedDescriptionID" localSheetId="5">#REF!</definedName>
    <definedName name="NewBusinessDetailedDescriptionID" localSheetId="2">#REF!</definedName>
    <definedName name="NewBusinessDetailedDescriptionID" localSheetId="3">#REF!</definedName>
    <definedName name="NewBusinessDetailedDescriptionID">#REF!</definedName>
    <definedName name="NN" localSheetId="5">[8]型TB!#REF!</definedName>
    <definedName name="NN" localSheetId="2">[8]型TB!#REF!</definedName>
    <definedName name="NN" localSheetId="3">[8]型TB!#REF!</definedName>
    <definedName name="NN">[8]型TB!#REF!</definedName>
    <definedName name="NO_OFFSET_002">[9]項目編集仕様!$A$37</definedName>
    <definedName name="NO_OFFSET_007" localSheetId="2">[9]項目編集仕様!#REF!</definedName>
    <definedName name="NO_OFFSET_007" localSheetId="3">[9]項目編集仕様!#REF!</definedName>
    <definedName name="NO_OFFSET_007">[9]項目編集仕様!#REF!</definedName>
    <definedName name="NO_OFFSET_008" localSheetId="2">[9]項目編集仕様!#REF!</definedName>
    <definedName name="NO_OFFSET_008" localSheetId="3">[9]項目編集仕様!#REF!</definedName>
    <definedName name="NO_OFFSET_008">[9]項目編集仕様!#REF!</definedName>
    <definedName name="NO_OFFSET_009" localSheetId="2">[9]項目編集仕様!#REF!</definedName>
    <definedName name="NO_OFFSET_009" localSheetId="3">[9]項目編集仕様!#REF!</definedName>
    <definedName name="NO_OFFSET_009">[9]項目編集仕様!#REF!</definedName>
    <definedName name="NO_OFFSET_010" localSheetId="2">[9]項目編集仕様!#REF!</definedName>
    <definedName name="NO_OFFSET_010" localSheetId="3">[9]項目編集仕様!#REF!</definedName>
    <definedName name="NO_OFFSET_010">[9]項目編集仕様!#REF!</definedName>
    <definedName name="NO_OFFSET_011" localSheetId="2">[9]項目編集仕様!#REF!</definedName>
    <definedName name="NO_OFFSET_011" localSheetId="3">[9]項目編集仕様!#REF!</definedName>
    <definedName name="NO_OFFSET_011">[9]項目編集仕様!#REF!</definedName>
    <definedName name="NO_OFFSET_018" localSheetId="2">[9]項目編集仕様!#REF!</definedName>
    <definedName name="NO_OFFSET_018" localSheetId="3">[9]項目編集仕様!#REF!</definedName>
    <definedName name="NO_OFFSET_018">[9]項目編集仕様!#REF!</definedName>
    <definedName name="notNull" localSheetId="5">#REF!</definedName>
    <definedName name="notNull" localSheetId="2">#REF!</definedName>
    <definedName name="notNull" localSheetId="3">#REF!</definedName>
    <definedName name="notNull">#REF!</definedName>
    <definedName name="pc">"グループ 260"</definedName>
    <definedName name="physicalAttributes" localSheetId="5">#REF!</definedName>
    <definedName name="physicalAttributes" localSheetId="2">#REF!</definedName>
    <definedName name="physicalAttributes" localSheetId="3">#REF!</definedName>
    <definedName name="physicalAttributes">#REF!</definedName>
    <definedName name="physicalTable" localSheetId="5">#REF!</definedName>
    <definedName name="physicalTable" localSheetId="2">#REF!</definedName>
    <definedName name="physicalTable" localSheetId="3">#REF!</definedName>
    <definedName name="physicalTable">#REF!</definedName>
    <definedName name="precision" localSheetId="5">#REF!</definedName>
    <definedName name="precision" localSheetId="2">#REF!</definedName>
    <definedName name="precision" localSheetId="3">#REF!</definedName>
    <definedName name="precision">#REF!</definedName>
    <definedName name="primaryKey" localSheetId="5">#REF!</definedName>
    <definedName name="primaryKey" localSheetId="2">#REF!</definedName>
    <definedName name="primaryKey" localSheetId="3">#REF!</definedName>
    <definedName name="primaryKey">#REF!</definedName>
    <definedName name="_xlnm.Print_Area" localSheetId="5">CRUD!$A$1:$BB$21</definedName>
    <definedName name="_xlnm.Print_Area" localSheetId="8">イベント処理仕様!$A$1:$M$16</definedName>
    <definedName name="_xlnm.Print_Area" localSheetId="7">チェック仕様!$A$1:$N$12</definedName>
    <definedName name="_xlnm.Print_Area" localSheetId="4">画面レイアウト!$A$1:$DE$155</definedName>
    <definedName name="_xlnm.Print_Area" localSheetId="0">改版履歴!$A$1:$AD$38</definedName>
    <definedName name="_xlnm.Print_Area" localSheetId="2">機能概要!$A$1:$AZ$33</definedName>
    <definedName name="_xlnm.Print_Area" localSheetId="9">機能呼出仕様!$A$1:$AZ$64</definedName>
    <definedName name="_xlnm.Print_Area" localSheetId="3">処理フロー!$A$1:$AZ$60</definedName>
    <definedName name="_xlnm.Print_Area" localSheetId="15">#REF!</definedName>
    <definedName name="_xlnm.Print_Area" localSheetId="14">'別紙_出力ファイル（発注点対象DLファイル）項目編集仕様'!$A$1:$BE$35</definedName>
    <definedName name="_xlnm.Print_Area" localSheetId="13">'別紙_出力ファイル（発注点対象DLファイル）仕様'!$A$1:$BN$31</definedName>
    <definedName name="_xlnm.Print_Area" localSheetId="12">'別紙_出力ファイル（発注点対象UL結果ファイル）項目編集仕様'!$A$1:$AR$34</definedName>
    <definedName name="_xlnm.Print_Area" localSheetId="11">'別紙_出力ファイル（発注点対象UL結果ファイル）仕様'!$A$1:$BY$37</definedName>
    <definedName name="_xlnm.Print_Area" localSheetId="10">'別紙_入力ファイル（発注点対象ULファイル）仕様'!$A$1:$BY$53</definedName>
    <definedName name="_xlnm.Print_Area">#REF!</definedName>
    <definedName name="Print_Title" localSheetId="5">#REF!</definedName>
    <definedName name="Print_Title" localSheetId="2">#REF!</definedName>
    <definedName name="Print_Title" localSheetId="3">#REF!</definedName>
    <definedName name="Print_Title" localSheetId="15">#REF!</definedName>
    <definedName name="Print_Title">#REF!</definedName>
    <definedName name="_xlnm.Print_Titles" localSheetId="8">イベント処理仕様!$1:$6</definedName>
    <definedName name="_xlnm.Print_Titles" localSheetId="7">チェック仕様!$1:$6</definedName>
    <definedName name="_xlnm.Print_Titles" localSheetId="12">'別紙_出力ファイル（発注点対象UL結果ファイル）項目編集仕様'!$1:$4</definedName>
    <definedName name="PrintID" localSheetId="5">#REF!</definedName>
    <definedName name="PrintID" localSheetId="2">#REF!</definedName>
    <definedName name="PrintID" localSheetId="3">#REF!</definedName>
    <definedName name="PrintID">#REF!</definedName>
    <definedName name="PROJECT_LIST">'[10]1月5日付プロジェクトリスト'!$A$3:$E$795</definedName>
    <definedName name="PROJECT_NO">'[10]1月5日付プロジェクトリスト'!$A$3:$A$795</definedName>
    <definedName name="PROXY設定_PROXYアドレス">'[3]2.画面遷移仕様'!$B$443</definedName>
    <definedName name="ｑ" localSheetId="5">CRUD!ｑ</definedName>
    <definedName name="ｑ" localSheetId="15">別紙_メッセージ!ｑ</definedName>
    <definedName name="ｑ">[0]!ｑ</definedName>
    <definedName name="ｑｑ" localSheetId="14" hidden="1">{#N/A,#N/A,FALSE,"連絡先";#N/A,#N/A,FALSE,"ﾊｰﾄﾞｿﾌﾄ環境";#N/A,#N/A,FALSE,"IP･ﾌﾟﾛﾄｺﾙの設定";#N/A,#N/A,FALSE,"各種設定";#N/A,#N/A,FALSE,"OSPF";#N/A,#N/A,FALSE,"X25";#N/A,#N/A,FALSE,"FrameRelay";#N/A,#N/A,FALSE,"ATM"}</definedName>
    <definedName name="ｑｑ" localSheetId="13" hidden="1">{#N/A,#N/A,FALSE,"連絡先";#N/A,#N/A,FALSE,"ﾊｰﾄﾞｿﾌﾄ環境";#N/A,#N/A,FALSE,"IP･ﾌﾟﾛﾄｺﾙの設定";#N/A,#N/A,FALSE,"各種設定";#N/A,#N/A,FALSE,"OSPF";#N/A,#N/A,FALSE,"X25";#N/A,#N/A,FALSE,"FrameRelay";#N/A,#N/A,FALSE,"ATM"}</definedName>
    <definedName name="ｑｑ" localSheetId="12" hidden="1">{#N/A,#N/A,FALSE,"連絡先";#N/A,#N/A,FALSE,"ﾊｰﾄﾞｿﾌﾄ環境";#N/A,#N/A,FALSE,"IP･ﾌﾟﾛﾄｺﾙの設定";#N/A,#N/A,FALSE,"各種設定";#N/A,#N/A,FALSE,"OSPF";#N/A,#N/A,FALSE,"X25";#N/A,#N/A,FALSE,"FrameRelay";#N/A,#N/A,FALSE,"ATM"}</definedName>
    <definedName name="ｑｑ" localSheetId="11" hidden="1">{#N/A,#N/A,FALSE,"連絡先";#N/A,#N/A,FALSE,"ﾊｰﾄﾞｿﾌﾄ環境";#N/A,#N/A,FALSE,"IP･ﾌﾟﾛﾄｺﾙの設定";#N/A,#N/A,FALSE,"各種設定";#N/A,#N/A,FALSE,"OSPF";#N/A,#N/A,FALSE,"X25";#N/A,#N/A,FALSE,"FrameRelay";#N/A,#N/A,FALSE,"ATM"}</definedName>
    <definedName name="ｑｑ" localSheetId="10" hidden="1">{#N/A,#N/A,FALSE,"連絡先";#N/A,#N/A,FALSE,"ﾊｰﾄﾞｿﾌﾄ環境";#N/A,#N/A,FALSE,"IP･ﾌﾟﾛﾄｺﾙの設定";#N/A,#N/A,FALSE,"各種設定";#N/A,#N/A,FALSE,"OSPF";#N/A,#N/A,FALSE,"X25";#N/A,#N/A,FALSE,"FrameRelay";#N/A,#N/A,FALSE,"ATM"}</definedName>
    <definedName name="ｑｑ" hidden="1">{#N/A,#N/A,FALSE,"連絡先";#N/A,#N/A,FALSE,"ﾊｰﾄﾞｿﾌﾄ環境";#N/A,#N/A,FALSE,"IP･ﾌﾟﾛﾄｺﾙの設定";#N/A,#N/A,FALSE,"各種設定";#N/A,#N/A,FALSE,"OSPF";#N/A,#N/A,FALSE,"X25";#N/A,#N/A,FALSE,"FrameRelay";#N/A,#N/A,FALSE,"ATM"}</definedName>
    <definedName name="ｑｑｑ" localSheetId="14" hidden="1">{#N/A,#N/A,FALSE,"連絡先";#N/A,#N/A,FALSE,"ﾊｰﾄﾞｿﾌﾄ環境";#N/A,#N/A,FALSE,"IP･ﾌﾟﾛﾄｺﾙの設定";#N/A,#N/A,FALSE,"各種設定";#N/A,#N/A,FALSE,"OSPF";#N/A,#N/A,FALSE,"X25";#N/A,#N/A,FALSE,"FrameRelay";#N/A,#N/A,FALSE,"ATM"}</definedName>
    <definedName name="ｑｑｑ" localSheetId="13" hidden="1">{#N/A,#N/A,FALSE,"連絡先";#N/A,#N/A,FALSE,"ﾊｰﾄﾞｿﾌﾄ環境";#N/A,#N/A,FALSE,"IP･ﾌﾟﾛﾄｺﾙの設定";#N/A,#N/A,FALSE,"各種設定";#N/A,#N/A,FALSE,"OSPF";#N/A,#N/A,FALSE,"X25";#N/A,#N/A,FALSE,"FrameRelay";#N/A,#N/A,FALSE,"ATM"}</definedName>
    <definedName name="ｑｑｑ" localSheetId="12" hidden="1">{#N/A,#N/A,FALSE,"連絡先";#N/A,#N/A,FALSE,"ﾊｰﾄﾞｿﾌﾄ環境";#N/A,#N/A,FALSE,"IP･ﾌﾟﾛﾄｺﾙの設定";#N/A,#N/A,FALSE,"各種設定";#N/A,#N/A,FALSE,"OSPF";#N/A,#N/A,FALSE,"X25";#N/A,#N/A,FALSE,"FrameRelay";#N/A,#N/A,FALSE,"ATM"}</definedName>
    <definedName name="ｑｑｑ" localSheetId="11" hidden="1">{#N/A,#N/A,FALSE,"連絡先";#N/A,#N/A,FALSE,"ﾊｰﾄﾞｿﾌﾄ環境";#N/A,#N/A,FALSE,"IP･ﾌﾟﾛﾄｺﾙの設定";#N/A,#N/A,FALSE,"各種設定";#N/A,#N/A,FALSE,"OSPF";#N/A,#N/A,FALSE,"X25";#N/A,#N/A,FALSE,"FrameRelay";#N/A,#N/A,FALSE,"ATM"}</definedName>
    <definedName name="ｑｑｑ" localSheetId="10" hidden="1">{#N/A,#N/A,FALSE,"連絡先";#N/A,#N/A,FALSE,"ﾊｰﾄﾞｿﾌﾄ環境";#N/A,#N/A,FALSE,"IP･ﾌﾟﾛﾄｺﾙの設定";#N/A,#N/A,FALSE,"各種設定";#N/A,#N/A,FALSE,"OSPF";#N/A,#N/A,FALSE,"X25";#N/A,#N/A,FALSE,"FrameRelay";#N/A,#N/A,FALSE,"ATM"}</definedName>
    <definedName name="ｑｑｑ" hidden="1">{#N/A,#N/A,FALSE,"連絡先";#N/A,#N/A,FALSE,"ﾊｰﾄﾞｿﾌﾄ環境";#N/A,#N/A,FALSE,"IP･ﾌﾟﾛﾄｺﾙの設定";#N/A,#N/A,FALSE,"各種設定";#N/A,#N/A,FALSE,"OSPF";#N/A,#N/A,FALSE,"X25";#N/A,#N/A,FALSE,"FrameRelay";#N/A,#N/A,FALSE,"ATM"}</definedName>
    <definedName name="ｑｑｑｑ" localSheetId="14" hidden="1">{#N/A,#N/A,FALSE,"連絡先";#N/A,#N/A,FALSE,"ﾊｰﾄﾞｿﾌﾄ環境";#N/A,#N/A,FALSE,"IP･ﾌﾟﾛﾄｺﾙの設定";#N/A,#N/A,FALSE,"各種設定";#N/A,#N/A,FALSE,"OSPF";#N/A,#N/A,FALSE,"X25";#N/A,#N/A,FALSE,"FrameRelay";#N/A,#N/A,FALSE,"ATM"}</definedName>
    <definedName name="ｑｑｑｑ" localSheetId="13" hidden="1">{#N/A,#N/A,FALSE,"連絡先";#N/A,#N/A,FALSE,"ﾊｰﾄﾞｿﾌﾄ環境";#N/A,#N/A,FALSE,"IP･ﾌﾟﾛﾄｺﾙの設定";#N/A,#N/A,FALSE,"各種設定";#N/A,#N/A,FALSE,"OSPF";#N/A,#N/A,FALSE,"X25";#N/A,#N/A,FALSE,"FrameRelay";#N/A,#N/A,FALSE,"ATM"}</definedName>
    <definedName name="ｑｑｑｑ" localSheetId="12" hidden="1">{#N/A,#N/A,FALSE,"連絡先";#N/A,#N/A,FALSE,"ﾊｰﾄﾞｿﾌﾄ環境";#N/A,#N/A,FALSE,"IP･ﾌﾟﾛﾄｺﾙの設定";#N/A,#N/A,FALSE,"各種設定";#N/A,#N/A,FALSE,"OSPF";#N/A,#N/A,FALSE,"X25";#N/A,#N/A,FALSE,"FrameRelay";#N/A,#N/A,FALSE,"ATM"}</definedName>
    <definedName name="ｑｑｑｑ" localSheetId="11" hidden="1">{#N/A,#N/A,FALSE,"連絡先";#N/A,#N/A,FALSE,"ﾊｰﾄﾞｿﾌﾄ環境";#N/A,#N/A,FALSE,"IP･ﾌﾟﾛﾄｺﾙの設定";#N/A,#N/A,FALSE,"各種設定";#N/A,#N/A,FALSE,"OSPF";#N/A,#N/A,FALSE,"X25";#N/A,#N/A,FALSE,"FrameRelay";#N/A,#N/A,FALSE,"ATM"}</definedName>
    <definedName name="ｑｑｑｑ" localSheetId="10" hidden="1">{#N/A,#N/A,FALSE,"連絡先";#N/A,#N/A,FALSE,"ﾊｰﾄﾞｿﾌﾄ環境";#N/A,#N/A,FALSE,"IP･ﾌﾟﾛﾄｺﾙの設定";#N/A,#N/A,FALSE,"各種設定";#N/A,#N/A,FALSE,"OSPF";#N/A,#N/A,FALSE,"X25";#N/A,#N/A,FALSE,"FrameRelay";#N/A,#N/A,FALSE,"ATM"}</definedName>
    <definedName name="ｑｑｑｑ" hidden="1">{#N/A,#N/A,FALSE,"連絡先";#N/A,#N/A,FALSE,"ﾊｰﾄﾞｿﾌﾄ環境";#N/A,#N/A,FALSE,"IP･ﾌﾟﾛﾄｺﾙの設定";#N/A,#N/A,FALSE,"各種設定";#N/A,#N/A,FALSE,"OSPF";#N/A,#N/A,FALSE,"X25";#N/A,#N/A,FALSE,"FrameRelay";#N/A,#N/A,FALSE,"ATM"}</definedName>
    <definedName name="ｑｑｑｑｑ" localSheetId="14" hidden="1">{"'Sheet2 (2)'!$AF$67","'Sheet2 (2)'!$A$1:$Z$82"}</definedName>
    <definedName name="ｑｑｑｑｑ" localSheetId="13" hidden="1">{"'Sheet2 (2)'!$AF$67","'Sheet2 (2)'!$A$1:$Z$82"}</definedName>
    <definedName name="ｑｑｑｑｑ" localSheetId="12" hidden="1">{"'Sheet2 (2)'!$AF$67","'Sheet2 (2)'!$A$1:$Z$82"}</definedName>
    <definedName name="ｑｑｑｑｑ" localSheetId="11" hidden="1">{"'Sheet2 (2)'!$AF$67","'Sheet2 (2)'!$A$1:$Z$82"}</definedName>
    <definedName name="ｑｑｑｑｑ" localSheetId="10" hidden="1">{"'Sheet2 (2)'!$AF$67","'Sheet2 (2)'!$A$1:$Z$82"}</definedName>
    <definedName name="ｑｑｑｑｑ" hidden="1">{"'Sheet2 (2)'!$AF$67","'Sheet2 (2)'!$A$1:$Z$82"}</definedName>
    <definedName name="ｑｑｑｑｑｑ" localSheetId="14" hidden="1">{#N/A,#N/A,FALSE,"連絡先";#N/A,#N/A,FALSE,"ﾊｰﾄﾞｿﾌﾄ環境";#N/A,#N/A,FALSE,"IP･ﾌﾟﾛﾄｺﾙの設定";#N/A,#N/A,FALSE,"各種設定";#N/A,#N/A,FALSE,"OSPF";#N/A,#N/A,FALSE,"X25";#N/A,#N/A,FALSE,"FrameRelay";#N/A,#N/A,FALSE,"ATM"}</definedName>
    <definedName name="ｑｑｑｑｑｑ" localSheetId="13" hidden="1">{#N/A,#N/A,FALSE,"連絡先";#N/A,#N/A,FALSE,"ﾊｰﾄﾞｿﾌﾄ環境";#N/A,#N/A,FALSE,"IP･ﾌﾟﾛﾄｺﾙの設定";#N/A,#N/A,FALSE,"各種設定";#N/A,#N/A,FALSE,"OSPF";#N/A,#N/A,FALSE,"X25";#N/A,#N/A,FALSE,"FrameRelay";#N/A,#N/A,FALSE,"ATM"}</definedName>
    <definedName name="ｑｑｑｑｑｑ" localSheetId="12" hidden="1">{#N/A,#N/A,FALSE,"連絡先";#N/A,#N/A,FALSE,"ﾊｰﾄﾞｿﾌﾄ環境";#N/A,#N/A,FALSE,"IP･ﾌﾟﾛﾄｺﾙの設定";#N/A,#N/A,FALSE,"各種設定";#N/A,#N/A,FALSE,"OSPF";#N/A,#N/A,FALSE,"X25";#N/A,#N/A,FALSE,"FrameRelay";#N/A,#N/A,FALSE,"ATM"}</definedName>
    <definedName name="ｑｑｑｑｑｑ" localSheetId="11" hidden="1">{#N/A,#N/A,FALSE,"連絡先";#N/A,#N/A,FALSE,"ﾊｰﾄﾞｿﾌﾄ環境";#N/A,#N/A,FALSE,"IP･ﾌﾟﾛﾄｺﾙの設定";#N/A,#N/A,FALSE,"各種設定";#N/A,#N/A,FALSE,"OSPF";#N/A,#N/A,FALSE,"X25";#N/A,#N/A,FALSE,"FrameRelay";#N/A,#N/A,FALSE,"ATM"}</definedName>
    <definedName name="ｑｑｑｑｑｑ" localSheetId="10" hidden="1">{#N/A,#N/A,FALSE,"連絡先";#N/A,#N/A,FALSE,"ﾊｰﾄﾞｿﾌﾄ環境";#N/A,#N/A,FALSE,"IP･ﾌﾟﾛﾄｺﾙの設定";#N/A,#N/A,FALSE,"各種設定";#N/A,#N/A,FALSE,"OSPF";#N/A,#N/A,FALSE,"X25";#N/A,#N/A,FALSE,"FrameRelay";#N/A,#N/A,FALSE,"ATM"}</definedName>
    <definedName name="ｑｑｑｑｑｑ" hidden="1">{#N/A,#N/A,FALSE,"連絡先";#N/A,#N/A,FALSE,"ﾊｰﾄﾞｿﾌﾄ環境";#N/A,#N/A,FALSE,"IP･ﾌﾟﾛﾄｺﾙの設定";#N/A,#N/A,FALSE,"各種設定";#N/A,#N/A,FALSE,"OSPF";#N/A,#N/A,FALSE,"X25";#N/A,#N/A,FALSE,"FrameRelay";#N/A,#N/A,FALSE,"ATM"}</definedName>
    <definedName name="ｑｑｑｑｑｑｑ" localSheetId="14" hidden="1">{#N/A,#N/A,FALSE,"連絡先";#N/A,#N/A,FALSE,"ﾊｰﾄﾞｿﾌﾄ環境";#N/A,#N/A,FALSE,"IP･ﾌﾟﾛﾄｺﾙの設定";#N/A,#N/A,FALSE,"各種設定";#N/A,#N/A,FALSE,"OSPF";#N/A,#N/A,FALSE,"X25";#N/A,#N/A,FALSE,"FrameRelay";#N/A,#N/A,FALSE,"ATM"}</definedName>
    <definedName name="ｑｑｑｑｑｑｑ" localSheetId="13" hidden="1">{#N/A,#N/A,FALSE,"連絡先";#N/A,#N/A,FALSE,"ﾊｰﾄﾞｿﾌﾄ環境";#N/A,#N/A,FALSE,"IP･ﾌﾟﾛﾄｺﾙの設定";#N/A,#N/A,FALSE,"各種設定";#N/A,#N/A,FALSE,"OSPF";#N/A,#N/A,FALSE,"X25";#N/A,#N/A,FALSE,"FrameRelay";#N/A,#N/A,FALSE,"ATM"}</definedName>
    <definedName name="ｑｑｑｑｑｑｑ" localSheetId="12" hidden="1">{#N/A,#N/A,FALSE,"連絡先";#N/A,#N/A,FALSE,"ﾊｰﾄﾞｿﾌﾄ環境";#N/A,#N/A,FALSE,"IP･ﾌﾟﾛﾄｺﾙの設定";#N/A,#N/A,FALSE,"各種設定";#N/A,#N/A,FALSE,"OSPF";#N/A,#N/A,FALSE,"X25";#N/A,#N/A,FALSE,"FrameRelay";#N/A,#N/A,FALSE,"ATM"}</definedName>
    <definedName name="ｑｑｑｑｑｑｑ" localSheetId="11" hidden="1">{#N/A,#N/A,FALSE,"連絡先";#N/A,#N/A,FALSE,"ﾊｰﾄﾞｿﾌﾄ環境";#N/A,#N/A,FALSE,"IP･ﾌﾟﾛﾄｺﾙの設定";#N/A,#N/A,FALSE,"各種設定";#N/A,#N/A,FALSE,"OSPF";#N/A,#N/A,FALSE,"X25";#N/A,#N/A,FALSE,"FrameRelay";#N/A,#N/A,FALSE,"ATM"}</definedName>
    <definedName name="ｑｑｑｑｑｑｑ" localSheetId="10" hidden="1">{#N/A,#N/A,FALSE,"連絡先";#N/A,#N/A,FALSE,"ﾊｰﾄﾞｿﾌﾄ環境";#N/A,#N/A,FALSE,"IP･ﾌﾟﾛﾄｺﾙの設定";#N/A,#N/A,FALSE,"各種設定";#N/A,#N/A,FALSE,"OSPF";#N/A,#N/A,FALSE,"X25";#N/A,#N/A,FALSE,"FrameRelay";#N/A,#N/A,FALSE,"ATM"}</definedName>
    <definedName name="ｑｑｑｑｑｑｑ" hidden="1">{#N/A,#N/A,FALSE,"連絡先";#N/A,#N/A,FALSE,"ﾊｰﾄﾞｿﾌﾄ環境";#N/A,#N/A,FALSE,"IP･ﾌﾟﾛﾄｺﾙの設定";#N/A,#N/A,FALSE,"各種設定";#N/A,#N/A,FALSE,"OSPF";#N/A,#N/A,FALSE,"X25";#N/A,#N/A,FALSE,"FrameRelay";#N/A,#N/A,FALSE,"ATM"}</definedName>
    <definedName name="ｑｑｑｑｑｑｑｑ" localSheetId="14" hidden="1">{#N/A,#N/A,FALSE,"連絡先";#N/A,#N/A,FALSE,"ﾊｰﾄﾞｿﾌﾄ環境";#N/A,#N/A,FALSE,"IP･ﾌﾟﾛﾄｺﾙの設定";#N/A,#N/A,FALSE,"各種設定";#N/A,#N/A,FALSE,"OSPF";#N/A,#N/A,FALSE,"X25";#N/A,#N/A,FALSE,"FrameRelay";#N/A,#N/A,FALSE,"ATM"}</definedName>
    <definedName name="ｑｑｑｑｑｑｑｑ" localSheetId="13" hidden="1">{#N/A,#N/A,FALSE,"連絡先";#N/A,#N/A,FALSE,"ﾊｰﾄﾞｿﾌﾄ環境";#N/A,#N/A,FALSE,"IP･ﾌﾟﾛﾄｺﾙの設定";#N/A,#N/A,FALSE,"各種設定";#N/A,#N/A,FALSE,"OSPF";#N/A,#N/A,FALSE,"X25";#N/A,#N/A,FALSE,"FrameRelay";#N/A,#N/A,FALSE,"ATM"}</definedName>
    <definedName name="ｑｑｑｑｑｑｑｑ" localSheetId="12" hidden="1">{#N/A,#N/A,FALSE,"連絡先";#N/A,#N/A,FALSE,"ﾊｰﾄﾞｿﾌﾄ環境";#N/A,#N/A,FALSE,"IP･ﾌﾟﾛﾄｺﾙの設定";#N/A,#N/A,FALSE,"各種設定";#N/A,#N/A,FALSE,"OSPF";#N/A,#N/A,FALSE,"X25";#N/A,#N/A,FALSE,"FrameRelay";#N/A,#N/A,FALSE,"ATM"}</definedName>
    <definedName name="ｑｑｑｑｑｑｑｑ" localSheetId="11" hidden="1">{#N/A,#N/A,FALSE,"連絡先";#N/A,#N/A,FALSE,"ﾊｰﾄﾞｿﾌﾄ環境";#N/A,#N/A,FALSE,"IP･ﾌﾟﾛﾄｺﾙの設定";#N/A,#N/A,FALSE,"各種設定";#N/A,#N/A,FALSE,"OSPF";#N/A,#N/A,FALSE,"X25";#N/A,#N/A,FALSE,"FrameRelay";#N/A,#N/A,FALSE,"ATM"}</definedName>
    <definedName name="ｑｑｑｑｑｑｑｑ" localSheetId="10" hidden="1">{#N/A,#N/A,FALSE,"連絡先";#N/A,#N/A,FALSE,"ﾊｰﾄﾞｿﾌﾄ環境";#N/A,#N/A,FALSE,"IP･ﾌﾟﾛﾄｺﾙの設定";#N/A,#N/A,FALSE,"各種設定";#N/A,#N/A,FALSE,"OSPF";#N/A,#N/A,FALSE,"X25";#N/A,#N/A,FALSE,"FrameRelay";#N/A,#N/A,FALSE,"ATM"}</definedName>
    <definedName name="ｑｑｑｑｑｑｑｑ" hidden="1">{#N/A,#N/A,FALSE,"連絡先";#N/A,#N/A,FALSE,"ﾊｰﾄﾞｿﾌﾄ環境";#N/A,#N/A,FALSE,"IP･ﾌﾟﾛﾄｺﾙの設定";#N/A,#N/A,FALSE,"各種設定";#N/A,#N/A,FALSE,"OSPF";#N/A,#N/A,FALSE,"X25";#N/A,#N/A,FALSE,"FrameRelay";#N/A,#N/A,FALSE,"ATM"}</definedName>
    <definedName name="ｑｑｑｑｑｑｑｑｑ" localSheetId="14" hidden="1">{#N/A,#N/A,FALSE,"連絡先";#N/A,#N/A,FALSE,"ﾊｰﾄﾞｿﾌﾄ環境";#N/A,#N/A,FALSE,"IP･ﾌﾟﾛﾄｺﾙの設定";#N/A,#N/A,FALSE,"各種設定";#N/A,#N/A,FALSE,"OSPF";#N/A,#N/A,FALSE,"X25";#N/A,#N/A,FALSE,"FrameRelay";#N/A,#N/A,FALSE,"ATM"}</definedName>
    <definedName name="ｑｑｑｑｑｑｑｑｑ" localSheetId="13" hidden="1">{#N/A,#N/A,FALSE,"連絡先";#N/A,#N/A,FALSE,"ﾊｰﾄﾞｿﾌﾄ環境";#N/A,#N/A,FALSE,"IP･ﾌﾟﾛﾄｺﾙの設定";#N/A,#N/A,FALSE,"各種設定";#N/A,#N/A,FALSE,"OSPF";#N/A,#N/A,FALSE,"X25";#N/A,#N/A,FALSE,"FrameRelay";#N/A,#N/A,FALSE,"ATM"}</definedName>
    <definedName name="ｑｑｑｑｑｑｑｑｑ" localSheetId="12" hidden="1">{#N/A,#N/A,FALSE,"連絡先";#N/A,#N/A,FALSE,"ﾊｰﾄﾞｿﾌﾄ環境";#N/A,#N/A,FALSE,"IP･ﾌﾟﾛﾄｺﾙの設定";#N/A,#N/A,FALSE,"各種設定";#N/A,#N/A,FALSE,"OSPF";#N/A,#N/A,FALSE,"X25";#N/A,#N/A,FALSE,"FrameRelay";#N/A,#N/A,FALSE,"ATM"}</definedName>
    <definedName name="ｑｑｑｑｑｑｑｑｑ" localSheetId="11" hidden="1">{#N/A,#N/A,FALSE,"連絡先";#N/A,#N/A,FALSE,"ﾊｰﾄﾞｿﾌﾄ環境";#N/A,#N/A,FALSE,"IP･ﾌﾟﾛﾄｺﾙの設定";#N/A,#N/A,FALSE,"各種設定";#N/A,#N/A,FALSE,"OSPF";#N/A,#N/A,FALSE,"X25";#N/A,#N/A,FALSE,"FrameRelay";#N/A,#N/A,FALSE,"ATM"}</definedName>
    <definedName name="ｑｑｑｑｑｑｑｑｑ" localSheetId="10" hidden="1">{#N/A,#N/A,FALSE,"連絡先";#N/A,#N/A,FALSE,"ﾊｰﾄﾞｿﾌﾄ環境";#N/A,#N/A,FALSE,"IP･ﾌﾟﾛﾄｺﾙの設定";#N/A,#N/A,FALSE,"各種設定";#N/A,#N/A,FALSE,"OSPF";#N/A,#N/A,FALSE,"X25";#N/A,#N/A,FALSE,"FrameRelay";#N/A,#N/A,FALSE,"ATM"}</definedName>
    <definedName name="ｑｑｑｑｑｑｑｑｑ" hidden="1">{#N/A,#N/A,FALSE,"連絡先";#N/A,#N/A,FALSE,"ﾊｰﾄﾞｿﾌﾄ環境";#N/A,#N/A,FALSE,"IP･ﾌﾟﾛﾄｺﾙの設定";#N/A,#N/A,FALSE,"各種設定";#N/A,#N/A,FALSE,"OSPF";#N/A,#N/A,FALSE,"X25";#N/A,#N/A,FALSE,"FrameRelay";#N/A,#N/A,FALSE,"ATM"}</definedName>
    <definedName name="ｑｑｑｑｑｑｑｑｑｑ" localSheetId="14" hidden="1">{"'Sheet2 (2)'!$AF$67","'Sheet2 (2)'!$A$1:$Z$82"}</definedName>
    <definedName name="ｑｑｑｑｑｑｑｑｑｑ" localSheetId="13" hidden="1">{"'Sheet2 (2)'!$AF$67","'Sheet2 (2)'!$A$1:$Z$82"}</definedName>
    <definedName name="ｑｑｑｑｑｑｑｑｑｑ" localSheetId="12" hidden="1">{"'Sheet2 (2)'!$AF$67","'Sheet2 (2)'!$A$1:$Z$82"}</definedName>
    <definedName name="ｑｑｑｑｑｑｑｑｑｑ" localSheetId="11" hidden="1">{"'Sheet2 (2)'!$AF$67","'Sheet2 (2)'!$A$1:$Z$82"}</definedName>
    <definedName name="ｑｑｑｑｑｑｑｑｑｑ" localSheetId="10" hidden="1">{"'Sheet2 (2)'!$AF$67","'Sheet2 (2)'!$A$1:$Z$82"}</definedName>
    <definedName name="ｑｑｑｑｑｑｑｑｑｑ" hidden="1">{"'Sheet2 (2)'!$AF$67","'Sheet2 (2)'!$A$1:$Z$82"}</definedName>
    <definedName name="qwqwqw" localSheetId="5" hidden="1">{"'フローチャート'!$A$1:$AO$191"}</definedName>
    <definedName name="qwqwqw" localSheetId="9" hidden="1">{"'フローチャート'!$A$1:$AO$191"}</definedName>
    <definedName name="qwqwqw" localSheetId="1" hidden="1">{"'フローチャート'!$A$1:$AO$191"}</definedName>
    <definedName name="qwqwqw" localSheetId="15" hidden="1">{"'フローチャート'!$A$1:$AO$191"}</definedName>
    <definedName name="qwqwqw" localSheetId="14" hidden="1">{"'フローチャート'!$A$1:$AO$191"}</definedName>
    <definedName name="qwqwqw" localSheetId="13" hidden="1">{"'フローチャート'!$A$1:$AO$191"}</definedName>
    <definedName name="qwqwqw" localSheetId="12" hidden="1">{"'フローチャート'!$A$1:$AO$191"}</definedName>
    <definedName name="qwqwqw" localSheetId="11" hidden="1">{"'フローチャート'!$A$1:$AO$191"}</definedName>
    <definedName name="qwqwqw" localSheetId="10" hidden="1">{"'フローチャート'!$A$1:$AO$191"}</definedName>
    <definedName name="qwqwqw" hidden="1">{"'フローチャート'!$A$1:$AO$191"}</definedName>
    <definedName name="ｒｒ" localSheetId="14" hidden="1">{#N/A,#N/A,FALSE,"連絡先";#N/A,#N/A,FALSE,"ﾊｰﾄﾞｿﾌﾄ環境";#N/A,#N/A,FALSE,"IP･ﾌﾟﾛﾄｺﾙの設定";#N/A,#N/A,FALSE,"各種設定";#N/A,#N/A,FALSE,"OSPF";#N/A,#N/A,FALSE,"X25";#N/A,#N/A,FALSE,"FrameRelay";#N/A,#N/A,FALSE,"ATM"}</definedName>
    <definedName name="ｒｒ" localSheetId="13" hidden="1">{#N/A,#N/A,FALSE,"連絡先";#N/A,#N/A,FALSE,"ﾊｰﾄﾞｿﾌﾄ環境";#N/A,#N/A,FALSE,"IP･ﾌﾟﾛﾄｺﾙの設定";#N/A,#N/A,FALSE,"各種設定";#N/A,#N/A,FALSE,"OSPF";#N/A,#N/A,FALSE,"X25";#N/A,#N/A,FALSE,"FrameRelay";#N/A,#N/A,FALSE,"ATM"}</definedName>
    <definedName name="ｒｒ" localSheetId="12" hidden="1">{#N/A,#N/A,FALSE,"連絡先";#N/A,#N/A,FALSE,"ﾊｰﾄﾞｿﾌﾄ環境";#N/A,#N/A,FALSE,"IP･ﾌﾟﾛﾄｺﾙの設定";#N/A,#N/A,FALSE,"各種設定";#N/A,#N/A,FALSE,"OSPF";#N/A,#N/A,FALSE,"X25";#N/A,#N/A,FALSE,"FrameRelay";#N/A,#N/A,FALSE,"ATM"}</definedName>
    <definedName name="ｒｒ" localSheetId="11" hidden="1">{#N/A,#N/A,FALSE,"連絡先";#N/A,#N/A,FALSE,"ﾊｰﾄﾞｿﾌﾄ環境";#N/A,#N/A,FALSE,"IP･ﾌﾟﾛﾄｺﾙの設定";#N/A,#N/A,FALSE,"各種設定";#N/A,#N/A,FALSE,"OSPF";#N/A,#N/A,FALSE,"X25";#N/A,#N/A,FALSE,"FrameRelay";#N/A,#N/A,FALSE,"ATM"}</definedName>
    <definedName name="ｒｒ" localSheetId="10" hidden="1">{#N/A,#N/A,FALSE,"連絡先";#N/A,#N/A,FALSE,"ﾊｰﾄﾞｿﾌﾄ環境";#N/A,#N/A,FALSE,"IP･ﾌﾟﾛﾄｺﾙの設定";#N/A,#N/A,FALSE,"各種設定";#N/A,#N/A,FALSE,"OSPF";#N/A,#N/A,FALSE,"X25";#N/A,#N/A,FALSE,"FrameRelay";#N/A,#N/A,FALSE,"ATM"}</definedName>
    <definedName name="ｒｒ" hidden="1">{#N/A,#N/A,FALSE,"連絡先";#N/A,#N/A,FALSE,"ﾊｰﾄﾞｿﾌﾄ環境";#N/A,#N/A,FALSE,"IP･ﾌﾟﾛﾄｺﾙの設定";#N/A,#N/A,FALSE,"各種設定";#N/A,#N/A,FALSE,"OSPF";#N/A,#N/A,FALSE,"X25";#N/A,#N/A,FALSE,"FrameRelay";#N/A,#N/A,FALSE,"ATM"}</definedName>
    <definedName name="ｒｒｒｒ" localSheetId="14" hidden="1">{#N/A,#N/A,FALSE,"連絡先";#N/A,#N/A,FALSE,"ﾊｰﾄﾞｿﾌﾄ環境";#N/A,#N/A,FALSE,"IP･ﾌﾟﾛﾄｺﾙの設定";#N/A,#N/A,FALSE,"各種設定";#N/A,#N/A,FALSE,"OSPF";#N/A,#N/A,FALSE,"X25";#N/A,#N/A,FALSE,"FrameRelay";#N/A,#N/A,FALSE,"ATM"}</definedName>
    <definedName name="ｒｒｒｒ" localSheetId="13" hidden="1">{#N/A,#N/A,FALSE,"連絡先";#N/A,#N/A,FALSE,"ﾊｰﾄﾞｿﾌﾄ環境";#N/A,#N/A,FALSE,"IP･ﾌﾟﾛﾄｺﾙの設定";#N/A,#N/A,FALSE,"各種設定";#N/A,#N/A,FALSE,"OSPF";#N/A,#N/A,FALSE,"X25";#N/A,#N/A,FALSE,"FrameRelay";#N/A,#N/A,FALSE,"ATM"}</definedName>
    <definedName name="ｒｒｒｒ" localSheetId="12" hidden="1">{#N/A,#N/A,FALSE,"連絡先";#N/A,#N/A,FALSE,"ﾊｰﾄﾞｿﾌﾄ環境";#N/A,#N/A,FALSE,"IP･ﾌﾟﾛﾄｺﾙの設定";#N/A,#N/A,FALSE,"各種設定";#N/A,#N/A,FALSE,"OSPF";#N/A,#N/A,FALSE,"X25";#N/A,#N/A,FALSE,"FrameRelay";#N/A,#N/A,FALSE,"ATM"}</definedName>
    <definedName name="ｒｒｒｒ" localSheetId="11" hidden="1">{#N/A,#N/A,FALSE,"連絡先";#N/A,#N/A,FALSE,"ﾊｰﾄﾞｿﾌﾄ環境";#N/A,#N/A,FALSE,"IP･ﾌﾟﾛﾄｺﾙの設定";#N/A,#N/A,FALSE,"各種設定";#N/A,#N/A,FALSE,"OSPF";#N/A,#N/A,FALSE,"X25";#N/A,#N/A,FALSE,"FrameRelay";#N/A,#N/A,FALSE,"ATM"}</definedName>
    <definedName name="ｒｒｒｒ" localSheetId="10" hidden="1">{#N/A,#N/A,FALSE,"連絡先";#N/A,#N/A,FALSE,"ﾊｰﾄﾞｿﾌﾄ環境";#N/A,#N/A,FALSE,"IP･ﾌﾟﾛﾄｺﾙの設定";#N/A,#N/A,FALSE,"各種設定";#N/A,#N/A,FALSE,"OSPF";#N/A,#N/A,FALSE,"X25";#N/A,#N/A,FALSE,"FrameRelay";#N/A,#N/A,FALSE,"ATM"}</definedName>
    <definedName name="ｒｒｒｒ" hidden="1">{#N/A,#N/A,FALSE,"連絡先";#N/A,#N/A,FALSE,"ﾊｰﾄﾞｿﾌﾄ環境";#N/A,#N/A,FALSE,"IP･ﾌﾟﾛﾄｺﾙの設定";#N/A,#N/A,FALSE,"各種設定";#N/A,#N/A,FALSE,"OSPF";#N/A,#N/A,FALSE,"X25";#N/A,#N/A,FALSE,"FrameRelay";#N/A,#N/A,FALSE,"ATM"}</definedName>
    <definedName name="ｒｒｒｒｒ" localSheetId="14" hidden="1">{#N/A,#N/A,FALSE,"連絡先";#N/A,#N/A,FALSE,"ﾊｰﾄﾞｿﾌﾄ環境";#N/A,#N/A,FALSE,"IP･ﾌﾟﾛﾄｺﾙの設定";#N/A,#N/A,FALSE,"各種設定";#N/A,#N/A,FALSE,"OSPF";#N/A,#N/A,FALSE,"X25";#N/A,#N/A,FALSE,"FrameRelay";#N/A,#N/A,FALSE,"ATM"}</definedName>
    <definedName name="ｒｒｒｒｒ" localSheetId="13" hidden="1">{#N/A,#N/A,FALSE,"連絡先";#N/A,#N/A,FALSE,"ﾊｰﾄﾞｿﾌﾄ環境";#N/A,#N/A,FALSE,"IP･ﾌﾟﾛﾄｺﾙの設定";#N/A,#N/A,FALSE,"各種設定";#N/A,#N/A,FALSE,"OSPF";#N/A,#N/A,FALSE,"X25";#N/A,#N/A,FALSE,"FrameRelay";#N/A,#N/A,FALSE,"ATM"}</definedName>
    <definedName name="ｒｒｒｒｒ" localSheetId="12" hidden="1">{#N/A,#N/A,FALSE,"連絡先";#N/A,#N/A,FALSE,"ﾊｰﾄﾞｿﾌﾄ環境";#N/A,#N/A,FALSE,"IP･ﾌﾟﾛﾄｺﾙの設定";#N/A,#N/A,FALSE,"各種設定";#N/A,#N/A,FALSE,"OSPF";#N/A,#N/A,FALSE,"X25";#N/A,#N/A,FALSE,"FrameRelay";#N/A,#N/A,FALSE,"ATM"}</definedName>
    <definedName name="ｒｒｒｒｒ" localSheetId="11" hidden="1">{#N/A,#N/A,FALSE,"連絡先";#N/A,#N/A,FALSE,"ﾊｰﾄﾞｿﾌﾄ環境";#N/A,#N/A,FALSE,"IP･ﾌﾟﾛﾄｺﾙの設定";#N/A,#N/A,FALSE,"各種設定";#N/A,#N/A,FALSE,"OSPF";#N/A,#N/A,FALSE,"X25";#N/A,#N/A,FALSE,"FrameRelay";#N/A,#N/A,FALSE,"ATM"}</definedName>
    <definedName name="ｒｒｒｒｒ" localSheetId="10" hidden="1">{#N/A,#N/A,FALSE,"連絡先";#N/A,#N/A,FALSE,"ﾊｰﾄﾞｿﾌﾄ環境";#N/A,#N/A,FALSE,"IP･ﾌﾟﾛﾄｺﾙの設定";#N/A,#N/A,FALSE,"各種設定";#N/A,#N/A,FALSE,"OSPF";#N/A,#N/A,FALSE,"X25";#N/A,#N/A,FALSE,"FrameRelay";#N/A,#N/A,FALSE,"ATM"}</definedName>
    <definedName name="ｒｒｒｒｒ" hidden="1">{#N/A,#N/A,FALSE,"連絡先";#N/A,#N/A,FALSE,"ﾊｰﾄﾞｿﾌﾄ環境";#N/A,#N/A,FALSE,"IP･ﾌﾟﾛﾄｺﾙの設定";#N/A,#N/A,FALSE,"各種設定";#N/A,#N/A,FALSE,"OSPF";#N/A,#N/A,FALSE,"X25";#N/A,#N/A,FALSE,"FrameRelay";#N/A,#N/A,FALSE,"ATM"}</definedName>
    <definedName name="ｒｒｒｒｒｒ" localSheetId="14" hidden="1">{"'Sheet2 (2)'!$AF$67","'Sheet2 (2)'!$A$1:$Z$82"}</definedName>
    <definedName name="ｒｒｒｒｒｒ" localSheetId="13" hidden="1">{"'Sheet2 (2)'!$AF$67","'Sheet2 (2)'!$A$1:$Z$82"}</definedName>
    <definedName name="ｒｒｒｒｒｒ" localSheetId="12" hidden="1">{"'Sheet2 (2)'!$AF$67","'Sheet2 (2)'!$A$1:$Z$82"}</definedName>
    <definedName name="ｒｒｒｒｒｒ" localSheetId="11" hidden="1">{"'Sheet2 (2)'!$AF$67","'Sheet2 (2)'!$A$1:$Z$82"}</definedName>
    <definedName name="ｒｒｒｒｒｒ" localSheetId="10" hidden="1">{"'Sheet2 (2)'!$AF$67","'Sheet2 (2)'!$A$1:$Z$82"}</definedName>
    <definedName name="ｒｒｒｒｒｒ" hidden="1">{"'Sheet2 (2)'!$AF$67","'Sheet2 (2)'!$A$1:$Z$82"}</definedName>
    <definedName name="ｒｒｒｒｒｒｒ" localSheetId="14" hidden="1">{#N/A,#N/A,FALSE,"連絡先";#N/A,#N/A,FALSE,"ﾊｰﾄﾞｿﾌﾄ環境";#N/A,#N/A,FALSE,"IP･ﾌﾟﾛﾄｺﾙの設定";#N/A,#N/A,FALSE,"各種設定";#N/A,#N/A,FALSE,"OSPF";#N/A,#N/A,FALSE,"X25";#N/A,#N/A,FALSE,"FrameRelay";#N/A,#N/A,FALSE,"ATM"}</definedName>
    <definedName name="ｒｒｒｒｒｒｒ" localSheetId="13" hidden="1">{#N/A,#N/A,FALSE,"連絡先";#N/A,#N/A,FALSE,"ﾊｰﾄﾞｿﾌﾄ環境";#N/A,#N/A,FALSE,"IP･ﾌﾟﾛﾄｺﾙの設定";#N/A,#N/A,FALSE,"各種設定";#N/A,#N/A,FALSE,"OSPF";#N/A,#N/A,FALSE,"X25";#N/A,#N/A,FALSE,"FrameRelay";#N/A,#N/A,FALSE,"ATM"}</definedName>
    <definedName name="ｒｒｒｒｒｒｒ" localSheetId="12" hidden="1">{#N/A,#N/A,FALSE,"連絡先";#N/A,#N/A,FALSE,"ﾊｰﾄﾞｿﾌﾄ環境";#N/A,#N/A,FALSE,"IP･ﾌﾟﾛﾄｺﾙの設定";#N/A,#N/A,FALSE,"各種設定";#N/A,#N/A,FALSE,"OSPF";#N/A,#N/A,FALSE,"X25";#N/A,#N/A,FALSE,"FrameRelay";#N/A,#N/A,FALSE,"ATM"}</definedName>
    <definedName name="ｒｒｒｒｒｒｒ" localSheetId="11" hidden="1">{#N/A,#N/A,FALSE,"連絡先";#N/A,#N/A,FALSE,"ﾊｰﾄﾞｿﾌﾄ環境";#N/A,#N/A,FALSE,"IP･ﾌﾟﾛﾄｺﾙの設定";#N/A,#N/A,FALSE,"各種設定";#N/A,#N/A,FALSE,"OSPF";#N/A,#N/A,FALSE,"X25";#N/A,#N/A,FALSE,"FrameRelay";#N/A,#N/A,FALSE,"ATM"}</definedName>
    <definedName name="ｒｒｒｒｒｒｒ" localSheetId="10" hidden="1">{#N/A,#N/A,FALSE,"連絡先";#N/A,#N/A,FALSE,"ﾊｰﾄﾞｿﾌﾄ環境";#N/A,#N/A,FALSE,"IP･ﾌﾟﾛﾄｺﾙの設定";#N/A,#N/A,FALSE,"各種設定";#N/A,#N/A,FALSE,"OSPF";#N/A,#N/A,FALSE,"X25";#N/A,#N/A,FALSE,"FrameRelay";#N/A,#N/A,FALSE,"ATM"}</definedName>
    <definedName name="ｒｒｒｒｒｒｒ" hidden="1">{#N/A,#N/A,FALSE,"連絡先";#N/A,#N/A,FALSE,"ﾊｰﾄﾞｿﾌﾄ環境";#N/A,#N/A,FALSE,"IP･ﾌﾟﾛﾄｺﾙの設定";#N/A,#N/A,FALSE,"各種設定";#N/A,#N/A,FALSE,"OSPF";#N/A,#N/A,FALSE,"X25";#N/A,#N/A,FALSE,"FrameRelay";#N/A,#N/A,FALSE,"ATM"}</definedName>
    <definedName name="ｒｒｒｒｒｒｒｒ" localSheetId="14" hidden="1">{#N/A,#N/A,FALSE,"連絡先";#N/A,#N/A,FALSE,"ﾊｰﾄﾞｿﾌﾄ環境";#N/A,#N/A,FALSE,"IP･ﾌﾟﾛﾄｺﾙの設定";#N/A,#N/A,FALSE,"各種設定";#N/A,#N/A,FALSE,"OSPF";#N/A,#N/A,FALSE,"X25";#N/A,#N/A,FALSE,"FrameRelay";#N/A,#N/A,FALSE,"ATM"}</definedName>
    <definedName name="ｒｒｒｒｒｒｒｒ" localSheetId="13" hidden="1">{#N/A,#N/A,FALSE,"連絡先";#N/A,#N/A,FALSE,"ﾊｰﾄﾞｿﾌﾄ環境";#N/A,#N/A,FALSE,"IP･ﾌﾟﾛﾄｺﾙの設定";#N/A,#N/A,FALSE,"各種設定";#N/A,#N/A,FALSE,"OSPF";#N/A,#N/A,FALSE,"X25";#N/A,#N/A,FALSE,"FrameRelay";#N/A,#N/A,FALSE,"ATM"}</definedName>
    <definedName name="ｒｒｒｒｒｒｒｒ" localSheetId="12" hidden="1">{#N/A,#N/A,FALSE,"連絡先";#N/A,#N/A,FALSE,"ﾊｰﾄﾞｿﾌﾄ環境";#N/A,#N/A,FALSE,"IP･ﾌﾟﾛﾄｺﾙの設定";#N/A,#N/A,FALSE,"各種設定";#N/A,#N/A,FALSE,"OSPF";#N/A,#N/A,FALSE,"X25";#N/A,#N/A,FALSE,"FrameRelay";#N/A,#N/A,FALSE,"ATM"}</definedName>
    <definedName name="ｒｒｒｒｒｒｒｒ" localSheetId="11" hidden="1">{#N/A,#N/A,FALSE,"連絡先";#N/A,#N/A,FALSE,"ﾊｰﾄﾞｿﾌﾄ環境";#N/A,#N/A,FALSE,"IP･ﾌﾟﾛﾄｺﾙの設定";#N/A,#N/A,FALSE,"各種設定";#N/A,#N/A,FALSE,"OSPF";#N/A,#N/A,FALSE,"X25";#N/A,#N/A,FALSE,"FrameRelay";#N/A,#N/A,FALSE,"ATM"}</definedName>
    <definedName name="ｒｒｒｒｒｒｒｒ" localSheetId="10" hidden="1">{#N/A,#N/A,FALSE,"連絡先";#N/A,#N/A,FALSE,"ﾊｰﾄﾞｿﾌﾄ環境";#N/A,#N/A,FALSE,"IP･ﾌﾟﾛﾄｺﾙの設定";#N/A,#N/A,FALSE,"各種設定";#N/A,#N/A,FALSE,"OSPF";#N/A,#N/A,FALSE,"X25";#N/A,#N/A,FALSE,"FrameRelay";#N/A,#N/A,FALSE,"ATM"}</definedName>
    <definedName name="ｒｒｒｒｒｒｒｒ" hidden="1">{#N/A,#N/A,FALSE,"連絡先";#N/A,#N/A,FALSE,"ﾊｰﾄﾞｿﾌﾄ環境";#N/A,#N/A,FALSE,"IP･ﾌﾟﾛﾄｺﾙの設定";#N/A,#N/A,FALSE,"各種設定";#N/A,#N/A,FALSE,"OSPF";#N/A,#N/A,FALSE,"X25";#N/A,#N/A,FALSE,"FrameRelay";#N/A,#N/A,FALSE,"ATM"}</definedName>
    <definedName name="ｒｒｒｒｒｒｒｒｒ" localSheetId="14" hidden="1">{"'Sheet2 (2)'!$AF$67","'Sheet2 (2)'!$A$1:$Z$82"}</definedName>
    <definedName name="ｒｒｒｒｒｒｒｒｒ" localSheetId="13" hidden="1">{"'Sheet2 (2)'!$AF$67","'Sheet2 (2)'!$A$1:$Z$82"}</definedName>
    <definedName name="ｒｒｒｒｒｒｒｒｒ" localSheetId="12" hidden="1">{"'Sheet2 (2)'!$AF$67","'Sheet2 (2)'!$A$1:$Z$82"}</definedName>
    <definedName name="ｒｒｒｒｒｒｒｒｒ" localSheetId="11" hidden="1">{"'Sheet2 (2)'!$AF$67","'Sheet2 (2)'!$A$1:$Z$82"}</definedName>
    <definedName name="ｒｒｒｒｒｒｒｒｒ" localSheetId="10" hidden="1">{"'Sheet2 (2)'!$AF$67","'Sheet2 (2)'!$A$1:$Z$82"}</definedName>
    <definedName name="ｒｒｒｒｒｒｒｒｒ" hidden="1">{"'Sheet2 (2)'!$AF$67","'Sheet2 (2)'!$A$1:$Z$82"}</definedName>
    <definedName name="ｒｒｒｒｒｒｒｒｒｒ" localSheetId="14" hidden="1">{#N/A,#N/A,FALSE,"連絡先";#N/A,#N/A,FALSE,"ﾊｰﾄﾞｿﾌﾄ環境";#N/A,#N/A,FALSE,"IP･ﾌﾟﾛﾄｺﾙの設定";#N/A,#N/A,FALSE,"各種設定";#N/A,#N/A,FALSE,"OSPF";#N/A,#N/A,FALSE,"X25";#N/A,#N/A,FALSE,"FrameRelay";#N/A,#N/A,FALSE,"ATM"}</definedName>
    <definedName name="ｒｒｒｒｒｒｒｒｒｒ" localSheetId="13" hidden="1">{#N/A,#N/A,FALSE,"連絡先";#N/A,#N/A,FALSE,"ﾊｰﾄﾞｿﾌﾄ環境";#N/A,#N/A,FALSE,"IP･ﾌﾟﾛﾄｺﾙの設定";#N/A,#N/A,FALSE,"各種設定";#N/A,#N/A,FALSE,"OSPF";#N/A,#N/A,FALSE,"X25";#N/A,#N/A,FALSE,"FrameRelay";#N/A,#N/A,FALSE,"ATM"}</definedName>
    <definedName name="ｒｒｒｒｒｒｒｒｒｒ" localSheetId="12" hidden="1">{#N/A,#N/A,FALSE,"連絡先";#N/A,#N/A,FALSE,"ﾊｰﾄﾞｿﾌﾄ環境";#N/A,#N/A,FALSE,"IP･ﾌﾟﾛﾄｺﾙの設定";#N/A,#N/A,FALSE,"各種設定";#N/A,#N/A,FALSE,"OSPF";#N/A,#N/A,FALSE,"X25";#N/A,#N/A,FALSE,"FrameRelay";#N/A,#N/A,FALSE,"ATM"}</definedName>
    <definedName name="ｒｒｒｒｒｒｒｒｒｒ" localSheetId="11" hidden="1">{#N/A,#N/A,FALSE,"連絡先";#N/A,#N/A,FALSE,"ﾊｰﾄﾞｿﾌﾄ環境";#N/A,#N/A,FALSE,"IP･ﾌﾟﾛﾄｺﾙの設定";#N/A,#N/A,FALSE,"各種設定";#N/A,#N/A,FALSE,"OSPF";#N/A,#N/A,FALSE,"X25";#N/A,#N/A,FALSE,"FrameRelay";#N/A,#N/A,FALSE,"ATM"}</definedName>
    <definedName name="ｒｒｒｒｒｒｒｒｒｒ" localSheetId="10" hidden="1">{#N/A,#N/A,FALSE,"連絡先";#N/A,#N/A,FALSE,"ﾊｰﾄﾞｿﾌﾄ環境";#N/A,#N/A,FALSE,"IP･ﾌﾟﾛﾄｺﾙの設定";#N/A,#N/A,FALSE,"各種設定";#N/A,#N/A,FALSE,"OSPF";#N/A,#N/A,FALSE,"X25";#N/A,#N/A,FALSE,"FrameRelay";#N/A,#N/A,FALSE,"ATM"}</definedName>
    <definedName name="ｒｒｒｒｒｒｒｒｒｒ" hidden="1">{#N/A,#N/A,FALSE,"連絡先";#N/A,#N/A,FALSE,"ﾊｰﾄﾞｿﾌﾄ環境";#N/A,#N/A,FALSE,"IP･ﾌﾟﾛﾄｺﾙの設定";#N/A,#N/A,FALSE,"各種設定";#N/A,#N/A,FALSE,"OSPF";#N/A,#N/A,FALSE,"X25";#N/A,#N/A,FALSE,"FrameRelay";#N/A,#N/A,FALSE,"ATM"}</definedName>
    <definedName name="ｒｒｒｒｒｒｒｒｒｒｒ" localSheetId="14" hidden="1">{#N/A,#N/A,FALSE,"連絡先";#N/A,#N/A,FALSE,"ﾊｰﾄﾞｿﾌﾄ環境";#N/A,#N/A,FALSE,"IP･ﾌﾟﾛﾄｺﾙの設定";#N/A,#N/A,FALSE,"各種設定";#N/A,#N/A,FALSE,"OSPF";#N/A,#N/A,FALSE,"X25";#N/A,#N/A,FALSE,"FrameRelay";#N/A,#N/A,FALSE,"ATM"}</definedName>
    <definedName name="ｒｒｒｒｒｒｒｒｒｒｒ" localSheetId="13" hidden="1">{#N/A,#N/A,FALSE,"連絡先";#N/A,#N/A,FALSE,"ﾊｰﾄﾞｿﾌﾄ環境";#N/A,#N/A,FALSE,"IP･ﾌﾟﾛﾄｺﾙの設定";#N/A,#N/A,FALSE,"各種設定";#N/A,#N/A,FALSE,"OSPF";#N/A,#N/A,FALSE,"X25";#N/A,#N/A,FALSE,"FrameRelay";#N/A,#N/A,FALSE,"ATM"}</definedName>
    <definedName name="ｒｒｒｒｒｒｒｒｒｒｒ" localSheetId="12" hidden="1">{#N/A,#N/A,FALSE,"連絡先";#N/A,#N/A,FALSE,"ﾊｰﾄﾞｿﾌﾄ環境";#N/A,#N/A,FALSE,"IP･ﾌﾟﾛﾄｺﾙの設定";#N/A,#N/A,FALSE,"各種設定";#N/A,#N/A,FALSE,"OSPF";#N/A,#N/A,FALSE,"X25";#N/A,#N/A,FALSE,"FrameRelay";#N/A,#N/A,FALSE,"ATM"}</definedName>
    <definedName name="ｒｒｒｒｒｒｒｒｒｒｒ" localSheetId="11" hidden="1">{#N/A,#N/A,FALSE,"連絡先";#N/A,#N/A,FALSE,"ﾊｰﾄﾞｿﾌﾄ環境";#N/A,#N/A,FALSE,"IP･ﾌﾟﾛﾄｺﾙの設定";#N/A,#N/A,FALSE,"各種設定";#N/A,#N/A,FALSE,"OSPF";#N/A,#N/A,FALSE,"X25";#N/A,#N/A,FALSE,"FrameRelay";#N/A,#N/A,FALSE,"ATM"}</definedName>
    <definedName name="ｒｒｒｒｒｒｒｒｒｒｒ" localSheetId="10" hidden="1">{#N/A,#N/A,FALSE,"連絡先";#N/A,#N/A,FALSE,"ﾊｰﾄﾞｿﾌﾄ環境";#N/A,#N/A,FALSE,"IP･ﾌﾟﾛﾄｺﾙの設定";#N/A,#N/A,FALSE,"各種設定";#N/A,#N/A,FALSE,"OSPF";#N/A,#N/A,FALSE,"X25";#N/A,#N/A,FALSE,"FrameRelay";#N/A,#N/A,FALSE,"ATM"}</definedName>
    <definedName name="ｒｒｒｒｒｒｒｒｒｒｒ" hidden="1">{#N/A,#N/A,FALSE,"連絡先";#N/A,#N/A,FALSE,"ﾊｰﾄﾞｿﾌﾄ環境";#N/A,#N/A,FALSE,"IP･ﾌﾟﾛﾄｺﾙの設定";#N/A,#N/A,FALSE,"各種設定";#N/A,#N/A,FALSE,"OSPF";#N/A,#N/A,FALSE,"X25";#N/A,#N/A,FALSE,"FrameRelay";#N/A,#N/A,FALSE,"ATM"}</definedName>
    <definedName name="ｒｒｒｒｒｒｒｒｒｒｒｒ" localSheetId="14" hidden="1">{#N/A,#N/A,FALSE,"連絡先";#N/A,#N/A,FALSE,"ﾊｰﾄﾞｿﾌﾄ環境";#N/A,#N/A,FALSE,"IP･ﾌﾟﾛﾄｺﾙの設定";#N/A,#N/A,FALSE,"各種設定";#N/A,#N/A,FALSE,"OSPF";#N/A,#N/A,FALSE,"X25";#N/A,#N/A,FALSE,"FrameRelay";#N/A,#N/A,FALSE,"ATM"}</definedName>
    <definedName name="ｒｒｒｒｒｒｒｒｒｒｒｒ" localSheetId="13" hidden="1">{#N/A,#N/A,FALSE,"連絡先";#N/A,#N/A,FALSE,"ﾊｰﾄﾞｿﾌﾄ環境";#N/A,#N/A,FALSE,"IP･ﾌﾟﾛﾄｺﾙの設定";#N/A,#N/A,FALSE,"各種設定";#N/A,#N/A,FALSE,"OSPF";#N/A,#N/A,FALSE,"X25";#N/A,#N/A,FALSE,"FrameRelay";#N/A,#N/A,FALSE,"ATM"}</definedName>
    <definedName name="ｒｒｒｒｒｒｒｒｒｒｒｒ" localSheetId="12" hidden="1">{#N/A,#N/A,FALSE,"連絡先";#N/A,#N/A,FALSE,"ﾊｰﾄﾞｿﾌﾄ環境";#N/A,#N/A,FALSE,"IP･ﾌﾟﾛﾄｺﾙの設定";#N/A,#N/A,FALSE,"各種設定";#N/A,#N/A,FALSE,"OSPF";#N/A,#N/A,FALSE,"X25";#N/A,#N/A,FALSE,"FrameRelay";#N/A,#N/A,FALSE,"ATM"}</definedName>
    <definedName name="ｒｒｒｒｒｒｒｒｒｒｒｒ" localSheetId="11" hidden="1">{#N/A,#N/A,FALSE,"連絡先";#N/A,#N/A,FALSE,"ﾊｰﾄﾞｿﾌﾄ環境";#N/A,#N/A,FALSE,"IP･ﾌﾟﾛﾄｺﾙの設定";#N/A,#N/A,FALSE,"各種設定";#N/A,#N/A,FALSE,"OSPF";#N/A,#N/A,FALSE,"X25";#N/A,#N/A,FALSE,"FrameRelay";#N/A,#N/A,FALSE,"ATM"}</definedName>
    <definedName name="ｒｒｒｒｒｒｒｒｒｒｒｒ" localSheetId="10" hidden="1">{#N/A,#N/A,FALSE,"連絡先";#N/A,#N/A,FALSE,"ﾊｰﾄﾞｿﾌﾄ環境";#N/A,#N/A,FALSE,"IP･ﾌﾟﾛﾄｺﾙの設定";#N/A,#N/A,FALSE,"各種設定";#N/A,#N/A,FALSE,"OSPF";#N/A,#N/A,FALSE,"X25";#N/A,#N/A,FALSE,"FrameRelay";#N/A,#N/A,FALSE,"ATM"}</definedName>
    <definedName name="ｒｒｒｒｒｒｒｒｒｒｒｒ" hidden="1">{#N/A,#N/A,FALSE,"連絡先";#N/A,#N/A,FALSE,"ﾊｰﾄﾞｿﾌﾄ環境";#N/A,#N/A,FALSE,"IP･ﾌﾟﾛﾄｺﾙの設定";#N/A,#N/A,FALSE,"各種設定";#N/A,#N/A,FALSE,"OSPF";#N/A,#N/A,FALSE,"X25";#N/A,#N/A,FALSE,"FrameRelay";#N/A,#N/A,FALSE,"ATM"}</definedName>
    <definedName name="ｒｒｒｒｒｒｒｒｒｒｒｒｒ" localSheetId="14" hidden="1">{#N/A,#N/A,FALSE,"連絡先";#N/A,#N/A,FALSE,"ﾊｰﾄﾞｿﾌﾄ環境";#N/A,#N/A,FALSE,"IP･ﾌﾟﾛﾄｺﾙの設定";#N/A,#N/A,FALSE,"各種設定";#N/A,#N/A,FALSE,"OSPF";#N/A,#N/A,FALSE,"X25";#N/A,#N/A,FALSE,"FrameRelay";#N/A,#N/A,FALSE,"ATM"}</definedName>
    <definedName name="ｒｒｒｒｒｒｒｒｒｒｒｒｒ" localSheetId="13" hidden="1">{#N/A,#N/A,FALSE,"連絡先";#N/A,#N/A,FALSE,"ﾊｰﾄﾞｿﾌﾄ環境";#N/A,#N/A,FALSE,"IP･ﾌﾟﾛﾄｺﾙの設定";#N/A,#N/A,FALSE,"各種設定";#N/A,#N/A,FALSE,"OSPF";#N/A,#N/A,FALSE,"X25";#N/A,#N/A,FALSE,"FrameRelay";#N/A,#N/A,FALSE,"ATM"}</definedName>
    <definedName name="ｒｒｒｒｒｒｒｒｒｒｒｒｒ" localSheetId="12" hidden="1">{#N/A,#N/A,FALSE,"連絡先";#N/A,#N/A,FALSE,"ﾊｰﾄﾞｿﾌﾄ環境";#N/A,#N/A,FALSE,"IP･ﾌﾟﾛﾄｺﾙの設定";#N/A,#N/A,FALSE,"各種設定";#N/A,#N/A,FALSE,"OSPF";#N/A,#N/A,FALSE,"X25";#N/A,#N/A,FALSE,"FrameRelay";#N/A,#N/A,FALSE,"ATM"}</definedName>
    <definedName name="ｒｒｒｒｒｒｒｒｒｒｒｒｒ" localSheetId="11" hidden="1">{#N/A,#N/A,FALSE,"連絡先";#N/A,#N/A,FALSE,"ﾊｰﾄﾞｿﾌﾄ環境";#N/A,#N/A,FALSE,"IP･ﾌﾟﾛﾄｺﾙの設定";#N/A,#N/A,FALSE,"各種設定";#N/A,#N/A,FALSE,"OSPF";#N/A,#N/A,FALSE,"X25";#N/A,#N/A,FALSE,"FrameRelay";#N/A,#N/A,FALSE,"ATM"}</definedName>
    <definedName name="ｒｒｒｒｒｒｒｒｒｒｒｒｒ" localSheetId="10" hidden="1">{#N/A,#N/A,FALSE,"連絡先";#N/A,#N/A,FALSE,"ﾊｰﾄﾞｿﾌﾄ環境";#N/A,#N/A,FALSE,"IP･ﾌﾟﾛﾄｺﾙの設定";#N/A,#N/A,FALSE,"各種設定";#N/A,#N/A,FALSE,"OSPF";#N/A,#N/A,FALSE,"X25";#N/A,#N/A,FALSE,"FrameRelay";#N/A,#N/A,FALSE,"ATM"}</definedName>
    <definedName name="ｒｒｒｒｒｒｒｒｒｒｒｒｒ" hidden="1">{#N/A,#N/A,FALSE,"連絡先";#N/A,#N/A,FALSE,"ﾊｰﾄﾞｿﾌﾄ環境";#N/A,#N/A,FALSE,"IP･ﾌﾟﾛﾄｺﾙの設定";#N/A,#N/A,FALSE,"各種設定";#N/A,#N/A,FALSE,"OSPF";#N/A,#N/A,FALSE,"X25";#N/A,#N/A,FALSE,"FrameRelay";#N/A,#N/A,FALSE,"ATM"}</definedName>
    <definedName name="ｒｒｒｒｒｒｒｒｒｒｒｒｒｒ" localSheetId="14" hidden="1">{"'Sheet2 (2)'!$AF$67","'Sheet2 (2)'!$A$1:$Z$82"}</definedName>
    <definedName name="ｒｒｒｒｒｒｒｒｒｒｒｒｒｒ" localSheetId="13" hidden="1">{"'Sheet2 (2)'!$AF$67","'Sheet2 (2)'!$A$1:$Z$82"}</definedName>
    <definedName name="ｒｒｒｒｒｒｒｒｒｒｒｒｒｒ" localSheetId="12" hidden="1">{"'Sheet2 (2)'!$AF$67","'Sheet2 (2)'!$A$1:$Z$82"}</definedName>
    <definedName name="ｒｒｒｒｒｒｒｒｒｒｒｒｒｒ" localSheetId="11" hidden="1">{"'Sheet2 (2)'!$AF$67","'Sheet2 (2)'!$A$1:$Z$82"}</definedName>
    <definedName name="ｒｒｒｒｒｒｒｒｒｒｒｒｒｒ" localSheetId="10" hidden="1">{"'Sheet2 (2)'!$AF$67","'Sheet2 (2)'!$A$1:$Z$82"}</definedName>
    <definedName name="ｒｒｒｒｒｒｒｒｒｒｒｒｒｒ" hidden="1">{"'Sheet2 (2)'!$AF$67","'Sheet2 (2)'!$A$1:$Z$82"}</definedName>
    <definedName name="ｒｒｒｒｒｒｒｒｒｒｒｒｒｒｒ" localSheetId="14" hidden="1">{"'Sheet2 (2)'!$AF$67","'Sheet2 (2)'!$A$1:$Z$82"}</definedName>
    <definedName name="ｒｒｒｒｒｒｒｒｒｒｒｒｒｒｒ" localSheetId="13" hidden="1">{"'Sheet2 (2)'!$AF$67","'Sheet2 (2)'!$A$1:$Z$82"}</definedName>
    <definedName name="ｒｒｒｒｒｒｒｒｒｒｒｒｒｒｒ" localSheetId="12" hidden="1">{"'Sheet2 (2)'!$AF$67","'Sheet2 (2)'!$A$1:$Z$82"}</definedName>
    <definedName name="ｒｒｒｒｒｒｒｒｒｒｒｒｒｒｒ" localSheetId="11" hidden="1">{"'Sheet2 (2)'!$AF$67","'Sheet2 (2)'!$A$1:$Z$82"}</definedName>
    <definedName name="ｒｒｒｒｒｒｒｒｒｒｒｒｒｒｒ" localSheetId="10" hidden="1">{"'Sheet2 (2)'!$AF$67","'Sheet2 (2)'!$A$1:$Z$82"}</definedName>
    <definedName name="ｒｒｒｒｒｒｒｒｒｒｒｒｒｒｒ" hidden="1">{"'Sheet2 (2)'!$AF$67","'Sheet2 (2)'!$A$1:$Z$82"}</definedName>
    <definedName name="ｒｒｒｒｒｒｒｒｒｒｒｒｒｒｒｒ" localSheetId="14" hidden="1">{"'Sheet2 (2)'!$AF$67","'Sheet2 (2)'!$A$1:$Z$82"}</definedName>
    <definedName name="ｒｒｒｒｒｒｒｒｒｒｒｒｒｒｒｒ" localSheetId="13" hidden="1">{"'Sheet2 (2)'!$AF$67","'Sheet2 (2)'!$A$1:$Z$82"}</definedName>
    <definedName name="ｒｒｒｒｒｒｒｒｒｒｒｒｒｒｒｒ" localSheetId="12" hidden="1">{"'Sheet2 (2)'!$AF$67","'Sheet2 (2)'!$A$1:$Z$82"}</definedName>
    <definedName name="ｒｒｒｒｒｒｒｒｒｒｒｒｒｒｒｒ" localSheetId="11" hidden="1">{"'Sheet2 (2)'!$AF$67","'Sheet2 (2)'!$A$1:$Z$82"}</definedName>
    <definedName name="ｒｒｒｒｒｒｒｒｒｒｒｒｒｒｒｒ" localSheetId="10" hidden="1">{"'Sheet2 (2)'!$AF$67","'Sheet2 (2)'!$A$1:$Z$82"}</definedName>
    <definedName name="ｒｒｒｒｒｒｒｒｒｒｒｒｒｒｒｒ" hidden="1">{"'Sheet2 (2)'!$AF$67","'Sheet2 (2)'!$A$1:$Z$82"}</definedName>
    <definedName name="rulename" localSheetId="5">#REF!</definedName>
    <definedName name="rulename" localSheetId="2">#REF!</definedName>
    <definedName name="rulename" localSheetId="3">#REF!</definedName>
    <definedName name="rulename">#REF!</definedName>
    <definedName name="ｒふぇ" localSheetId="14" hidden="1">{"'Sheet2 (2)'!$AF$67","'Sheet2 (2)'!$A$1:$Z$82"}</definedName>
    <definedName name="ｒふぇ" localSheetId="13" hidden="1">{"'Sheet2 (2)'!$AF$67","'Sheet2 (2)'!$A$1:$Z$82"}</definedName>
    <definedName name="ｒふぇ" localSheetId="12" hidden="1">{"'Sheet2 (2)'!$AF$67","'Sheet2 (2)'!$A$1:$Z$82"}</definedName>
    <definedName name="ｒふぇ" localSheetId="11" hidden="1">{"'Sheet2 (2)'!$AF$67","'Sheet2 (2)'!$A$1:$Z$82"}</definedName>
    <definedName name="ｒふぇ" localSheetId="10" hidden="1">{"'Sheet2 (2)'!$AF$67","'Sheet2 (2)'!$A$1:$Z$82"}</definedName>
    <definedName name="ｒふぇ" hidden="1">{"'Sheet2 (2)'!$AF$67","'Sheet2 (2)'!$A$1:$Z$82"}</definedName>
    <definedName name="sample2" localSheetId="14" hidden="1">{"'フローチャート'!$A$1:$AO$191"}</definedName>
    <definedName name="sample2" localSheetId="13" hidden="1">{"'フローチャート'!$A$1:$AO$191"}</definedName>
    <definedName name="sample2" localSheetId="12" hidden="1">{"'フローチャート'!$A$1:$AO$191"}</definedName>
    <definedName name="sample2" localSheetId="11" hidden="1">{"'フローチャート'!$A$1:$AO$191"}</definedName>
    <definedName name="sample2" localSheetId="10" hidden="1">{"'フローチャート'!$A$1:$AO$191"}</definedName>
    <definedName name="sample2" hidden="1">{"'フローチャート'!$A$1:$AO$191"}</definedName>
    <definedName name="schemaName" localSheetId="5">#REF!</definedName>
    <definedName name="schemaName" localSheetId="2">#REF!</definedName>
    <definedName name="schemaName" localSheetId="3">#REF!</definedName>
    <definedName name="schemaName">#REF!</definedName>
    <definedName name="ScreenSpecificationID" localSheetId="5">#REF!</definedName>
    <definedName name="ScreenSpecificationID" localSheetId="2">#REF!</definedName>
    <definedName name="ScreenSpecificationID" localSheetId="3">#REF!</definedName>
    <definedName name="ScreenSpecificationID">#REF!</definedName>
    <definedName name="ScreenSpecificationName" localSheetId="5">#REF!</definedName>
    <definedName name="ScreenSpecificationName" localSheetId="2">#REF!</definedName>
    <definedName name="ScreenSpecificationName" localSheetId="3">#REF!</definedName>
    <definedName name="ScreenSpecificationName">#REF!</definedName>
    <definedName name="ｓｄふぁｄｆ" localSheetId="14" hidden="1">{"'レイアウト'!$A$2:$AW$78"}</definedName>
    <definedName name="ｓｄふぁｄｆ" localSheetId="13" hidden="1">{"'レイアウト'!$A$2:$AW$78"}</definedName>
    <definedName name="ｓｄふぁｄｆ" localSheetId="12" hidden="1">{"'レイアウト'!$A$2:$AW$78"}</definedName>
    <definedName name="ｓｄふぁｄｆ" localSheetId="11" hidden="1">{"'レイアウト'!$A$2:$AW$78"}</definedName>
    <definedName name="ｓｄふぁｄｆ" localSheetId="10" hidden="1">{"'レイアウト'!$A$2:$AW$78"}</definedName>
    <definedName name="ｓｄふぁｄｆ" hidden="1">{"'レイアウト'!$A$2:$AW$78"}</definedName>
    <definedName name="sheet">[0]!sheet</definedName>
    <definedName name="ss" localSheetId="14" hidden="1">{"'Sheet2 (2)'!$AF$67","'Sheet2 (2)'!$A$1:$Z$82"}</definedName>
    <definedName name="ss" localSheetId="13" hidden="1">{"'Sheet2 (2)'!$AF$67","'Sheet2 (2)'!$A$1:$Z$82"}</definedName>
    <definedName name="ss" localSheetId="12" hidden="1">{"'Sheet2 (2)'!$AF$67","'Sheet2 (2)'!$A$1:$Z$82"}</definedName>
    <definedName name="ss" localSheetId="11" hidden="1">{"'Sheet2 (2)'!$AF$67","'Sheet2 (2)'!$A$1:$Z$82"}</definedName>
    <definedName name="ss" localSheetId="10" hidden="1">{"'Sheet2 (2)'!$AF$67","'Sheet2 (2)'!$A$1:$Z$82"}</definedName>
    <definedName name="ss" hidden="1">{"'Sheet2 (2)'!$AF$67","'Sheet2 (2)'!$A$1:$Z$82"}</definedName>
    <definedName name="ｓｓｓ" localSheetId="2">#REF!</definedName>
    <definedName name="ｓｓｓ" localSheetId="3">#REF!</definedName>
    <definedName name="ｓｓｓ">#REF!</definedName>
    <definedName name="sssss" localSheetId="14" hidden="1">{"ﾏｯﾋﾟﾝｸﾞ_ｿｰｽ１",#N/A,FALSE,"apolo概念ﾜｰｸ";#N/A,#N/A,FALSE,"apolo概念ﾜｰｸ"}</definedName>
    <definedName name="sssss" localSheetId="13" hidden="1">{"ﾏｯﾋﾟﾝｸﾞ_ｿｰｽ１",#N/A,FALSE,"apolo概念ﾜｰｸ";#N/A,#N/A,FALSE,"apolo概念ﾜｰｸ"}</definedName>
    <definedName name="sssss" localSheetId="12" hidden="1">{"ﾏｯﾋﾟﾝｸﾞ_ｿｰｽ１",#N/A,FALSE,"apolo概念ﾜｰｸ";#N/A,#N/A,FALSE,"apolo概念ﾜｰｸ"}</definedName>
    <definedName name="sssss" localSheetId="11" hidden="1">{"ﾏｯﾋﾟﾝｸﾞ_ｿｰｽ１",#N/A,FALSE,"apolo概念ﾜｰｸ";#N/A,#N/A,FALSE,"apolo概念ﾜｰｸ"}</definedName>
    <definedName name="sssss" localSheetId="10" hidden="1">{"ﾏｯﾋﾟﾝｸﾞ_ｿｰｽ１",#N/A,FALSE,"apolo概念ﾜｰｸ";#N/A,#N/A,FALSE,"apolo概念ﾜｰｸ"}</definedName>
    <definedName name="sssss" hidden="1">{"ﾏｯﾋﾟﾝｸﾞ_ｿｰｽ１",#N/A,FALSE,"apolo概念ﾜｰｸ";#N/A,#N/A,FALSE,"apolo概念ﾜｰｸ"}</definedName>
    <definedName name="SYMBOL" localSheetId="5">#REF!</definedName>
    <definedName name="SYMBOL" localSheetId="2">#REF!</definedName>
    <definedName name="SYMBOL" localSheetId="3">#REF!</definedName>
    <definedName name="SYMBOL">#REF!</definedName>
    <definedName name="ｔ" localSheetId="14" hidden="1">{#N/A,#N/A,FALSE,"連絡先";#N/A,#N/A,FALSE,"ﾊｰﾄﾞｿﾌﾄ環境";#N/A,#N/A,FALSE,"IP･ﾌﾟﾛﾄｺﾙの設定";#N/A,#N/A,FALSE,"各種設定";#N/A,#N/A,FALSE,"OSPF";#N/A,#N/A,FALSE,"X25";#N/A,#N/A,FALSE,"FrameRelay";#N/A,#N/A,FALSE,"ATM"}</definedName>
    <definedName name="ｔ" localSheetId="13" hidden="1">{#N/A,#N/A,FALSE,"連絡先";#N/A,#N/A,FALSE,"ﾊｰﾄﾞｿﾌﾄ環境";#N/A,#N/A,FALSE,"IP･ﾌﾟﾛﾄｺﾙの設定";#N/A,#N/A,FALSE,"各種設定";#N/A,#N/A,FALSE,"OSPF";#N/A,#N/A,FALSE,"X25";#N/A,#N/A,FALSE,"FrameRelay";#N/A,#N/A,FALSE,"ATM"}</definedName>
    <definedName name="ｔ" localSheetId="12" hidden="1">{#N/A,#N/A,FALSE,"連絡先";#N/A,#N/A,FALSE,"ﾊｰﾄﾞｿﾌﾄ環境";#N/A,#N/A,FALSE,"IP･ﾌﾟﾛﾄｺﾙの設定";#N/A,#N/A,FALSE,"各種設定";#N/A,#N/A,FALSE,"OSPF";#N/A,#N/A,FALSE,"X25";#N/A,#N/A,FALSE,"FrameRelay";#N/A,#N/A,FALSE,"ATM"}</definedName>
    <definedName name="ｔ" localSheetId="11" hidden="1">{#N/A,#N/A,FALSE,"連絡先";#N/A,#N/A,FALSE,"ﾊｰﾄﾞｿﾌﾄ環境";#N/A,#N/A,FALSE,"IP･ﾌﾟﾛﾄｺﾙの設定";#N/A,#N/A,FALSE,"各種設定";#N/A,#N/A,FALSE,"OSPF";#N/A,#N/A,FALSE,"X25";#N/A,#N/A,FALSE,"FrameRelay";#N/A,#N/A,FALSE,"ATM"}</definedName>
    <definedName name="ｔ" localSheetId="10" hidden="1">{#N/A,#N/A,FALSE,"連絡先";#N/A,#N/A,FALSE,"ﾊｰﾄﾞｿﾌﾄ環境";#N/A,#N/A,FALSE,"IP･ﾌﾟﾛﾄｺﾙの設定";#N/A,#N/A,FALSE,"各種設定";#N/A,#N/A,FALSE,"OSPF";#N/A,#N/A,FALSE,"X25";#N/A,#N/A,FALSE,"FrameRelay";#N/A,#N/A,FALSE,"ATM"}</definedName>
    <definedName name="ｔ" hidden="1">{#N/A,#N/A,FALSE,"連絡先";#N/A,#N/A,FALSE,"ﾊｰﾄﾞｿﾌﾄ環境";#N/A,#N/A,FALSE,"IP･ﾌﾟﾛﾄｺﾙの設定";#N/A,#N/A,FALSE,"各種設定";#N/A,#N/A,FALSE,"OSPF";#N/A,#N/A,FALSE,"X25";#N/A,#N/A,FALSE,"FrameRelay";#N/A,#N/A,FALSE,"ATM"}</definedName>
    <definedName name="t_1">'[3]4-4.メッセージ一覧-画面タイトル-'!$B$3</definedName>
    <definedName name="t_10">'[3]4-4.メッセージ一覧-画面タイトル-'!$B$12</definedName>
    <definedName name="t_11">'[3]4-4.メッセージ一覧-画面タイトル-'!$B$13</definedName>
    <definedName name="t_14">'[3]4-4.メッセージ一覧-画面タイトル-'!$B$16</definedName>
    <definedName name="t_15">'[3]4-4.メッセージ一覧-画面タイトル-'!$B$17</definedName>
    <definedName name="t_16">'[3]4-4.メッセージ一覧-画面タイトル-'!$B$18</definedName>
    <definedName name="t_17">'[3]4-4.メッセージ一覧-画面タイトル-'!$B$19</definedName>
    <definedName name="t_18">'[3]4-4.メッセージ一覧-画面タイトル-'!$B$20</definedName>
    <definedName name="t_19">'[3]4-4.メッセージ一覧-画面タイトル-'!$B$21</definedName>
    <definedName name="t_2">'[3]4-4.メッセージ一覧-画面タイトル-'!$B$4</definedName>
    <definedName name="t_20">'[3]4-4.メッセージ一覧-画面タイトル-'!$B$22</definedName>
    <definedName name="t_21">'[3]4-4.メッセージ一覧-画面タイトル-'!$B$23</definedName>
    <definedName name="t_23">'[3]4-4.メッセージ一覧-画面タイトル-'!$B$25</definedName>
    <definedName name="t_3">'[3]4-4.メッセージ一覧-画面タイトル-'!$B$5</definedName>
    <definedName name="t_4">'[3]4-4.メッセージ一覧-画面タイトル-'!$B$6</definedName>
    <definedName name="t_5">'[3]4-4.メッセージ一覧-画面タイトル-'!$B$7</definedName>
    <definedName name="t_6">'[3]4-4.メッセージ一覧-画面タイトル-'!$B$8</definedName>
    <definedName name="t_7">'[3]4-4.メッセージ一覧-画面タイトル-'!$B$9</definedName>
    <definedName name="t_8">'[3]4-4.メッセージ一覧-画面タイトル-'!$B$10</definedName>
    <definedName name="t_9">'[3]4-4.メッセージ一覧-画面タイトル-'!$B$11</definedName>
    <definedName name="T_結合テスト台帳" localSheetId="5">#REF!</definedName>
    <definedName name="T_結合テスト台帳" localSheetId="2">#REF!</definedName>
    <definedName name="T_結合テスト台帳" localSheetId="3">#REF!</definedName>
    <definedName name="T_結合テスト台帳" localSheetId="15">#REF!</definedName>
    <definedName name="T_結合テスト台帳">#REF!</definedName>
    <definedName name="tableDefinitionNo" localSheetId="5">#REF!</definedName>
    <definedName name="tableDefinitionNo" localSheetId="2">#REF!</definedName>
    <definedName name="tableDefinitionNo" localSheetId="3">#REF!</definedName>
    <definedName name="tableDefinitionNo">#REF!</definedName>
    <definedName name="TBL_ID" localSheetId="15">[11]明細部!$B$1:$C$65536</definedName>
    <definedName name="TBL_ID">[11]明細部!$B:$C</definedName>
    <definedName name="TBL_KEYS" localSheetId="5">#REF!</definedName>
    <definedName name="TBL_KEYS" localSheetId="2">#REF!</definedName>
    <definedName name="TBL_KEYS" localSheetId="3">#REF!</definedName>
    <definedName name="TBL_KEYS">#REF!</definedName>
    <definedName name="TBL_KEYS2" localSheetId="5">#REF!</definedName>
    <definedName name="TBL_KEYS2" localSheetId="2">#REF!</definedName>
    <definedName name="TBL_KEYS2" localSheetId="3">#REF!</definedName>
    <definedName name="TBL_KEYS2">#REF!</definedName>
    <definedName name="temp" localSheetId="14" hidden="1">{"'レイアウト'!$A$2:$AW$78"}</definedName>
    <definedName name="temp" localSheetId="13" hidden="1">{"'レイアウト'!$A$2:$AW$78"}</definedName>
    <definedName name="temp" localSheetId="12" hidden="1">{"'レイアウト'!$A$2:$AW$78"}</definedName>
    <definedName name="temp" localSheetId="11" hidden="1">{"'レイアウト'!$A$2:$AW$78"}</definedName>
    <definedName name="temp" localSheetId="10" hidden="1">{"'レイアウト'!$A$2:$AW$78"}</definedName>
    <definedName name="temp" hidden="1">{"'レイアウト'!$A$2:$AW$78"}</definedName>
    <definedName name="test" localSheetId="5">#REF!</definedName>
    <definedName name="test" localSheetId="2">#REF!</definedName>
    <definedName name="test" localSheetId="3">#REF!</definedName>
    <definedName name="test">#REF!</definedName>
    <definedName name="testテーブル仕様抽出" localSheetId="5">#REF!</definedName>
    <definedName name="testテーブル仕様抽出" localSheetId="2">#REF!</definedName>
    <definedName name="testテーブル仕様抽出" localSheetId="3">#REF!</definedName>
    <definedName name="testテーブル仕様抽出">#REF!</definedName>
    <definedName name="TODAY">[1]日付ﾃｰﾌﾞﾙ!$B$15</definedName>
    <definedName name="ｔｒｓｇｗｒ" localSheetId="14" hidden="1">{"'Sheet2 (2)'!$AF$67","'Sheet2 (2)'!$A$1:$Z$82"}</definedName>
    <definedName name="ｔｒｓｇｗｒ" localSheetId="13" hidden="1">{"'Sheet2 (2)'!$AF$67","'Sheet2 (2)'!$A$1:$Z$82"}</definedName>
    <definedName name="ｔｒｓｇｗｒ" localSheetId="12" hidden="1">{"'Sheet2 (2)'!$AF$67","'Sheet2 (2)'!$A$1:$Z$82"}</definedName>
    <definedName name="ｔｒｓｇｗｒ" localSheetId="11" hidden="1">{"'Sheet2 (2)'!$AF$67","'Sheet2 (2)'!$A$1:$Z$82"}</definedName>
    <definedName name="ｔｒｓｇｗｒ" localSheetId="10" hidden="1">{"'Sheet2 (2)'!$AF$67","'Sheet2 (2)'!$A$1:$Z$82"}</definedName>
    <definedName name="ｔｒｓｇｗｒ" hidden="1">{"'Sheet2 (2)'!$AF$67","'Sheet2 (2)'!$A$1:$Z$82"}</definedName>
    <definedName name="ｔｔ" localSheetId="14" hidden="1">{"'Sheet2 (2)'!$AF$67","'Sheet2 (2)'!$A$1:$Z$82"}</definedName>
    <definedName name="ｔｔ" localSheetId="13" hidden="1">{"'Sheet2 (2)'!$AF$67","'Sheet2 (2)'!$A$1:$Z$82"}</definedName>
    <definedName name="ｔｔ" localSheetId="12" hidden="1">{"'Sheet2 (2)'!$AF$67","'Sheet2 (2)'!$A$1:$Z$82"}</definedName>
    <definedName name="ｔｔ" localSheetId="11" hidden="1">{"'Sheet2 (2)'!$AF$67","'Sheet2 (2)'!$A$1:$Z$82"}</definedName>
    <definedName name="ｔｔ" localSheetId="10" hidden="1">{"'Sheet2 (2)'!$AF$67","'Sheet2 (2)'!$A$1:$Z$82"}</definedName>
    <definedName name="ｔｔ" hidden="1">{"'Sheet2 (2)'!$AF$67","'Sheet2 (2)'!$A$1:$Z$82"}</definedName>
    <definedName name="ｔｔｔｔ" localSheetId="14" hidden="1">{"'Sheet2 (2)'!$AF$67","'Sheet2 (2)'!$A$1:$Z$82"}</definedName>
    <definedName name="ｔｔｔｔ" localSheetId="13" hidden="1">{"'Sheet2 (2)'!$AF$67","'Sheet2 (2)'!$A$1:$Z$82"}</definedName>
    <definedName name="ｔｔｔｔ" localSheetId="12" hidden="1">{"'Sheet2 (2)'!$AF$67","'Sheet2 (2)'!$A$1:$Z$82"}</definedName>
    <definedName name="ｔｔｔｔ" localSheetId="11" hidden="1">{"'Sheet2 (2)'!$AF$67","'Sheet2 (2)'!$A$1:$Z$82"}</definedName>
    <definedName name="ｔｔｔｔ" localSheetId="10" hidden="1">{"'Sheet2 (2)'!$AF$67","'Sheet2 (2)'!$A$1:$Z$82"}</definedName>
    <definedName name="ｔｔｔｔ" hidden="1">{"'Sheet2 (2)'!$AF$67","'Sheet2 (2)'!$A$1:$Z$82"}</definedName>
    <definedName name="ｔｔｔｔｔ" localSheetId="14" hidden="1">{"'Sheet2 (2)'!$AF$67","'Sheet2 (2)'!$A$1:$Z$82"}</definedName>
    <definedName name="ｔｔｔｔｔ" localSheetId="13" hidden="1">{"'Sheet2 (2)'!$AF$67","'Sheet2 (2)'!$A$1:$Z$82"}</definedName>
    <definedName name="ｔｔｔｔｔ" localSheetId="12" hidden="1">{"'Sheet2 (2)'!$AF$67","'Sheet2 (2)'!$A$1:$Z$82"}</definedName>
    <definedName name="ｔｔｔｔｔ" localSheetId="11" hidden="1">{"'Sheet2 (2)'!$AF$67","'Sheet2 (2)'!$A$1:$Z$82"}</definedName>
    <definedName name="ｔｔｔｔｔ" localSheetId="10" hidden="1">{"'Sheet2 (2)'!$AF$67","'Sheet2 (2)'!$A$1:$Z$82"}</definedName>
    <definedName name="ｔｔｔｔｔ" hidden="1">{"'Sheet2 (2)'!$AF$67","'Sheet2 (2)'!$A$1:$Z$82"}</definedName>
    <definedName name="ｔｔｔｔｔｔ" localSheetId="14" hidden="1">{#N/A,#N/A,FALSE,"連絡先";#N/A,#N/A,FALSE,"ﾊｰﾄﾞｿﾌﾄ環境";#N/A,#N/A,FALSE,"IP･ﾌﾟﾛﾄｺﾙの設定";#N/A,#N/A,FALSE,"各種設定";#N/A,#N/A,FALSE,"OSPF";#N/A,#N/A,FALSE,"X25";#N/A,#N/A,FALSE,"FrameRelay";#N/A,#N/A,FALSE,"ATM"}</definedName>
    <definedName name="ｔｔｔｔｔｔ" localSheetId="13" hidden="1">{#N/A,#N/A,FALSE,"連絡先";#N/A,#N/A,FALSE,"ﾊｰﾄﾞｿﾌﾄ環境";#N/A,#N/A,FALSE,"IP･ﾌﾟﾛﾄｺﾙの設定";#N/A,#N/A,FALSE,"各種設定";#N/A,#N/A,FALSE,"OSPF";#N/A,#N/A,FALSE,"X25";#N/A,#N/A,FALSE,"FrameRelay";#N/A,#N/A,FALSE,"ATM"}</definedName>
    <definedName name="ｔｔｔｔｔｔ" localSheetId="12" hidden="1">{#N/A,#N/A,FALSE,"連絡先";#N/A,#N/A,FALSE,"ﾊｰﾄﾞｿﾌﾄ環境";#N/A,#N/A,FALSE,"IP･ﾌﾟﾛﾄｺﾙの設定";#N/A,#N/A,FALSE,"各種設定";#N/A,#N/A,FALSE,"OSPF";#N/A,#N/A,FALSE,"X25";#N/A,#N/A,FALSE,"FrameRelay";#N/A,#N/A,FALSE,"ATM"}</definedName>
    <definedName name="ｔｔｔｔｔｔ" localSheetId="11" hidden="1">{#N/A,#N/A,FALSE,"連絡先";#N/A,#N/A,FALSE,"ﾊｰﾄﾞｿﾌﾄ環境";#N/A,#N/A,FALSE,"IP･ﾌﾟﾛﾄｺﾙの設定";#N/A,#N/A,FALSE,"各種設定";#N/A,#N/A,FALSE,"OSPF";#N/A,#N/A,FALSE,"X25";#N/A,#N/A,FALSE,"FrameRelay";#N/A,#N/A,FALSE,"ATM"}</definedName>
    <definedName name="ｔｔｔｔｔｔ" localSheetId="10" hidden="1">{#N/A,#N/A,FALSE,"連絡先";#N/A,#N/A,FALSE,"ﾊｰﾄﾞｿﾌﾄ環境";#N/A,#N/A,FALSE,"IP･ﾌﾟﾛﾄｺﾙの設定";#N/A,#N/A,FALSE,"各種設定";#N/A,#N/A,FALSE,"OSPF";#N/A,#N/A,FALSE,"X25";#N/A,#N/A,FALSE,"FrameRelay";#N/A,#N/A,FALSE,"ATM"}</definedName>
    <definedName name="ｔｔｔｔｔｔ" hidden="1">{#N/A,#N/A,FALSE,"連絡先";#N/A,#N/A,FALSE,"ﾊｰﾄﾞｿﾌﾄ環境";#N/A,#N/A,FALSE,"IP･ﾌﾟﾛﾄｺﾙの設定";#N/A,#N/A,FALSE,"各種設定";#N/A,#N/A,FALSE,"OSPF";#N/A,#N/A,FALSE,"X25";#N/A,#N/A,FALSE,"FrameRelay";#N/A,#N/A,FALSE,"ATM"}</definedName>
    <definedName name="ｔｔｔｔｔｔｔ" localSheetId="14" hidden="1">{#N/A,#N/A,FALSE,"連絡先";#N/A,#N/A,FALSE,"ﾊｰﾄﾞｿﾌﾄ環境";#N/A,#N/A,FALSE,"IP･ﾌﾟﾛﾄｺﾙの設定";#N/A,#N/A,FALSE,"各種設定";#N/A,#N/A,FALSE,"OSPF";#N/A,#N/A,FALSE,"X25";#N/A,#N/A,FALSE,"FrameRelay";#N/A,#N/A,FALSE,"ATM"}</definedName>
    <definedName name="ｔｔｔｔｔｔｔ" localSheetId="13" hidden="1">{#N/A,#N/A,FALSE,"連絡先";#N/A,#N/A,FALSE,"ﾊｰﾄﾞｿﾌﾄ環境";#N/A,#N/A,FALSE,"IP･ﾌﾟﾛﾄｺﾙの設定";#N/A,#N/A,FALSE,"各種設定";#N/A,#N/A,FALSE,"OSPF";#N/A,#N/A,FALSE,"X25";#N/A,#N/A,FALSE,"FrameRelay";#N/A,#N/A,FALSE,"ATM"}</definedName>
    <definedName name="ｔｔｔｔｔｔｔ" localSheetId="12" hidden="1">{#N/A,#N/A,FALSE,"連絡先";#N/A,#N/A,FALSE,"ﾊｰﾄﾞｿﾌﾄ環境";#N/A,#N/A,FALSE,"IP･ﾌﾟﾛﾄｺﾙの設定";#N/A,#N/A,FALSE,"各種設定";#N/A,#N/A,FALSE,"OSPF";#N/A,#N/A,FALSE,"X25";#N/A,#N/A,FALSE,"FrameRelay";#N/A,#N/A,FALSE,"ATM"}</definedName>
    <definedName name="ｔｔｔｔｔｔｔ" localSheetId="11" hidden="1">{#N/A,#N/A,FALSE,"連絡先";#N/A,#N/A,FALSE,"ﾊｰﾄﾞｿﾌﾄ環境";#N/A,#N/A,FALSE,"IP･ﾌﾟﾛﾄｺﾙの設定";#N/A,#N/A,FALSE,"各種設定";#N/A,#N/A,FALSE,"OSPF";#N/A,#N/A,FALSE,"X25";#N/A,#N/A,FALSE,"FrameRelay";#N/A,#N/A,FALSE,"ATM"}</definedName>
    <definedName name="ｔｔｔｔｔｔｔ" localSheetId="10" hidden="1">{#N/A,#N/A,FALSE,"連絡先";#N/A,#N/A,FALSE,"ﾊｰﾄﾞｿﾌﾄ環境";#N/A,#N/A,FALSE,"IP･ﾌﾟﾛﾄｺﾙの設定";#N/A,#N/A,FALSE,"各種設定";#N/A,#N/A,FALSE,"OSPF";#N/A,#N/A,FALSE,"X25";#N/A,#N/A,FALSE,"FrameRelay";#N/A,#N/A,FALSE,"ATM"}</definedName>
    <definedName name="ｔｔｔｔｔｔｔ" hidden="1">{#N/A,#N/A,FALSE,"連絡先";#N/A,#N/A,FALSE,"ﾊｰﾄﾞｿﾌﾄ環境";#N/A,#N/A,FALSE,"IP･ﾌﾟﾛﾄｺﾙの設定";#N/A,#N/A,FALSE,"各種設定";#N/A,#N/A,FALSE,"OSPF";#N/A,#N/A,FALSE,"X25";#N/A,#N/A,FALSE,"FrameRelay";#N/A,#N/A,FALSE,"ATM"}</definedName>
    <definedName name="ｔｔｔｔｔｔｔｔ" localSheetId="14" hidden="1">{#N/A,#N/A,FALSE,"連絡先";#N/A,#N/A,FALSE,"ﾊｰﾄﾞｿﾌﾄ環境";#N/A,#N/A,FALSE,"IP･ﾌﾟﾛﾄｺﾙの設定";#N/A,#N/A,FALSE,"各種設定";#N/A,#N/A,FALSE,"OSPF";#N/A,#N/A,FALSE,"X25";#N/A,#N/A,FALSE,"FrameRelay";#N/A,#N/A,FALSE,"ATM"}</definedName>
    <definedName name="ｔｔｔｔｔｔｔｔ" localSheetId="13" hidden="1">{#N/A,#N/A,FALSE,"連絡先";#N/A,#N/A,FALSE,"ﾊｰﾄﾞｿﾌﾄ環境";#N/A,#N/A,FALSE,"IP･ﾌﾟﾛﾄｺﾙの設定";#N/A,#N/A,FALSE,"各種設定";#N/A,#N/A,FALSE,"OSPF";#N/A,#N/A,FALSE,"X25";#N/A,#N/A,FALSE,"FrameRelay";#N/A,#N/A,FALSE,"ATM"}</definedName>
    <definedName name="ｔｔｔｔｔｔｔｔ" localSheetId="12" hidden="1">{#N/A,#N/A,FALSE,"連絡先";#N/A,#N/A,FALSE,"ﾊｰﾄﾞｿﾌﾄ環境";#N/A,#N/A,FALSE,"IP･ﾌﾟﾛﾄｺﾙの設定";#N/A,#N/A,FALSE,"各種設定";#N/A,#N/A,FALSE,"OSPF";#N/A,#N/A,FALSE,"X25";#N/A,#N/A,FALSE,"FrameRelay";#N/A,#N/A,FALSE,"ATM"}</definedName>
    <definedName name="ｔｔｔｔｔｔｔｔ" localSheetId="11" hidden="1">{#N/A,#N/A,FALSE,"連絡先";#N/A,#N/A,FALSE,"ﾊｰﾄﾞｿﾌﾄ環境";#N/A,#N/A,FALSE,"IP･ﾌﾟﾛﾄｺﾙの設定";#N/A,#N/A,FALSE,"各種設定";#N/A,#N/A,FALSE,"OSPF";#N/A,#N/A,FALSE,"X25";#N/A,#N/A,FALSE,"FrameRelay";#N/A,#N/A,FALSE,"ATM"}</definedName>
    <definedName name="ｔｔｔｔｔｔｔｔ" localSheetId="10" hidden="1">{#N/A,#N/A,FALSE,"連絡先";#N/A,#N/A,FALSE,"ﾊｰﾄﾞｿﾌﾄ環境";#N/A,#N/A,FALSE,"IP･ﾌﾟﾛﾄｺﾙの設定";#N/A,#N/A,FALSE,"各種設定";#N/A,#N/A,FALSE,"OSPF";#N/A,#N/A,FALSE,"X25";#N/A,#N/A,FALSE,"FrameRelay";#N/A,#N/A,FALSE,"ATM"}</definedName>
    <definedName name="ｔｔｔｔｔｔｔｔ" hidden="1">{#N/A,#N/A,FALSE,"連絡先";#N/A,#N/A,FALSE,"ﾊｰﾄﾞｿﾌﾄ環境";#N/A,#N/A,FALSE,"IP･ﾌﾟﾛﾄｺﾙの設定";#N/A,#N/A,FALSE,"各種設定";#N/A,#N/A,FALSE,"OSPF";#N/A,#N/A,FALSE,"X25";#N/A,#N/A,FALSE,"FrameRelay";#N/A,#N/A,FALSE,"ATM"}</definedName>
    <definedName name="ｔｔｔｔｔｔｔｔｔ" localSheetId="14" hidden="1">{#N/A,#N/A,FALSE,"連絡先";#N/A,#N/A,FALSE,"ﾊｰﾄﾞｿﾌﾄ環境";#N/A,#N/A,FALSE,"IP･ﾌﾟﾛﾄｺﾙの設定";#N/A,#N/A,FALSE,"各種設定";#N/A,#N/A,FALSE,"OSPF";#N/A,#N/A,FALSE,"X25";#N/A,#N/A,FALSE,"FrameRelay";#N/A,#N/A,FALSE,"ATM"}</definedName>
    <definedName name="ｔｔｔｔｔｔｔｔｔ" localSheetId="13" hidden="1">{#N/A,#N/A,FALSE,"連絡先";#N/A,#N/A,FALSE,"ﾊｰﾄﾞｿﾌﾄ環境";#N/A,#N/A,FALSE,"IP･ﾌﾟﾛﾄｺﾙの設定";#N/A,#N/A,FALSE,"各種設定";#N/A,#N/A,FALSE,"OSPF";#N/A,#N/A,FALSE,"X25";#N/A,#N/A,FALSE,"FrameRelay";#N/A,#N/A,FALSE,"ATM"}</definedName>
    <definedName name="ｔｔｔｔｔｔｔｔｔ" localSheetId="12" hidden="1">{#N/A,#N/A,FALSE,"連絡先";#N/A,#N/A,FALSE,"ﾊｰﾄﾞｿﾌﾄ環境";#N/A,#N/A,FALSE,"IP･ﾌﾟﾛﾄｺﾙの設定";#N/A,#N/A,FALSE,"各種設定";#N/A,#N/A,FALSE,"OSPF";#N/A,#N/A,FALSE,"X25";#N/A,#N/A,FALSE,"FrameRelay";#N/A,#N/A,FALSE,"ATM"}</definedName>
    <definedName name="ｔｔｔｔｔｔｔｔｔ" localSheetId="11" hidden="1">{#N/A,#N/A,FALSE,"連絡先";#N/A,#N/A,FALSE,"ﾊｰﾄﾞｿﾌﾄ環境";#N/A,#N/A,FALSE,"IP･ﾌﾟﾛﾄｺﾙの設定";#N/A,#N/A,FALSE,"各種設定";#N/A,#N/A,FALSE,"OSPF";#N/A,#N/A,FALSE,"X25";#N/A,#N/A,FALSE,"FrameRelay";#N/A,#N/A,FALSE,"ATM"}</definedName>
    <definedName name="ｔｔｔｔｔｔｔｔｔ" localSheetId="10" hidden="1">{#N/A,#N/A,FALSE,"連絡先";#N/A,#N/A,FALSE,"ﾊｰﾄﾞｿﾌﾄ環境";#N/A,#N/A,FALSE,"IP･ﾌﾟﾛﾄｺﾙの設定";#N/A,#N/A,FALSE,"各種設定";#N/A,#N/A,FALSE,"OSPF";#N/A,#N/A,FALSE,"X25";#N/A,#N/A,FALSE,"FrameRelay";#N/A,#N/A,FALSE,"ATM"}</definedName>
    <definedName name="ｔｔｔｔｔｔｔｔｔ" hidden="1">{#N/A,#N/A,FALSE,"連絡先";#N/A,#N/A,FALSE,"ﾊｰﾄﾞｿﾌﾄ環境";#N/A,#N/A,FALSE,"IP･ﾌﾟﾛﾄｺﾙの設定";#N/A,#N/A,FALSE,"各種設定";#N/A,#N/A,FALSE,"OSPF";#N/A,#N/A,FALSE,"X25";#N/A,#N/A,FALSE,"FrameRelay";#N/A,#N/A,FALSE,"ATM"}</definedName>
    <definedName name="ｔｔｔｔｔｔｔｔｔｔ" localSheetId="14" hidden="1">{#N/A,#N/A,FALSE,"連絡先";#N/A,#N/A,FALSE,"ﾊｰﾄﾞｿﾌﾄ環境";#N/A,#N/A,FALSE,"IP･ﾌﾟﾛﾄｺﾙの設定";#N/A,#N/A,FALSE,"各種設定";#N/A,#N/A,FALSE,"OSPF";#N/A,#N/A,FALSE,"X25";#N/A,#N/A,FALSE,"FrameRelay";#N/A,#N/A,FALSE,"ATM"}</definedName>
    <definedName name="ｔｔｔｔｔｔｔｔｔｔ" localSheetId="13" hidden="1">{#N/A,#N/A,FALSE,"連絡先";#N/A,#N/A,FALSE,"ﾊｰﾄﾞｿﾌﾄ環境";#N/A,#N/A,FALSE,"IP･ﾌﾟﾛﾄｺﾙの設定";#N/A,#N/A,FALSE,"各種設定";#N/A,#N/A,FALSE,"OSPF";#N/A,#N/A,FALSE,"X25";#N/A,#N/A,FALSE,"FrameRelay";#N/A,#N/A,FALSE,"ATM"}</definedName>
    <definedName name="ｔｔｔｔｔｔｔｔｔｔ" localSheetId="12" hidden="1">{#N/A,#N/A,FALSE,"連絡先";#N/A,#N/A,FALSE,"ﾊｰﾄﾞｿﾌﾄ環境";#N/A,#N/A,FALSE,"IP･ﾌﾟﾛﾄｺﾙの設定";#N/A,#N/A,FALSE,"各種設定";#N/A,#N/A,FALSE,"OSPF";#N/A,#N/A,FALSE,"X25";#N/A,#N/A,FALSE,"FrameRelay";#N/A,#N/A,FALSE,"ATM"}</definedName>
    <definedName name="ｔｔｔｔｔｔｔｔｔｔ" localSheetId="11" hidden="1">{#N/A,#N/A,FALSE,"連絡先";#N/A,#N/A,FALSE,"ﾊｰﾄﾞｿﾌﾄ環境";#N/A,#N/A,FALSE,"IP･ﾌﾟﾛﾄｺﾙの設定";#N/A,#N/A,FALSE,"各種設定";#N/A,#N/A,FALSE,"OSPF";#N/A,#N/A,FALSE,"X25";#N/A,#N/A,FALSE,"FrameRelay";#N/A,#N/A,FALSE,"ATM"}</definedName>
    <definedName name="ｔｔｔｔｔｔｔｔｔｔ" localSheetId="10" hidden="1">{#N/A,#N/A,FALSE,"連絡先";#N/A,#N/A,FALSE,"ﾊｰﾄﾞｿﾌﾄ環境";#N/A,#N/A,FALSE,"IP･ﾌﾟﾛﾄｺﾙの設定";#N/A,#N/A,FALSE,"各種設定";#N/A,#N/A,FALSE,"OSPF";#N/A,#N/A,FALSE,"X25";#N/A,#N/A,FALSE,"FrameRelay";#N/A,#N/A,FALSE,"ATM"}</definedName>
    <definedName name="ｔｔｔｔｔｔｔｔｔｔ" hidden="1">{#N/A,#N/A,FALSE,"連絡先";#N/A,#N/A,FALSE,"ﾊｰﾄﾞｿﾌﾄ環境";#N/A,#N/A,FALSE,"IP･ﾌﾟﾛﾄｺﾙの設定";#N/A,#N/A,FALSE,"各種設定";#N/A,#N/A,FALSE,"OSPF";#N/A,#N/A,FALSE,"X25";#N/A,#N/A,FALSE,"FrameRelay";#N/A,#N/A,FALSE,"ATM"}</definedName>
    <definedName name="ｔｔｔｔｔｔｔｔｔｔｔ" localSheetId="14" hidden="1">{"'Sheet2 (2)'!$AF$67","'Sheet2 (2)'!$A$1:$Z$82"}</definedName>
    <definedName name="ｔｔｔｔｔｔｔｔｔｔｔ" localSheetId="13" hidden="1">{"'Sheet2 (2)'!$AF$67","'Sheet2 (2)'!$A$1:$Z$82"}</definedName>
    <definedName name="ｔｔｔｔｔｔｔｔｔｔｔ" localSheetId="12" hidden="1">{"'Sheet2 (2)'!$AF$67","'Sheet2 (2)'!$A$1:$Z$82"}</definedName>
    <definedName name="ｔｔｔｔｔｔｔｔｔｔｔ" localSheetId="11" hidden="1">{"'Sheet2 (2)'!$AF$67","'Sheet2 (2)'!$A$1:$Z$82"}</definedName>
    <definedName name="ｔｔｔｔｔｔｔｔｔｔｔ" localSheetId="10" hidden="1">{"'Sheet2 (2)'!$AF$67","'Sheet2 (2)'!$A$1:$Z$82"}</definedName>
    <definedName name="ｔｔｔｔｔｔｔｔｔｔｔ" hidden="1">{"'Sheet2 (2)'!$AF$67","'Sheet2 (2)'!$A$1:$Z$82"}</definedName>
    <definedName name="ｔｔｔｔｔｔｔｔｔｔｔｔ" localSheetId="14" hidden="1">{"'Sheet2 (2)'!$AF$67","'Sheet2 (2)'!$A$1:$Z$82"}</definedName>
    <definedName name="ｔｔｔｔｔｔｔｔｔｔｔｔ" localSheetId="13" hidden="1">{"'Sheet2 (2)'!$AF$67","'Sheet2 (2)'!$A$1:$Z$82"}</definedName>
    <definedName name="ｔｔｔｔｔｔｔｔｔｔｔｔ" localSheetId="12" hidden="1">{"'Sheet2 (2)'!$AF$67","'Sheet2 (2)'!$A$1:$Z$82"}</definedName>
    <definedName name="ｔｔｔｔｔｔｔｔｔｔｔｔ" localSheetId="11" hidden="1">{"'Sheet2 (2)'!$AF$67","'Sheet2 (2)'!$A$1:$Z$82"}</definedName>
    <definedName name="ｔｔｔｔｔｔｔｔｔｔｔｔ" localSheetId="10" hidden="1">{"'Sheet2 (2)'!$AF$67","'Sheet2 (2)'!$A$1:$Z$82"}</definedName>
    <definedName name="ｔｔｔｔｔｔｔｔｔｔｔｔ" hidden="1">{"'Sheet2 (2)'!$AF$67","'Sheet2 (2)'!$A$1:$Z$82"}</definedName>
    <definedName name="ｔｔｔｔｔｔｔｔｔｔｔｔｔ" localSheetId="14" hidden="1">{"'Sheet2 (2)'!$AF$67","'Sheet2 (2)'!$A$1:$Z$82"}</definedName>
    <definedName name="ｔｔｔｔｔｔｔｔｔｔｔｔｔ" localSheetId="13" hidden="1">{"'Sheet2 (2)'!$AF$67","'Sheet2 (2)'!$A$1:$Z$82"}</definedName>
    <definedName name="ｔｔｔｔｔｔｔｔｔｔｔｔｔ" localSheetId="12" hidden="1">{"'Sheet2 (2)'!$AF$67","'Sheet2 (2)'!$A$1:$Z$82"}</definedName>
    <definedName name="ｔｔｔｔｔｔｔｔｔｔｔｔｔ" localSheetId="11" hidden="1">{"'Sheet2 (2)'!$AF$67","'Sheet2 (2)'!$A$1:$Z$82"}</definedName>
    <definedName name="ｔｔｔｔｔｔｔｔｔｔｔｔｔ" localSheetId="10" hidden="1">{"'Sheet2 (2)'!$AF$67","'Sheet2 (2)'!$A$1:$Z$82"}</definedName>
    <definedName name="ｔｔｔｔｔｔｔｔｔｔｔｔｔ" hidden="1">{"'Sheet2 (2)'!$AF$67","'Sheet2 (2)'!$A$1:$Z$82"}</definedName>
    <definedName name="ｔｔｔｔｔｔｔｔｔｔｔｔｔｔ" localSheetId="14" hidden="1">{"'Sheet2 (2)'!$AF$67","'Sheet2 (2)'!$A$1:$Z$82"}</definedName>
    <definedName name="ｔｔｔｔｔｔｔｔｔｔｔｔｔｔ" localSheetId="13" hidden="1">{"'Sheet2 (2)'!$AF$67","'Sheet2 (2)'!$A$1:$Z$82"}</definedName>
    <definedName name="ｔｔｔｔｔｔｔｔｔｔｔｔｔｔ" localSheetId="12" hidden="1">{"'Sheet2 (2)'!$AF$67","'Sheet2 (2)'!$A$1:$Z$82"}</definedName>
    <definedName name="ｔｔｔｔｔｔｔｔｔｔｔｔｔｔ" localSheetId="11" hidden="1">{"'Sheet2 (2)'!$AF$67","'Sheet2 (2)'!$A$1:$Z$82"}</definedName>
    <definedName name="ｔｔｔｔｔｔｔｔｔｔｔｔｔｔ" localSheetId="10" hidden="1">{"'Sheet2 (2)'!$AF$67","'Sheet2 (2)'!$A$1:$Z$82"}</definedName>
    <definedName name="ｔｔｔｔｔｔｔｔｔｔｔｔｔｔ" hidden="1">{"'Sheet2 (2)'!$AF$67","'Sheet2 (2)'!$A$1:$Z$82"}</definedName>
    <definedName name="ｔひぇｔ" localSheetId="14" hidden="1">{#N/A,#N/A,FALSE,"連絡先";#N/A,#N/A,FALSE,"ﾊｰﾄﾞｿﾌﾄ環境";#N/A,#N/A,FALSE,"IP･ﾌﾟﾛﾄｺﾙの設定";#N/A,#N/A,FALSE,"各種設定";#N/A,#N/A,FALSE,"OSPF";#N/A,#N/A,FALSE,"X25";#N/A,#N/A,FALSE,"FrameRelay";#N/A,#N/A,FALSE,"ATM"}</definedName>
    <definedName name="ｔひぇｔ" localSheetId="13" hidden="1">{#N/A,#N/A,FALSE,"連絡先";#N/A,#N/A,FALSE,"ﾊｰﾄﾞｿﾌﾄ環境";#N/A,#N/A,FALSE,"IP･ﾌﾟﾛﾄｺﾙの設定";#N/A,#N/A,FALSE,"各種設定";#N/A,#N/A,FALSE,"OSPF";#N/A,#N/A,FALSE,"X25";#N/A,#N/A,FALSE,"FrameRelay";#N/A,#N/A,FALSE,"ATM"}</definedName>
    <definedName name="ｔひぇｔ" localSheetId="12" hidden="1">{#N/A,#N/A,FALSE,"連絡先";#N/A,#N/A,FALSE,"ﾊｰﾄﾞｿﾌﾄ環境";#N/A,#N/A,FALSE,"IP･ﾌﾟﾛﾄｺﾙの設定";#N/A,#N/A,FALSE,"各種設定";#N/A,#N/A,FALSE,"OSPF";#N/A,#N/A,FALSE,"X25";#N/A,#N/A,FALSE,"FrameRelay";#N/A,#N/A,FALSE,"ATM"}</definedName>
    <definedName name="ｔひぇｔ" localSheetId="11" hidden="1">{#N/A,#N/A,FALSE,"連絡先";#N/A,#N/A,FALSE,"ﾊｰﾄﾞｿﾌﾄ環境";#N/A,#N/A,FALSE,"IP･ﾌﾟﾛﾄｺﾙの設定";#N/A,#N/A,FALSE,"各種設定";#N/A,#N/A,FALSE,"OSPF";#N/A,#N/A,FALSE,"X25";#N/A,#N/A,FALSE,"FrameRelay";#N/A,#N/A,FALSE,"ATM"}</definedName>
    <definedName name="ｔひぇｔ" localSheetId="10" hidden="1">{#N/A,#N/A,FALSE,"連絡先";#N/A,#N/A,FALSE,"ﾊｰﾄﾞｿﾌﾄ環境";#N/A,#N/A,FALSE,"IP･ﾌﾟﾛﾄｺﾙの設定";#N/A,#N/A,FALSE,"各種設定";#N/A,#N/A,FALSE,"OSPF";#N/A,#N/A,FALSE,"X25";#N/A,#N/A,FALSE,"FrameRelay";#N/A,#N/A,FALSE,"ATM"}</definedName>
    <definedName name="ｔひぇｔ" hidden="1">{#N/A,#N/A,FALSE,"連絡先";#N/A,#N/A,FALSE,"ﾊｰﾄﾞｿﾌﾄ環境";#N/A,#N/A,FALSE,"IP･ﾌﾟﾛﾄｺﾙの設定";#N/A,#N/A,FALSE,"各種設定";#N/A,#N/A,FALSE,"OSPF";#N/A,#N/A,FALSE,"X25";#N/A,#N/A,FALSE,"FrameRelay";#N/A,#N/A,FALSE,"ATM"}</definedName>
    <definedName name="unique" localSheetId="5">#REF!</definedName>
    <definedName name="unique" localSheetId="2">#REF!</definedName>
    <definedName name="unique" localSheetId="3">#REF!</definedName>
    <definedName name="unique">#REF!</definedName>
    <definedName name="ｖ７６い" localSheetId="14" hidden="1">{#N/A,#N/A,FALSE,"連絡先";#N/A,#N/A,FALSE,"ﾊｰﾄﾞｿﾌﾄ環境";#N/A,#N/A,FALSE,"IP･ﾌﾟﾛﾄｺﾙの設定";#N/A,#N/A,FALSE,"各種設定";#N/A,#N/A,FALSE,"OSPF";#N/A,#N/A,FALSE,"X25";#N/A,#N/A,FALSE,"FrameRelay";#N/A,#N/A,FALSE,"ATM"}</definedName>
    <definedName name="ｖ７６い" localSheetId="13" hidden="1">{#N/A,#N/A,FALSE,"連絡先";#N/A,#N/A,FALSE,"ﾊｰﾄﾞｿﾌﾄ環境";#N/A,#N/A,FALSE,"IP･ﾌﾟﾛﾄｺﾙの設定";#N/A,#N/A,FALSE,"各種設定";#N/A,#N/A,FALSE,"OSPF";#N/A,#N/A,FALSE,"X25";#N/A,#N/A,FALSE,"FrameRelay";#N/A,#N/A,FALSE,"ATM"}</definedName>
    <definedName name="ｖ７６い" localSheetId="12" hidden="1">{#N/A,#N/A,FALSE,"連絡先";#N/A,#N/A,FALSE,"ﾊｰﾄﾞｿﾌﾄ環境";#N/A,#N/A,FALSE,"IP･ﾌﾟﾛﾄｺﾙの設定";#N/A,#N/A,FALSE,"各種設定";#N/A,#N/A,FALSE,"OSPF";#N/A,#N/A,FALSE,"X25";#N/A,#N/A,FALSE,"FrameRelay";#N/A,#N/A,FALSE,"ATM"}</definedName>
    <definedName name="ｖ７６い" localSheetId="11" hidden="1">{#N/A,#N/A,FALSE,"連絡先";#N/A,#N/A,FALSE,"ﾊｰﾄﾞｿﾌﾄ環境";#N/A,#N/A,FALSE,"IP･ﾌﾟﾛﾄｺﾙの設定";#N/A,#N/A,FALSE,"各種設定";#N/A,#N/A,FALSE,"OSPF";#N/A,#N/A,FALSE,"X25";#N/A,#N/A,FALSE,"FrameRelay";#N/A,#N/A,FALSE,"ATM"}</definedName>
    <definedName name="ｖ７６い" localSheetId="10" hidden="1">{#N/A,#N/A,FALSE,"連絡先";#N/A,#N/A,FALSE,"ﾊｰﾄﾞｿﾌﾄ環境";#N/A,#N/A,FALSE,"IP･ﾌﾟﾛﾄｺﾙの設定";#N/A,#N/A,FALSE,"各種設定";#N/A,#N/A,FALSE,"OSPF";#N/A,#N/A,FALSE,"X25";#N/A,#N/A,FALSE,"FrameRelay";#N/A,#N/A,FALSE,"ATM"}</definedName>
    <definedName name="ｖ７６い" hidden="1">{#N/A,#N/A,FALSE,"連絡先";#N/A,#N/A,FALSE,"ﾊｰﾄﾞｿﾌﾄ環境";#N/A,#N/A,FALSE,"IP･ﾌﾟﾛﾄｺﾙの設定";#N/A,#N/A,FALSE,"各種設定";#N/A,#N/A,FALSE,"OSPF";#N/A,#N/A,FALSE,"X25";#N/A,#N/A,FALSE,"FrameRelay";#N/A,#N/A,FALSE,"ATM"}</definedName>
    <definedName name="ｖ８７いう" localSheetId="14" hidden="1">{#N/A,#N/A,FALSE,"連絡先";#N/A,#N/A,FALSE,"ﾊｰﾄﾞｿﾌﾄ環境";#N/A,#N/A,FALSE,"IP･ﾌﾟﾛﾄｺﾙの設定";#N/A,#N/A,FALSE,"各種設定";#N/A,#N/A,FALSE,"OSPF";#N/A,#N/A,FALSE,"X25";#N/A,#N/A,FALSE,"FrameRelay";#N/A,#N/A,FALSE,"ATM"}</definedName>
    <definedName name="ｖ８７いう" localSheetId="13" hidden="1">{#N/A,#N/A,FALSE,"連絡先";#N/A,#N/A,FALSE,"ﾊｰﾄﾞｿﾌﾄ環境";#N/A,#N/A,FALSE,"IP･ﾌﾟﾛﾄｺﾙの設定";#N/A,#N/A,FALSE,"各種設定";#N/A,#N/A,FALSE,"OSPF";#N/A,#N/A,FALSE,"X25";#N/A,#N/A,FALSE,"FrameRelay";#N/A,#N/A,FALSE,"ATM"}</definedName>
    <definedName name="ｖ８７いう" localSheetId="12" hidden="1">{#N/A,#N/A,FALSE,"連絡先";#N/A,#N/A,FALSE,"ﾊｰﾄﾞｿﾌﾄ環境";#N/A,#N/A,FALSE,"IP･ﾌﾟﾛﾄｺﾙの設定";#N/A,#N/A,FALSE,"各種設定";#N/A,#N/A,FALSE,"OSPF";#N/A,#N/A,FALSE,"X25";#N/A,#N/A,FALSE,"FrameRelay";#N/A,#N/A,FALSE,"ATM"}</definedName>
    <definedName name="ｖ８７いう" localSheetId="11" hidden="1">{#N/A,#N/A,FALSE,"連絡先";#N/A,#N/A,FALSE,"ﾊｰﾄﾞｿﾌﾄ環境";#N/A,#N/A,FALSE,"IP･ﾌﾟﾛﾄｺﾙの設定";#N/A,#N/A,FALSE,"各種設定";#N/A,#N/A,FALSE,"OSPF";#N/A,#N/A,FALSE,"X25";#N/A,#N/A,FALSE,"FrameRelay";#N/A,#N/A,FALSE,"ATM"}</definedName>
    <definedName name="ｖ８７いう" localSheetId="10" hidden="1">{#N/A,#N/A,FALSE,"連絡先";#N/A,#N/A,FALSE,"ﾊｰﾄﾞｿﾌﾄ環境";#N/A,#N/A,FALSE,"IP･ﾌﾟﾛﾄｺﾙの設定";#N/A,#N/A,FALSE,"各種設定";#N/A,#N/A,FALSE,"OSPF";#N/A,#N/A,FALSE,"X25";#N/A,#N/A,FALSE,"FrameRelay";#N/A,#N/A,FALSE,"ATM"}</definedName>
    <definedName name="ｖ８７いう" hidden="1">{#N/A,#N/A,FALSE,"連絡先";#N/A,#N/A,FALSE,"ﾊｰﾄﾞｿﾌﾄ環境";#N/A,#N/A,FALSE,"IP･ﾌﾟﾛﾄｺﾙの設定";#N/A,#N/A,FALSE,"各種設定";#N/A,#N/A,FALSE,"OSPF";#N/A,#N/A,FALSE,"X25";#N/A,#N/A,FALSE,"FrameRelay";#N/A,#N/A,FALSE,"ATM"}</definedName>
    <definedName name="ｖｂｔｒ" localSheetId="14" hidden="1">{"'Sheet2 (2)'!$AF$67","'Sheet2 (2)'!$A$1:$Z$82"}</definedName>
    <definedName name="ｖｂｔｒ" localSheetId="13" hidden="1">{"'Sheet2 (2)'!$AF$67","'Sheet2 (2)'!$A$1:$Z$82"}</definedName>
    <definedName name="ｖｂｔｒ" localSheetId="12" hidden="1">{"'Sheet2 (2)'!$AF$67","'Sheet2 (2)'!$A$1:$Z$82"}</definedName>
    <definedName name="ｖｂｔｒ" localSheetId="11" hidden="1">{"'Sheet2 (2)'!$AF$67","'Sheet2 (2)'!$A$1:$Z$82"}</definedName>
    <definedName name="ｖｂｔｒ" localSheetId="10" hidden="1">{"'Sheet2 (2)'!$AF$67","'Sheet2 (2)'!$A$1:$Z$82"}</definedName>
    <definedName name="ｖｂｔｒ" hidden="1">{"'Sheet2 (2)'!$AF$67","'Sheet2 (2)'!$A$1:$Z$82"}</definedName>
    <definedName name="ｖｇｆ" localSheetId="14" hidden="1">{#N/A,#N/A,FALSE,"連絡先";#N/A,#N/A,FALSE,"ﾊｰﾄﾞｿﾌﾄ環境";#N/A,#N/A,FALSE,"IP･ﾌﾟﾛﾄｺﾙの設定";#N/A,#N/A,FALSE,"各種設定";#N/A,#N/A,FALSE,"OSPF";#N/A,#N/A,FALSE,"X25";#N/A,#N/A,FALSE,"FrameRelay";#N/A,#N/A,FALSE,"ATM"}</definedName>
    <definedName name="ｖｇｆ" localSheetId="13" hidden="1">{#N/A,#N/A,FALSE,"連絡先";#N/A,#N/A,FALSE,"ﾊｰﾄﾞｿﾌﾄ環境";#N/A,#N/A,FALSE,"IP･ﾌﾟﾛﾄｺﾙの設定";#N/A,#N/A,FALSE,"各種設定";#N/A,#N/A,FALSE,"OSPF";#N/A,#N/A,FALSE,"X25";#N/A,#N/A,FALSE,"FrameRelay";#N/A,#N/A,FALSE,"ATM"}</definedName>
    <definedName name="ｖｇｆ" localSheetId="12" hidden="1">{#N/A,#N/A,FALSE,"連絡先";#N/A,#N/A,FALSE,"ﾊｰﾄﾞｿﾌﾄ環境";#N/A,#N/A,FALSE,"IP･ﾌﾟﾛﾄｺﾙの設定";#N/A,#N/A,FALSE,"各種設定";#N/A,#N/A,FALSE,"OSPF";#N/A,#N/A,FALSE,"X25";#N/A,#N/A,FALSE,"FrameRelay";#N/A,#N/A,FALSE,"ATM"}</definedName>
    <definedName name="ｖｇｆ" localSheetId="11" hidden="1">{#N/A,#N/A,FALSE,"連絡先";#N/A,#N/A,FALSE,"ﾊｰﾄﾞｿﾌﾄ環境";#N/A,#N/A,FALSE,"IP･ﾌﾟﾛﾄｺﾙの設定";#N/A,#N/A,FALSE,"各種設定";#N/A,#N/A,FALSE,"OSPF";#N/A,#N/A,FALSE,"X25";#N/A,#N/A,FALSE,"FrameRelay";#N/A,#N/A,FALSE,"ATM"}</definedName>
    <definedName name="ｖｇｆ" localSheetId="10" hidden="1">{#N/A,#N/A,FALSE,"連絡先";#N/A,#N/A,FALSE,"ﾊｰﾄﾞｿﾌﾄ環境";#N/A,#N/A,FALSE,"IP･ﾌﾟﾛﾄｺﾙの設定";#N/A,#N/A,FALSE,"各種設定";#N/A,#N/A,FALSE,"OSPF";#N/A,#N/A,FALSE,"X25";#N/A,#N/A,FALSE,"FrameRelay";#N/A,#N/A,FALSE,"ATM"}</definedName>
    <definedName name="ｖｇｆ" hidden="1">{#N/A,#N/A,FALSE,"連絡先";#N/A,#N/A,FALSE,"ﾊｰﾄﾞｿﾌﾄ環境";#N/A,#N/A,FALSE,"IP･ﾌﾟﾛﾄｺﾙの設定";#N/A,#N/A,FALSE,"各種設定";#N/A,#N/A,FALSE,"OSPF";#N/A,#N/A,FALSE,"X25";#N/A,#N/A,FALSE,"FrameRelay";#N/A,#N/A,FALSE,"ATM"}</definedName>
    <definedName name="ｖｇｔｒｓ" localSheetId="14" hidden="1">{#N/A,#N/A,FALSE,"連絡先";#N/A,#N/A,FALSE,"ﾊｰﾄﾞｿﾌﾄ環境";#N/A,#N/A,FALSE,"IP･ﾌﾟﾛﾄｺﾙの設定";#N/A,#N/A,FALSE,"各種設定";#N/A,#N/A,FALSE,"OSPF";#N/A,#N/A,FALSE,"X25";#N/A,#N/A,FALSE,"FrameRelay";#N/A,#N/A,FALSE,"ATM"}</definedName>
    <definedName name="ｖｇｔｒｓ" localSheetId="13" hidden="1">{#N/A,#N/A,FALSE,"連絡先";#N/A,#N/A,FALSE,"ﾊｰﾄﾞｿﾌﾄ環境";#N/A,#N/A,FALSE,"IP･ﾌﾟﾛﾄｺﾙの設定";#N/A,#N/A,FALSE,"各種設定";#N/A,#N/A,FALSE,"OSPF";#N/A,#N/A,FALSE,"X25";#N/A,#N/A,FALSE,"FrameRelay";#N/A,#N/A,FALSE,"ATM"}</definedName>
    <definedName name="ｖｇｔｒｓ" localSheetId="12" hidden="1">{#N/A,#N/A,FALSE,"連絡先";#N/A,#N/A,FALSE,"ﾊｰﾄﾞｿﾌﾄ環境";#N/A,#N/A,FALSE,"IP･ﾌﾟﾛﾄｺﾙの設定";#N/A,#N/A,FALSE,"各種設定";#N/A,#N/A,FALSE,"OSPF";#N/A,#N/A,FALSE,"X25";#N/A,#N/A,FALSE,"FrameRelay";#N/A,#N/A,FALSE,"ATM"}</definedName>
    <definedName name="ｖｇｔｒｓ" localSheetId="11" hidden="1">{#N/A,#N/A,FALSE,"連絡先";#N/A,#N/A,FALSE,"ﾊｰﾄﾞｿﾌﾄ環境";#N/A,#N/A,FALSE,"IP･ﾌﾟﾛﾄｺﾙの設定";#N/A,#N/A,FALSE,"各種設定";#N/A,#N/A,FALSE,"OSPF";#N/A,#N/A,FALSE,"X25";#N/A,#N/A,FALSE,"FrameRelay";#N/A,#N/A,FALSE,"ATM"}</definedName>
    <definedName name="ｖｇｔｒｓ" localSheetId="10" hidden="1">{#N/A,#N/A,FALSE,"連絡先";#N/A,#N/A,FALSE,"ﾊｰﾄﾞｿﾌﾄ環境";#N/A,#N/A,FALSE,"IP･ﾌﾟﾛﾄｺﾙの設定";#N/A,#N/A,FALSE,"各種設定";#N/A,#N/A,FALSE,"OSPF";#N/A,#N/A,FALSE,"X25";#N/A,#N/A,FALSE,"FrameRelay";#N/A,#N/A,FALSE,"ATM"}</definedName>
    <definedName name="ｖｇｔｒｓ" hidden="1">{#N/A,#N/A,FALSE,"連絡先";#N/A,#N/A,FALSE,"ﾊｰﾄﾞｿﾌﾄ環境";#N/A,#N/A,FALSE,"IP･ﾌﾟﾛﾄｺﾙの設定";#N/A,#N/A,FALSE,"各種設定";#N/A,#N/A,FALSE,"OSPF";#N/A,#N/A,FALSE,"X25";#N/A,#N/A,FALSE,"FrameRelay";#N/A,#N/A,FALSE,"ATM"}</definedName>
    <definedName name="ｖｇふぁえｒ" localSheetId="14" hidden="1">{"'Sheet2 (2)'!$AF$67","'Sheet2 (2)'!$A$1:$Z$82"}</definedName>
    <definedName name="ｖｇふぁえｒ" localSheetId="13" hidden="1">{"'Sheet2 (2)'!$AF$67","'Sheet2 (2)'!$A$1:$Z$82"}</definedName>
    <definedName name="ｖｇふぁえｒ" localSheetId="12" hidden="1">{"'Sheet2 (2)'!$AF$67","'Sheet2 (2)'!$A$1:$Z$82"}</definedName>
    <definedName name="ｖｇふぁえｒ" localSheetId="11" hidden="1">{"'Sheet2 (2)'!$AF$67","'Sheet2 (2)'!$A$1:$Z$82"}</definedName>
    <definedName name="ｖｇふぁえｒ" localSheetId="10" hidden="1">{"'Sheet2 (2)'!$AF$67","'Sheet2 (2)'!$A$1:$Z$82"}</definedName>
    <definedName name="ｖｇふぁえｒ" hidden="1">{"'Sheet2 (2)'!$AF$67","'Sheet2 (2)'!$A$1:$Z$82"}</definedName>
    <definedName name="ｖｒｓｇｔｒ" localSheetId="14" hidden="1">{#N/A,#N/A,FALSE,"連絡先";#N/A,#N/A,FALSE,"ﾊｰﾄﾞｿﾌﾄ環境";#N/A,#N/A,FALSE,"IP･ﾌﾟﾛﾄｺﾙの設定";#N/A,#N/A,FALSE,"各種設定";#N/A,#N/A,FALSE,"OSPF";#N/A,#N/A,FALSE,"X25";#N/A,#N/A,FALSE,"FrameRelay";#N/A,#N/A,FALSE,"ATM"}</definedName>
    <definedName name="ｖｒｓｇｔｒ" localSheetId="13" hidden="1">{#N/A,#N/A,FALSE,"連絡先";#N/A,#N/A,FALSE,"ﾊｰﾄﾞｿﾌﾄ環境";#N/A,#N/A,FALSE,"IP･ﾌﾟﾛﾄｺﾙの設定";#N/A,#N/A,FALSE,"各種設定";#N/A,#N/A,FALSE,"OSPF";#N/A,#N/A,FALSE,"X25";#N/A,#N/A,FALSE,"FrameRelay";#N/A,#N/A,FALSE,"ATM"}</definedName>
    <definedName name="ｖｒｓｇｔｒ" localSheetId="12" hidden="1">{#N/A,#N/A,FALSE,"連絡先";#N/A,#N/A,FALSE,"ﾊｰﾄﾞｿﾌﾄ環境";#N/A,#N/A,FALSE,"IP･ﾌﾟﾛﾄｺﾙの設定";#N/A,#N/A,FALSE,"各種設定";#N/A,#N/A,FALSE,"OSPF";#N/A,#N/A,FALSE,"X25";#N/A,#N/A,FALSE,"FrameRelay";#N/A,#N/A,FALSE,"ATM"}</definedName>
    <definedName name="ｖｒｓｇｔｒ" localSheetId="11" hidden="1">{#N/A,#N/A,FALSE,"連絡先";#N/A,#N/A,FALSE,"ﾊｰﾄﾞｿﾌﾄ環境";#N/A,#N/A,FALSE,"IP･ﾌﾟﾛﾄｺﾙの設定";#N/A,#N/A,FALSE,"各種設定";#N/A,#N/A,FALSE,"OSPF";#N/A,#N/A,FALSE,"X25";#N/A,#N/A,FALSE,"FrameRelay";#N/A,#N/A,FALSE,"ATM"}</definedName>
    <definedName name="ｖｒｓｇｔｒ" localSheetId="10" hidden="1">{#N/A,#N/A,FALSE,"連絡先";#N/A,#N/A,FALSE,"ﾊｰﾄﾞｿﾌﾄ環境";#N/A,#N/A,FALSE,"IP･ﾌﾟﾛﾄｺﾙの設定";#N/A,#N/A,FALSE,"各種設定";#N/A,#N/A,FALSE,"OSPF";#N/A,#N/A,FALSE,"X25";#N/A,#N/A,FALSE,"FrameRelay";#N/A,#N/A,FALSE,"ATM"}</definedName>
    <definedName name="ｖｒｓｇｔｒ" hidden="1">{#N/A,#N/A,FALSE,"連絡先";#N/A,#N/A,FALSE,"ﾊｰﾄﾞｿﾌﾄ環境";#N/A,#N/A,FALSE,"IP･ﾌﾟﾛﾄｺﾙの設定";#N/A,#N/A,FALSE,"各種設定";#N/A,#N/A,FALSE,"OSPF";#N/A,#N/A,FALSE,"X25";#N/A,#N/A,FALSE,"FrameRelay";#N/A,#N/A,FALSE,"ATM"}</definedName>
    <definedName name="ｖｒｓｔｇ" localSheetId="14" hidden="1">{"'Sheet2 (2)'!$AF$67","'Sheet2 (2)'!$A$1:$Z$82"}</definedName>
    <definedName name="ｖｒｓｔｇ" localSheetId="13" hidden="1">{"'Sheet2 (2)'!$AF$67","'Sheet2 (2)'!$A$1:$Z$82"}</definedName>
    <definedName name="ｖｒｓｔｇ" localSheetId="12" hidden="1">{"'Sheet2 (2)'!$AF$67","'Sheet2 (2)'!$A$1:$Z$82"}</definedName>
    <definedName name="ｖｒｓｔｇ" localSheetId="11" hidden="1">{"'Sheet2 (2)'!$AF$67","'Sheet2 (2)'!$A$1:$Z$82"}</definedName>
    <definedName name="ｖｒｓｔｇ" localSheetId="10" hidden="1">{"'Sheet2 (2)'!$AF$67","'Sheet2 (2)'!$A$1:$Z$82"}</definedName>
    <definedName name="ｖｒｓｔｇ" hidden="1">{"'Sheet2 (2)'!$AF$67","'Sheet2 (2)'!$A$1:$Z$82"}</definedName>
    <definedName name="ｖｓｄｆ" localSheetId="14" hidden="1">{"'Sheet2 (2)'!$AF$67","'Sheet2 (2)'!$A$1:$Z$82"}</definedName>
    <definedName name="ｖｓｄｆ" localSheetId="13" hidden="1">{"'Sheet2 (2)'!$AF$67","'Sheet2 (2)'!$A$1:$Z$82"}</definedName>
    <definedName name="ｖｓｄｆ" localSheetId="12" hidden="1">{"'Sheet2 (2)'!$AF$67","'Sheet2 (2)'!$A$1:$Z$82"}</definedName>
    <definedName name="ｖｓｄｆ" localSheetId="11" hidden="1">{"'Sheet2 (2)'!$AF$67","'Sheet2 (2)'!$A$1:$Z$82"}</definedName>
    <definedName name="ｖｓｄｆ" localSheetId="10" hidden="1">{"'Sheet2 (2)'!$AF$67","'Sheet2 (2)'!$A$1:$Z$82"}</definedName>
    <definedName name="ｖｓｄｆ" hidden="1">{"'Sheet2 (2)'!$AF$67","'Sheet2 (2)'!$A$1:$Z$82"}</definedName>
    <definedName name="ｖｓｄｇｈｓｔｙ" localSheetId="14" hidden="1">{"'Sheet2 (2)'!$AF$67","'Sheet2 (2)'!$A$1:$Z$82"}</definedName>
    <definedName name="ｖｓｄｇｈｓｔｙ" localSheetId="13" hidden="1">{"'Sheet2 (2)'!$AF$67","'Sheet2 (2)'!$A$1:$Z$82"}</definedName>
    <definedName name="ｖｓｄｇｈｓｔｙ" localSheetId="12" hidden="1">{"'Sheet2 (2)'!$AF$67","'Sheet2 (2)'!$A$1:$Z$82"}</definedName>
    <definedName name="ｖｓｄｇｈｓｔｙ" localSheetId="11" hidden="1">{"'Sheet2 (2)'!$AF$67","'Sheet2 (2)'!$A$1:$Z$82"}</definedName>
    <definedName name="ｖｓｄｇｈｓｔｙ" localSheetId="10" hidden="1">{"'Sheet2 (2)'!$AF$67","'Sheet2 (2)'!$A$1:$Z$82"}</definedName>
    <definedName name="ｖｓｄｇｈｓｔｙ" hidden="1">{"'Sheet2 (2)'!$AF$67","'Sheet2 (2)'!$A$1:$Z$82"}</definedName>
    <definedName name="ｖｔｒ" localSheetId="14" hidden="1">{#N/A,#N/A,FALSE,"連絡先";#N/A,#N/A,FALSE,"ﾊｰﾄﾞｿﾌﾄ環境";#N/A,#N/A,FALSE,"IP･ﾌﾟﾛﾄｺﾙの設定";#N/A,#N/A,FALSE,"各種設定";#N/A,#N/A,FALSE,"OSPF";#N/A,#N/A,FALSE,"X25";#N/A,#N/A,FALSE,"FrameRelay";#N/A,#N/A,FALSE,"ATM"}</definedName>
    <definedName name="ｖｔｒ" localSheetId="13" hidden="1">{#N/A,#N/A,FALSE,"連絡先";#N/A,#N/A,FALSE,"ﾊｰﾄﾞｿﾌﾄ環境";#N/A,#N/A,FALSE,"IP･ﾌﾟﾛﾄｺﾙの設定";#N/A,#N/A,FALSE,"各種設定";#N/A,#N/A,FALSE,"OSPF";#N/A,#N/A,FALSE,"X25";#N/A,#N/A,FALSE,"FrameRelay";#N/A,#N/A,FALSE,"ATM"}</definedName>
    <definedName name="ｖｔｒ" localSheetId="12" hidden="1">{#N/A,#N/A,FALSE,"連絡先";#N/A,#N/A,FALSE,"ﾊｰﾄﾞｿﾌﾄ環境";#N/A,#N/A,FALSE,"IP･ﾌﾟﾛﾄｺﾙの設定";#N/A,#N/A,FALSE,"各種設定";#N/A,#N/A,FALSE,"OSPF";#N/A,#N/A,FALSE,"X25";#N/A,#N/A,FALSE,"FrameRelay";#N/A,#N/A,FALSE,"ATM"}</definedName>
    <definedName name="ｖｔｒ" localSheetId="11" hidden="1">{#N/A,#N/A,FALSE,"連絡先";#N/A,#N/A,FALSE,"ﾊｰﾄﾞｿﾌﾄ環境";#N/A,#N/A,FALSE,"IP･ﾌﾟﾛﾄｺﾙの設定";#N/A,#N/A,FALSE,"各種設定";#N/A,#N/A,FALSE,"OSPF";#N/A,#N/A,FALSE,"X25";#N/A,#N/A,FALSE,"FrameRelay";#N/A,#N/A,FALSE,"ATM"}</definedName>
    <definedName name="ｖｔｒ" localSheetId="10" hidden="1">{#N/A,#N/A,FALSE,"連絡先";#N/A,#N/A,FALSE,"ﾊｰﾄﾞｿﾌﾄ環境";#N/A,#N/A,FALSE,"IP･ﾌﾟﾛﾄｺﾙの設定";#N/A,#N/A,FALSE,"各種設定";#N/A,#N/A,FALSE,"OSPF";#N/A,#N/A,FALSE,"X25";#N/A,#N/A,FALSE,"FrameRelay";#N/A,#N/A,FALSE,"ATM"}</definedName>
    <definedName name="ｖｔｒ" hidden="1">{#N/A,#N/A,FALSE,"連絡先";#N/A,#N/A,FALSE,"ﾊｰﾄﾞｿﾌﾄ環境";#N/A,#N/A,FALSE,"IP･ﾌﾟﾛﾄｺﾙの設定";#N/A,#N/A,FALSE,"各種設定";#N/A,#N/A,FALSE,"OSPF";#N/A,#N/A,FALSE,"X25";#N/A,#N/A,FALSE,"FrameRelay";#N/A,#N/A,FALSE,"ATM"}</definedName>
    <definedName name="ｖｔｒｓ" localSheetId="14" hidden="1">{#N/A,#N/A,FALSE,"連絡先";#N/A,#N/A,FALSE,"ﾊｰﾄﾞｿﾌﾄ環境";#N/A,#N/A,FALSE,"IP･ﾌﾟﾛﾄｺﾙの設定";#N/A,#N/A,FALSE,"各種設定";#N/A,#N/A,FALSE,"OSPF";#N/A,#N/A,FALSE,"X25";#N/A,#N/A,FALSE,"FrameRelay";#N/A,#N/A,FALSE,"ATM"}</definedName>
    <definedName name="ｖｔｒｓ" localSheetId="13" hidden="1">{#N/A,#N/A,FALSE,"連絡先";#N/A,#N/A,FALSE,"ﾊｰﾄﾞｿﾌﾄ環境";#N/A,#N/A,FALSE,"IP･ﾌﾟﾛﾄｺﾙの設定";#N/A,#N/A,FALSE,"各種設定";#N/A,#N/A,FALSE,"OSPF";#N/A,#N/A,FALSE,"X25";#N/A,#N/A,FALSE,"FrameRelay";#N/A,#N/A,FALSE,"ATM"}</definedName>
    <definedName name="ｖｔｒｓ" localSheetId="12" hidden="1">{#N/A,#N/A,FALSE,"連絡先";#N/A,#N/A,FALSE,"ﾊｰﾄﾞｿﾌﾄ環境";#N/A,#N/A,FALSE,"IP･ﾌﾟﾛﾄｺﾙの設定";#N/A,#N/A,FALSE,"各種設定";#N/A,#N/A,FALSE,"OSPF";#N/A,#N/A,FALSE,"X25";#N/A,#N/A,FALSE,"FrameRelay";#N/A,#N/A,FALSE,"ATM"}</definedName>
    <definedName name="ｖｔｒｓ" localSheetId="11" hidden="1">{#N/A,#N/A,FALSE,"連絡先";#N/A,#N/A,FALSE,"ﾊｰﾄﾞｿﾌﾄ環境";#N/A,#N/A,FALSE,"IP･ﾌﾟﾛﾄｺﾙの設定";#N/A,#N/A,FALSE,"各種設定";#N/A,#N/A,FALSE,"OSPF";#N/A,#N/A,FALSE,"X25";#N/A,#N/A,FALSE,"FrameRelay";#N/A,#N/A,FALSE,"ATM"}</definedName>
    <definedName name="ｖｔｒｓ" localSheetId="10" hidden="1">{#N/A,#N/A,FALSE,"連絡先";#N/A,#N/A,FALSE,"ﾊｰﾄﾞｿﾌﾄ環境";#N/A,#N/A,FALSE,"IP･ﾌﾟﾛﾄｺﾙの設定";#N/A,#N/A,FALSE,"各種設定";#N/A,#N/A,FALSE,"OSPF";#N/A,#N/A,FALSE,"X25";#N/A,#N/A,FALSE,"FrameRelay";#N/A,#N/A,FALSE,"ATM"}</definedName>
    <definedName name="ｖｔｒｓ" hidden="1">{#N/A,#N/A,FALSE,"連絡先";#N/A,#N/A,FALSE,"ﾊｰﾄﾞｿﾌﾄ環境";#N/A,#N/A,FALSE,"IP･ﾌﾟﾛﾄｺﾙの設定";#N/A,#N/A,FALSE,"各種設定";#N/A,#N/A,FALSE,"OSPF";#N/A,#N/A,FALSE,"X25";#N/A,#N/A,FALSE,"FrameRelay";#N/A,#N/A,FALSE,"ATM"}</definedName>
    <definedName name="ｖせｒｔがえｓｒ" localSheetId="14" hidden="1">{#N/A,#N/A,FALSE,"連絡先";#N/A,#N/A,FALSE,"ﾊｰﾄﾞｿﾌﾄ環境";#N/A,#N/A,FALSE,"IP･ﾌﾟﾛﾄｺﾙの設定";#N/A,#N/A,FALSE,"各種設定";#N/A,#N/A,FALSE,"OSPF";#N/A,#N/A,FALSE,"X25";#N/A,#N/A,FALSE,"FrameRelay";#N/A,#N/A,FALSE,"ATM"}</definedName>
    <definedName name="ｖせｒｔがえｓｒ" localSheetId="13" hidden="1">{#N/A,#N/A,FALSE,"連絡先";#N/A,#N/A,FALSE,"ﾊｰﾄﾞｿﾌﾄ環境";#N/A,#N/A,FALSE,"IP･ﾌﾟﾛﾄｺﾙの設定";#N/A,#N/A,FALSE,"各種設定";#N/A,#N/A,FALSE,"OSPF";#N/A,#N/A,FALSE,"X25";#N/A,#N/A,FALSE,"FrameRelay";#N/A,#N/A,FALSE,"ATM"}</definedName>
    <definedName name="ｖせｒｔがえｓｒ" localSheetId="12" hidden="1">{#N/A,#N/A,FALSE,"連絡先";#N/A,#N/A,FALSE,"ﾊｰﾄﾞｿﾌﾄ環境";#N/A,#N/A,FALSE,"IP･ﾌﾟﾛﾄｺﾙの設定";#N/A,#N/A,FALSE,"各種設定";#N/A,#N/A,FALSE,"OSPF";#N/A,#N/A,FALSE,"X25";#N/A,#N/A,FALSE,"FrameRelay";#N/A,#N/A,FALSE,"ATM"}</definedName>
    <definedName name="ｖせｒｔがえｓｒ" localSheetId="11" hidden="1">{#N/A,#N/A,FALSE,"連絡先";#N/A,#N/A,FALSE,"ﾊｰﾄﾞｿﾌﾄ環境";#N/A,#N/A,FALSE,"IP･ﾌﾟﾛﾄｺﾙの設定";#N/A,#N/A,FALSE,"各種設定";#N/A,#N/A,FALSE,"OSPF";#N/A,#N/A,FALSE,"X25";#N/A,#N/A,FALSE,"FrameRelay";#N/A,#N/A,FALSE,"ATM"}</definedName>
    <definedName name="ｖせｒｔがえｓｒ" localSheetId="10" hidden="1">{#N/A,#N/A,FALSE,"連絡先";#N/A,#N/A,FALSE,"ﾊｰﾄﾞｿﾌﾄ環境";#N/A,#N/A,FALSE,"IP･ﾌﾟﾛﾄｺﾙの設定";#N/A,#N/A,FALSE,"各種設定";#N/A,#N/A,FALSE,"OSPF";#N/A,#N/A,FALSE,"X25";#N/A,#N/A,FALSE,"FrameRelay";#N/A,#N/A,FALSE,"ATM"}</definedName>
    <definedName name="ｖせｒｔがえｓｒ" hidden="1">{#N/A,#N/A,FALSE,"連絡先";#N/A,#N/A,FALSE,"ﾊｰﾄﾞｿﾌﾄ環境";#N/A,#N/A,FALSE,"IP･ﾌﾟﾛﾄｺﾙの設定";#N/A,#N/A,FALSE,"各種設定";#N/A,#N/A,FALSE,"OSPF";#N/A,#N/A,FALSE,"X25";#N/A,#N/A,FALSE,"FrameRelay";#N/A,#N/A,FALSE,"ATM"}</definedName>
    <definedName name="ｖれ" localSheetId="14" hidden="1">{"'Sheet2 (2)'!$AF$67","'Sheet2 (2)'!$A$1:$Z$82"}</definedName>
    <definedName name="ｖれ" localSheetId="13" hidden="1">{"'Sheet2 (2)'!$AF$67","'Sheet2 (2)'!$A$1:$Z$82"}</definedName>
    <definedName name="ｖれ" localSheetId="12" hidden="1">{"'Sheet2 (2)'!$AF$67","'Sheet2 (2)'!$A$1:$Z$82"}</definedName>
    <definedName name="ｖれ" localSheetId="11" hidden="1">{"'Sheet2 (2)'!$AF$67","'Sheet2 (2)'!$A$1:$Z$82"}</definedName>
    <definedName name="ｖれ" localSheetId="10" hidden="1">{"'Sheet2 (2)'!$AF$67","'Sheet2 (2)'!$A$1:$Z$82"}</definedName>
    <definedName name="ｖれ" hidden="1">{"'Sheet2 (2)'!$AF$67","'Sheet2 (2)'!$A$1:$Z$82"}</definedName>
    <definedName name="ｗ" localSheetId="14" hidden="1">{"'Sheet2 (2)'!$AF$67","'Sheet2 (2)'!$A$1:$Z$82"}</definedName>
    <definedName name="ｗ" localSheetId="13" hidden="1">{"'Sheet2 (2)'!$AF$67","'Sheet2 (2)'!$A$1:$Z$82"}</definedName>
    <definedName name="ｗ" localSheetId="12" hidden="1">{"'Sheet2 (2)'!$AF$67","'Sheet2 (2)'!$A$1:$Z$82"}</definedName>
    <definedName name="ｗ" localSheetId="11" hidden="1">{"'Sheet2 (2)'!$AF$67","'Sheet2 (2)'!$A$1:$Z$82"}</definedName>
    <definedName name="ｗ" localSheetId="10" hidden="1">{"'Sheet2 (2)'!$AF$67","'Sheet2 (2)'!$A$1:$Z$82"}</definedName>
    <definedName name="ｗ" hidden="1">{"'Sheet2 (2)'!$AF$67","'Sheet2 (2)'!$A$1:$Z$82"}</definedName>
    <definedName name="wa" localSheetId="14" hidden="1">{#N/A,#N/A,FALSE,"連絡先";#N/A,#N/A,FALSE,"ﾊｰﾄﾞｿﾌﾄ環境";#N/A,#N/A,FALSE,"IP･ﾌﾟﾛﾄｺﾙの設定";#N/A,#N/A,FALSE,"各種設定";#N/A,#N/A,FALSE,"OSPF";#N/A,#N/A,FALSE,"X25";#N/A,#N/A,FALSE,"FrameRelay";#N/A,#N/A,FALSE,"ATM"}</definedName>
    <definedName name="wa" localSheetId="13" hidden="1">{#N/A,#N/A,FALSE,"連絡先";#N/A,#N/A,FALSE,"ﾊｰﾄﾞｿﾌﾄ環境";#N/A,#N/A,FALSE,"IP･ﾌﾟﾛﾄｺﾙの設定";#N/A,#N/A,FALSE,"各種設定";#N/A,#N/A,FALSE,"OSPF";#N/A,#N/A,FALSE,"X25";#N/A,#N/A,FALSE,"FrameRelay";#N/A,#N/A,FALSE,"ATM"}</definedName>
    <definedName name="wa" localSheetId="12" hidden="1">{#N/A,#N/A,FALSE,"連絡先";#N/A,#N/A,FALSE,"ﾊｰﾄﾞｿﾌﾄ環境";#N/A,#N/A,FALSE,"IP･ﾌﾟﾛﾄｺﾙの設定";#N/A,#N/A,FALSE,"各種設定";#N/A,#N/A,FALSE,"OSPF";#N/A,#N/A,FALSE,"X25";#N/A,#N/A,FALSE,"FrameRelay";#N/A,#N/A,FALSE,"ATM"}</definedName>
    <definedName name="wa" localSheetId="11" hidden="1">{#N/A,#N/A,FALSE,"連絡先";#N/A,#N/A,FALSE,"ﾊｰﾄﾞｿﾌﾄ環境";#N/A,#N/A,FALSE,"IP･ﾌﾟﾛﾄｺﾙの設定";#N/A,#N/A,FALSE,"各種設定";#N/A,#N/A,FALSE,"OSPF";#N/A,#N/A,FALSE,"X25";#N/A,#N/A,FALSE,"FrameRelay";#N/A,#N/A,FALSE,"ATM"}</definedName>
    <definedName name="wa" localSheetId="10" hidden="1">{#N/A,#N/A,FALSE,"連絡先";#N/A,#N/A,FALSE,"ﾊｰﾄﾞｿﾌﾄ環境";#N/A,#N/A,FALSE,"IP･ﾌﾟﾛﾄｺﾙの設定";#N/A,#N/A,FALSE,"各種設定";#N/A,#N/A,FALSE,"OSPF";#N/A,#N/A,FALSE,"X25";#N/A,#N/A,FALSE,"FrameRelay";#N/A,#N/A,FALSE,"ATM"}</definedName>
    <definedName name="wa" hidden="1">{#N/A,#N/A,FALSE,"連絡先";#N/A,#N/A,FALSE,"ﾊｰﾄﾞｿﾌﾄ環境";#N/A,#N/A,FALSE,"IP･ﾌﾟﾛﾄｺﾙの設定";#N/A,#N/A,FALSE,"各種設定";#N/A,#N/A,FALSE,"OSPF";#N/A,#N/A,FALSE,"X25";#N/A,#N/A,FALSE,"FrameRelay";#N/A,#N/A,FALSE,"ATM"}</definedName>
    <definedName name="wrn" localSheetId="14" hidden="1">{#N/A,#N/A,FALSE,"連絡先";#N/A,#N/A,FALSE,"ﾊｰﾄﾞｿﾌﾄ環境";#N/A,#N/A,FALSE,"IP･ﾌﾟﾛﾄｺﾙの設定";#N/A,#N/A,FALSE,"各種設定";#N/A,#N/A,FALSE,"OSPF";#N/A,#N/A,FALSE,"X25";#N/A,#N/A,FALSE,"FrameRelay";#N/A,#N/A,FALSE,"ATM"}</definedName>
    <definedName name="wrn" localSheetId="13" hidden="1">{#N/A,#N/A,FALSE,"連絡先";#N/A,#N/A,FALSE,"ﾊｰﾄﾞｿﾌﾄ環境";#N/A,#N/A,FALSE,"IP･ﾌﾟﾛﾄｺﾙの設定";#N/A,#N/A,FALSE,"各種設定";#N/A,#N/A,FALSE,"OSPF";#N/A,#N/A,FALSE,"X25";#N/A,#N/A,FALSE,"FrameRelay";#N/A,#N/A,FALSE,"ATM"}</definedName>
    <definedName name="wrn" localSheetId="12" hidden="1">{#N/A,#N/A,FALSE,"連絡先";#N/A,#N/A,FALSE,"ﾊｰﾄﾞｿﾌﾄ環境";#N/A,#N/A,FALSE,"IP･ﾌﾟﾛﾄｺﾙの設定";#N/A,#N/A,FALSE,"各種設定";#N/A,#N/A,FALSE,"OSPF";#N/A,#N/A,FALSE,"X25";#N/A,#N/A,FALSE,"FrameRelay";#N/A,#N/A,FALSE,"ATM"}</definedName>
    <definedName name="wrn" localSheetId="11" hidden="1">{#N/A,#N/A,FALSE,"連絡先";#N/A,#N/A,FALSE,"ﾊｰﾄﾞｿﾌﾄ環境";#N/A,#N/A,FALSE,"IP･ﾌﾟﾛﾄｺﾙの設定";#N/A,#N/A,FALSE,"各種設定";#N/A,#N/A,FALSE,"OSPF";#N/A,#N/A,FALSE,"X25";#N/A,#N/A,FALSE,"FrameRelay";#N/A,#N/A,FALSE,"ATM"}</definedName>
    <definedName name="wrn" localSheetId="10" hidden="1">{#N/A,#N/A,FALSE,"連絡先";#N/A,#N/A,FALSE,"ﾊｰﾄﾞｿﾌﾄ環境";#N/A,#N/A,FALSE,"IP･ﾌﾟﾛﾄｺﾙの設定";#N/A,#N/A,FALSE,"各種設定";#N/A,#N/A,FALSE,"OSPF";#N/A,#N/A,FALSE,"X25";#N/A,#N/A,FALSE,"FrameRelay";#N/A,#N/A,FALSE,"ATM"}</definedName>
    <definedName name="wrn" hidden="1">{#N/A,#N/A,FALSE,"連絡先";#N/A,#N/A,FALSE,"ﾊｰﾄﾞｿﾌﾄ環境";#N/A,#N/A,FALSE,"IP･ﾌﾟﾛﾄｺﾙの設定";#N/A,#N/A,FALSE,"各種設定";#N/A,#N/A,FALSE,"OSPF";#N/A,#N/A,FALSE,"X25";#N/A,#N/A,FALSE,"FrameRelay";#N/A,#N/A,FALSE,"ATM"}</definedName>
    <definedName name="wrn.confshet." localSheetId="14" hidden="1">{#N/A,#N/A,FALSE,"連絡先";#N/A,#N/A,FALSE,"ﾊｰﾄﾞｿﾌﾄ環境";#N/A,#N/A,FALSE,"IP･ﾌﾟﾛﾄｺﾙの設定";#N/A,#N/A,FALSE,"各種設定";#N/A,#N/A,FALSE,"OSPF";#N/A,#N/A,FALSE,"X25";#N/A,#N/A,FALSE,"FrameRelay";#N/A,#N/A,FALSE,"ATM"}</definedName>
    <definedName name="wrn.confshet." localSheetId="13" hidden="1">{#N/A,#N/A,FALSE,"連絡先";#N/A,#N/A,FALSE,"ﾊｰﾄﾞｿﾌﾄ環境";#N/A,#N/A,FALSE,"IP･ﾌﾟﾛﾄｺﾙの設定";#N/A,#N/A,FALSE,"各種設定";#N/A,#N/A,FALSE,"OSPF";#N/A,#N/A,FALSE,"X25";#N/A,#N/A,FALSE,"FrameRelay";#N/A,#N/A,FALSE,"ATM"}</definedName>
    <definedName name="wrn.confshet." localSheetId="12" hidden="1">{#N/A,#N/A,FALSE,"連絡先";#N/A,#N/A,FALSE,"ﾊｰﾄﾞｿﾌﾄ環境";#N/A,#N/A,FALSE,"IP･ﾌﾟﾛﾄｺﾙの設定";#N/A,#N/A,FALSE,"各種設定";#N/A,#N/A,FALSE,"OSPF";#N/A,#N/A,FALSE,"X25";#N/A,#N/A,FALSE,"FrameRelay";#N/A,#N/A,FALSE,"ATM"}</definedName>
    <definedName name="wrn.confshet." localSheetId="11" hidden="1">{#N/A,#N/A,FALSE,"連絡先";#N/A,#N/A,FALSE,"ﾊｰﾄﾞｿﾌﾄ環境";#N/A,#N/A,FALSE,"IP･ﾌﾟﾛﾄｺﾙの設定";#N/A,#N/A,FALSE,"各種設定";#N/A,#N/A,FALSE,"OSPF";#N/A,#N/A,FALSE,"X25";#N/A,#N/A,FALSE,"FrameRelay";#N/A,#N/A,FALSE,"ATM"}</definedName>
    <definedName name="wrn.confshet." localSheetId="10" hidden="1">{#N/A,#N/A,FALSE,"連絡先";#N/A,#N/A,FALSE,"ﾊｰﾄﾞｿﾌﾄ環境";#N/A,#N/A,FALSE,"IP･ﾌﾟﾛﾄｺﾙの設定";#N/A,#N/A,FALSE,"各種設定";#N/A,#N/A,FALSE,"OSPF";#N/A,#N/A,FALSE,"X25";#N/A,#N/A,FALSE,"FrameRelay";#N/A,#N/A,FALSE,"ATM"}</definedName>
    <definedName name="wrn.confshet." hidden="1">{#N/A,#N/A,FALSE,"連絡先";#N/A,#N/A,FALSE,"ﾊｰﾄﾞｿﾌﾄ環境";#N/A,#N/A,FALSE,"IP･ﾌﾟﾛﾄｺﾙの設定";#N/A,#N/A,FALSE,"各種設定";#N/A,#N/A,FALSE,"OSPF";#N/A,#N/A,FALSE,"X25";#N/A,#N/A,FALSE,"FrameRelay";#N/A,#N/A,FALSE,"ATM"}</definedName>
    <definedName name="wrn.ｿｰｽ1." localSheetId="14" hidden="1">{"ﾏｯﾋﾟﾝｸﾞ_ｿｰｽ１",#N/A,FALSE,"apolo概念ﾜｰｸ";#N/A,#N/A,FALSE,"apolo概念ﾜｰｸ"}</definedName>
    <definedName name="wrn.ｿｰｽ1." localSheetId="13" hidden="1">{"ﾏｯﾋﾟﾝｸﾞ_ｿｰｽ１",#N/A,FALSE,"apolo概念ﾜｰｸ";#N/A,#N/A,FALSE,"apolo概念ﾜｰｸ"}</definedName>
    <definedName name="wrn.ｿｰｽ1." localSheetId="12" hidden="1">{"ﾏｯﾋﾟﾝｸﾞ_ｿｰｽ１",#N/A,FALSE,"apolo概念ﾜｰｸ";#N/A,#N/A,FALSE,"apolo概念ﾜｰｸ"}</definedName>
    <definedName name="wrn.ｿｰｽ1." localSheetId="11" hidden="1">{"ﾏｯﾋﾟﾝｸﾞ_ｿｰｽ１",#N/A,FALSE,"apolo概念ﾜｰｸ";#N/A,#N/A,FALSE,"apolo概念ﾜｰｸ"}</definedName>
    <definedName name="wrn.ｿｰｽ1." localSheetId="10" hidden="1">{"ﾏｯﾋﾟﾝｸﾞ_ｿｰｽ１",#N/A,FALSE,"apolo概念ﾜｰｸ";#N/A,#N/A,FALSE,"apolo概念ﾜｰｸ"}</definedName>
    <definedName name="wrn.ｿｰｽ1." hidden="1">{"ﾏｯﾋﾟﾝｸﾞ_ｿｰｽ１",#N/A,FALSE,"apolo概念ﾜｰｸ";#N/A,#N/A,FALSE,"apolo概念ﾜｰｸ"}</definedName>
    <definedName name="wrn.ソース2" localSheetId="14" hidden="1">{"ﾏｯﾋﾟﾝｸﾞ_ｿｰｽ１",#N/A,FALSE,"apolo概念ﾜｰｸ";#N/A,#N/A,FALSE,"apolo概念ﾜｰｸ"}</definedName>
    <definedName name="wrn.ソース2" localSheetId="13" hidden="1">{"ﾏｯﾋﾟﾝｸﾞ_ｿｰｽ１",#N/A,FALSE,"apolo概念ﾜｰｸ";#N/A,#N/A,FALSE,"apolo概念ﾜｰｸ"}</definedName>
    <definedName name="wrn.ソース2" localSheetId="12" hidden="1">{"ﾏｯﾋﾟﾝｸﾞ_ｿｰｽ１",#N/A,FALSE,"apolo概念ﾜｰｸ";#N/A,#N/A,FALSE,"apolo概念ﾜｰｸ"}</definedName>
    <definedName name="wrn.ソース2" localSheetId="11" hidden="1">{"ﾏｯﾋﾟﾝｸﾞ_ｿｰｽ１",#N/A,FALSE,"apolo概念ﾜｰｸ";#N/A,#N/A,FALSE,"apolo概念ﾜｰｸ"}</definedName>
    <definedName name="wrn.ソース2" localSheetId="10" hidden="1">{"ﾏｯﾋﾟﾝｸﾞ_ｿｰｽ１",#N/A,FALSE,"apolo概念ﾜｰｸ";#N/A,#N/A,FALSE,"apolo概念ﾜｰｸ"}</definedName>
    <definedName name="wrn.ソース2" hidden="1">{"ﾏｯﾋﾟﾝｸﾞ_ｿｰｽ１",#N/A,FALSE,"apolo概念ﾜｰｸ";#N/A,#N/A,FALSE,"apolo概念ﾜｰｸ"}</definedName>
    <definedName name="wrn.検査仕様・成績書結果." localSheetId="9" hidden="1">{#N/A,#N/A,TRUE,"集計表";#N/A,#N/A,TRUE,"分類A";#N/A,#N/A,TRUE,"分類B";#N/A,#N/A,TRUE,"分類C"}</definedName>
    <definedName name="wrn.検査仕様・成績書結果." hidden="1">{#N/A,#N/A,TRUE,"集計表";#N/A,#N/A,TRUE,"分類A";#N/A,#N/A,TRUE,"分類B";#N/A,#N/A,TRUE,"分類C"}</definedName>
    <definedName name="ｗｗ" localSheetId="14" hidden="1">{"'Sheet2 (2)'!$AF$67","'Sheet2 (2)'!$A$1:$Z$82"}</definedName>
    <definedName name="ｗｗ" localSheetId="13" hidden="1">{"'Sheet2 (2)'!$AF$67","'Sheet2 (2)'!$A$1:$Z$82"}</definedName>
    <definedName name="ｗｗ" localSheetId="12" hidden="1">{"'Sheet2 (2)'!$AF$67","'Sheet2 (2)'!$A$1:$Z$82"}</definedName>
    <definedName name="ｗｗ" localSheetId="11" hidden="1">{"'Sheet2 (2)'!$AF$67","'Sheet2 (2)'!$A$1:$Z$82"}</definedName>
    <definedName name="ｗｗ" localSheetId="10" hidden="1">{"'Sheet2 (2)'!$AF$67","'Sheet2 (2)'!$A$1:$Z$82"}</definedName>
    <definedName name="ｗｗ" hidden="1">{"'Sheet2 (2)'!$AF$67","'Sheet2 (2)'!$A$1:$Z$82"}</definedName>
    <definedName name="ｗｗｗ" localSheetId="14" hidden="1">{"'Sheet2 (2)'!$AF$67","'Sheet2 (2)'!$A$1:$Z$82"}</definedName>
    <definedName name="ｗｗｗ" localSheetId="13" hidden="1">{"'Sheet2 (2)'!$AF$67","'Sheet2 (2)'!$A$1:$Z$82"}</definedName>
    <definedName name="ｗｗｗ" localSheetId="12" hidden="1">{"'Sheet2 (2)'!$AF$67","'Sheet2 (2)'!$A$1:$Z$82"}</definedName>
    <definedName name="ｗｗｗ" localSheetId="11" hidden="1">{"'Sheet2 (2)'!$AF$67","'Sheet2 (2)'!$A$1:$Z$82"}</definedName>
    <definedName name="ｗｗｗ" localSheetId="10" hidden="1">{"'Sheet2 (2)'!$AF$67","'Sheet2 (2)'!$A$1:$Z$82"}</definedName>
    <definedName name="ｗｗｗ" hidden="1">{"'Sheet2 (2)'!$AF$67","'Sheet2 (2)'!$A$1:$Z$82"}</definedName>
    <definedName name="ｗｗｗｗ" localSheetId="14" hidden="1">{"'Sheet2 (2)'!$AF$67","'Sheet2 (2)'!$A$1:$Z$82"}</definedName>
    <definedName name="ｗｗｗｗ" localSheetId="13" hidden="1">{"'Sheet2 (2)'!$AF$67","'Sheet2 (2)'!$A$1:$Z$82"}</definedName>
    <definedName name="ｗｗｗｗ" localSheetId="12" hidden="1">{"'Sheet2 (2)'!$AF$67","'Sheet2 (2)'!$A$1:$Z$82"}</definedName>
    <definedName name="ｗｗｗｗ" localSheetId="11" hidden="1">{"'Sheet2 (2)'!$AF$67","'Sheet2 (2)'!$A$1:$Z$82"}</definedName>
    <definedName name="ｗｗｗｗ" localSheetId="10" hidden="1">{"'Sheet2 (2)'!$AF$67","'Sheet2 (2)'!$A$1:$Z$82"}</definedName>
    <definedName name="ｗｗｗｗ" hidden="1">{"'Sheet2 (2)'!$AF$67","'Sheet2 (2)'!$A$1:$Z$82"}</definedName>
    <definedName name="ｗｗｗｗｗ" localSheetId="14" hidden="1">{"'Sheet2 (2)'!$AF$67","'Sheet2 (2)'!$A$1:$Z$82"}</definedName>
    <definedName name="ｗｗｗｗｗ" localSheetId="13" hidden="1">{"'Sheet2 (2)'!$AF$67","'Sheet2 (2)'!$A$1:$Z$82"}</definedName>
    <definedName name="ｗｗｗｗｗ" localSheetId="12" hidden="1">{"'Sheet2 (2)'!$AF$67","'Sheet2 (2)'!$A$1:$Z$82"}</definedName>
    <definedName name="ｗｗｗｗｗ" localSheetId="11" hidden="1">{"'Sheet2 (2)'!$AF$67","'Sheet2 (2)'!$A$1:$Z$82"}</definedName>
    <definedName name="ｗｗｗｗｗ" localSheetId="10" hidden="1">{"'Sheet2 (2)'!$AF$67","'Sheet2 (2)'!$A$1:$Z$82"}</definedName>
    <definedName name="ｗｗｗｗｗ" hidden="1">{"'Sheet2 (2)'!$AF$67","'Sheet2 (2)'!$A$1:$Z$82"}</definedName>
    <definedName name="ｗｗｗｗｗｗ" localSheetId="14" hidden="1">{#N/A,#N/A,FALSE,"連絡先";#N/A,#N/A,FALSE,"ﾊｰﾄﾞｿﾌﾄ環境";#N/A,#N/A,FALSE,"IP･ﾌﾟﾛﾄｺﾙの設定";#N/A,#N/A,FALSE,"各種設定";#N/A,#N/A,FALSE,"OSPF";#N/A,#N/A,FALSE,"X25";#N/A,#N/A,FALSE,"FrameRelay";#N/A,#N/A,FALSE,"ATM"}</definedName>
    <definedName name="ｗｗｗｗｗｗ" localSheetId="13" hidden="1">{#N/A,#N/A,FALSE,"連絡先";#N/A,#N/A,FALSE,"ﾊｰﾄﾞｿﾌﾄ環境";#N/A,#N/A,FALSE,"IP･ﾌﾟﾛﾄｺﾙの設定";#N/A,#N/A,FALSE,"各種設定";#N/A,#N/A,FALSE,"OSPF";#N/A,#N/A,FALSE,"X25";#N/A,#N/A,FALSE,"FrameRelay";#N/A,#N/A,FALSE,"ATM"}</definedName>
    <definedName name="ｗｗｗｗｗｗ" localSheetId="12" hidden="1">{#N/A,#N/A,FALSE,"連絡先";#N/A,#N/A,FALSE,"ﾊｰﾄﾞｿﾌﾄ環境";#N/A,#N/A,FALSE,"IP･ﾌﾟﾛﾄｺﾙの設定";#N/A,#N/A,FALSE,"各種設定";#N/A,#N/A,FALSE,"OSPF";#N/A,#N/A,FALSE,"X25";#N/A,#N/A,FALSE,"FrameRelay";#N/A,#N/A,FALSE,"ATM"}</definedName>
    <definedName name="ｗｗｗｗｗｗ" localSheetId="11" hidden="1">{#N/A,#N/A,FALSE,"連絡先";#N/A,#N/A,FALSE,"ﾊｰﾄﾞｿﾌﾄ環境";#N/A,#N/A,FALSE,"IP･ﾌﾟﾛﾄｺﾙの設定";#N/A,#N/A,FALSE,"各種設定";#N/A,#N/A,FALSE,"OSPF";#N/A,#N/A,FALSE,"X25";#N/A,#N/A,FALSE,"FrameRelay";#N/A,#N/A,FALSE,"ATM"}</definedName>
    <definedName name="ｗｗｗｗｗｗ" localSheetId="10" hidden="1">{#N/A,#N/A,FALSE,"連絡先";#N/A,#N/A,FALSE,"ﾊｰﾄﾞｿﾌﾄ環境";#N/A,#N/A,FALSE,"IP･ﾌﾟﾛﾄｺﾙの設定";#N/A,#N/A,FALSE,"各種設定";#N/A,#N/A,FALSE,"OSPF";#N/A,#N/A,FALSE,"X25";#N/A,#N/A,FALSE,"FrameRelay";#N/A,#N/A,FALSE,"ATM"}</definedName>
    <definedName name="ｗｗｗｗｗｗ" hidden="1">{#N/A,#N/A,FALSE,"連絡先";#N/A,#N/A,FALSE,"ﾊｰﾄﾞｿﾌﾄ環境";#N/A,#N/A,FALSE,"IP･ﾌﾟﾛﾄｺﾙの設定";#N/A,#N/A,FALSE,"各種設定";#N/A,#N/A,FALSE,"OSPF";#N/A,#N/A,FALSE,"X25";#N/A,#N/A,FALSE,"FrameRelay";#N/A,#N/A,FALSE,"ATM"}</definedName>
    <definedName name="ｗｗｗｗｗｗｗ" localSheetId="14" hidden="1">{#N/A,#N/A,FALSE,"連絡先";#N/A,#N/A,FALSE,"ﾊｰﾄﾞｿﾌﾄ環境";#N/A,#N/A,FALSE,"IP･ﾌﾟﾛﾄｺﾙの設定";#N/A,#N/A,FALSE,"各種設定";#N/A,#N/A,FALSE,"OSPF";#N/A,#N/A,FALSE,"X25";#N/A,#N/A,FALSE,"FrameRelay";#N/A,#N/A,FALSE,"ATM"}</definedName>
    <definedName name="ｗｗｗｗｗｗｗ" localSheetId="13" hidden="1">{#N/A,#N/A,FALSE,"連絡先";#N/A,#N/A,FALSE,"ﾊｰﾄﾞｿﾌﾄ環境";#N/A,#N/A,FALSE,"IP･ﾌﾟﾛﾄｺﾙの設定";#N/A,#N/A,FALSE,"各種設定";#N/A,#N/A,FALSE,"OSPF";#N/A,#N/A,FALSE,"X25";#N/A,#N/A,FALSE,"FrameRelay";#N/A,#N/A,FALSE,"ATM"}</definedName>
    <definedName name="ｗｗｗｗｗｗｗ" localSheetId="12" hidden="1">{#N/A,#N/A,FALSE,"連絡先";#N/A,#N/A,FALSE,"ﾊｰﾄﾞｿﾌﾄ環境";#N/A,#N/A,FALSE,"IP･ﾌﾟﾛﾄｺﾙの設定";#N/A,#N/A,FALSE,"各種設定";#N/A,#N/A,FALSE,"OSPF";#N/A,#N/A,FALSE,"X25";#N/A,#N/A,FALSE,"FrameRelay";#N/A,#N/A,FALSE,"ATM"}</definedName>
    <definedName name="ｗｗｗｗｗｗｗ" localSheetId="11" hidden="1">{#N/A,#N/A,FALSE,"連絡先";#N/A,#N/A,FALSE,"ﾊｰﾄﾞｿﾌﾄ環境";#N/A,#N/A,FALSE,"IP･ﾌﾟﾛﾄｺﾙの設定";#N/A,#N/A,FALSE,"各種設定";#N/A,#N/A,FALSE,"OSPF";#N/A,#N/A,FALSE,"X25";#N/A,#N/A,FALSE,"FrameRelay";#N/A,#N/A,FALSE,"ATM"}</definedName>
    <definedName name="ｗｗｗｗｗｗｗ" localSheetId="10" hidden="1">{#N/A,#N/A,FALSE,"連絡先";#N/A,#N/A,FALSE,"ﾊｰﾄﾞｿﾌﾄ環境";#N/A,#N/A,FALSE,"IP･ﾌﾟﾛﾄｺﾙの設定";#N/A,#N/A,FALSE,"各種設定";#N/A,#N/A,FALSE,"OSPF";#N/A,#N/A,FALSE,"X25";#N/A,#N/A,FALSE,"FrameRelay";#N/A,#N/A,FALSE,"ATM"}</definedName>
    <definedName name="ｗｗｗｗｗｗｗ" hidden="1">{#N/A,#N/A,FALSE,"連絡先";#N/A,#N/A,FALSE,"ﾊｰﾄﾞｿﾌﾄ環境";#N/A,#N/A,FALSE,"IP･ﾌﾟﾛﾄｺﾙの設定";#N/A,#N/A,FALSE,"各種設定";#N/A,#N/A,FALSE,"OSPF";#N/A,#N/A,FALSE,"X25";#N/A,#N/A,FALSE,"FrameRelay";#N/A,#N/A,FALSE,"ATM"}</definedName>
    <definedName name="ｗｗｗｗｗｗｗｗ" localSheetId="14" hidden="1">{#N/A,#N/A,FALSE,"連絡先";#N/A,#N/A,FALSE,"ﾊｰﾄﾞｿﾌﾄ環境";#N/A,#N/A,FALSE,"IP･ﾌﾟﾛﾄｺﾙの設定";#N/A,#N/A,FALSE,"各種設定";#N/A,#N/A,FALSE,"OSPF";#N/A,#N/A,FALSE,"X25";#N/A,#N/A,FALSE,"FrameRelay";#N/A,#N/A,FALSE,"ATM"}</definedName>
    <definedName name="ｗｗｗｗｗｗｗｗ" localSheetId="13" hidden="1">{#N/A,#N/A,FALSE,"連絡先";#N/A,#N/A,FALSE,"ﾊｰﾄﾞｿﾌﾄ環境";#N/A,#N/A,FALSE,"IP･ﾌﾟﾛﾄｺﾙの設定";#N/A,#N/A,FALSE,"各種設定";#N/A,#N/A,FALSE,"OSPF";#N/A,#N/A,FALSE,"X25";#N/A,#N/A,FALSE,"FrameRelay";#N/A,#N/A,FALSE,"ATM"}</definedName>
    <definedName name="ｗｗｗｗｗｗｗｗ" localSheetId="12" hidden="1">{#N/A,#N/A,FALSE,"連絡先";#N/A,#N/A,FALSE,"ﾊｰﾄﾞｿﾌﾄ環境";#N/A,#N/A,FALSE,"IP･ﾌﾟﾛﾄｺﾙの設定";#N/A,#N/A,FALSE,"各種設定";#N/A,#N/A,FALSE,"OSPF";#N/A,#N/A,FALSE,"X25";#N/A,#N/A,FALSE,"FrameRelay";#N/A,#N/A,FALSE,"ATM"}</definedName>
    <definedName name="ｗｗｗｗｗｗｗｗ" localSheetId="11" hidden="1">{#N/A,#N/A,FALSE,"連絡先";#N/A,#N/A,FALSE,"ﾊｰﾄﾞｿﾌﾄ環境";#N/A,#N/A,FALSE,"IP･ﾌﾟﾛﾄｺﾙの設定";#N/A,#N/A,FALSE,"各種設定";#N/A,#N/A,FALSE,"OSPF";#N/A,#N/A,FALSE,"X25";#N/A,#N/A,FALSE,"FrameRelay";#N/A,#N/A,FALSE,"ATM"}</definedName>
    <definedName name="ｗｗｗｗｗｗｗｗ" localSheetId="10" hidden="1">{#N/A,#N/A,FALSE,"連絡先";#N/A,#N/A,FALSE,"ﾊｰﾄﾞｿﾌﾄ環境";#N/A,#N/A,FALSE,"IP･ﾌﾟﾛﾄｺﾙの設定";#N/A,#N/A,FALSE,"各種設定";#N/A,#N/A,FALSE,"OSPF";#N/A,#N/A,FALSE,"X25";#N/A,#N/A,FALSE,"FrameRelay";#N/A,#N/A,FALSE,"ATM"}</definedName>
    <definedName name="ｗｗｗｗｗｗｗｗ" hidden="1">{#N/A,#N/A,FALSE,"連絡先";#N/A,#N/A,FALSE,"ﾊｰﾄﾞｿﾌﾄ環境";#N/A,#N/A,FALSE,"IP･ﾌﾟﾛﾄｺﾙの設定";#N/A,#N/A,FALSE,"各種設定";#N/A,#N/A,FALSE,"OSPF";#N/A,#N/A,FALSE,"X25";#N/A,#N/A,FALSE,"FrameRelay";#N/A,#N/A,FALSE,"ATM"}</definedName>
    <definedName name="ｗｗｗｗｗｗｗｗｗ" localSheetId="14" hidden="1">{#N/A,#N/A,FALSE,"連絡先";#N/A,#N/A,FALSE,"ﾊｰﾄﾞｿﾌﾄ環境";#N/A,#N/A,FALSE,"IP･ﾌﾟﾛﾄｺﾙの設定";#N/A,#N/A,FALSE,"各種設定";#N/A,#N/A,FALSE,"OSPF";#N/A,#N/A,FALSE,"X25";#N/A,#N/A,FALSE,"FrameRelay";#N/A,#N/A,FALSE,"ATM"}</definedName>
    <definedName name="ｗｗｗｗｗｗｗｗｗ" localSheetId="13" hidden="1">{#N/A,#N/A,FALSE,"連絡先";#N/A,#N/A,FALSE,"ﾊｰﾄﾞｿﾌﾄ環境";#N/A,#N/A,FALSE,"IP･ﾌﾟﾛﾄｺﾙの設定";#N/A,#N/A,FALSE,"各種設定";#N/A,#N/A,FALSE,"OSPF";#N/A,#N/A,FALSE,"X25";#N/A,#N/A,FALSE,"FrameRelay";#N/A,#N/A,FALSE,"ATM"}</definedName>
    <definedName name="ｗｗｗｗｗｗｗｗｗ" localSheetId="12" hidden="1">{#N/A,#N/A,FALSE,"連絡先";#N/A,#N/A,FALSE,"ﾊｰﾄﾞｿﾌﾄ環境";#N/A,#N/A,FALSE,"IP･ﾌﾟﾛﾄｺﾙの設定";#N/A,#N/A,FALSE,"各種設定";#N/A,#N/A,FALSE,"OSPF";#N/A,#N/A,FALSE,"X25";#N/A,#N/A,FALSE,"FrameRelay";#N/A,#N/A,FALSE,"ATM"}</definedName>
    <definedName name="ｗｗｗｗｗｗｗｗｗ" localSheetId="11" hidden="1">{#N/A,#N/A,FALSE,"連絡先";#N/A,#N/A,FALSE,"ﾊｰﾄﾞｿﾌﾄ環境";#N/A,#N/A,FALSE,"IP･ﾌﾟﾛﾄｺﾙの設定";#N/A,#N/A,FALSE,"各種設定";#N/A,#N/A,FALSE,"OSPF";#N/A,#N/A,FALSE,"X25";#N/A,#N/A,FALSE,"FrameRelay";#N/A,#N/A,FALSE,"ATM"}</definedName>
    <definedName name="ｗｗｗｗｗｗｗｗｗ" localSheetId="10" hidden="1">{#N/A,#N/A,FALSE,"連絡先";#N/A,#N/A,FALSE,"ﾊｰﾄﾞｿﾌﾄ環境";#N/A,#N/A,FALSE,"IP･ﾌﾟﾛﾄｺﾙの設定";#N/A,#N/A,FALSE,"各種設定";#N/A,#N/A,FALSE,"OSPF";#N/A,#N/A,FALSE,"X25";#N/A,#N/A,FALSE,"FrameRelay";#N/A,#N/A,FALSE,"ATM"}</definedName>
    <definedName name="ｗｗｗｗｗｗｗｗｗ" hidden="1">{#N/A,#N/A,FALSE,"連絡先";#N/A,#N/A,FALSE,"ﾊｰﾄﾞｿﾌﾄ環境";#N/A,#N/A,FALSE,"IP･ﾌﾟﾛﾄｺﾙの設定";#N/A,#N/A,FALSE,"各種設定";#N/A,#N/A,FALSE,"OSPF";#N/A,#N/A,FALSE,"X25";#N/A,#N/A,FALSE,"FrameRelay";#N/A,#N/A,FALSE,"ATM"}</definedName>
    <definedName name="ｗｗｗｗｗｗｗｗｗｗ" localSheetId="14" hidden="1">{#N/A,#N/A,FALSE,"連絡先";#N/A,#N/A,FALSE,"ﾊｰﾄﾞｿﾌﾄ環境";#N/A,#N/A,FALSE,"IP･ﾌﾟﾛﾄｺﾙの設定";#N/A,#N/A,FALSE,"各種設定";#N/A,#N/A,FALSE,"OSPF";#N/A,#N/A,FALSE,"X25";#N/A,#N/A,FALSE,"FrameRelay";#N/A,#N/A,FALSE,"ATM"}</definedName>
    <definedName name="ｗｗｗｗｗｗｗｗｗｗ" localSheetId="13" hidden="1">{#N/A,#N/A,FALSE,"連絡先";#N/A,#N/A,FALSE,"ﾊｰﾄﾞｿﾌﾄ環境";#N/A,#N/A,FALSE,"IP･ﾌﾟﾛﾄｺﾙの設定";#N/A,#N/A,FALSE,"各種設定";#N/A,#N/A,FALSE,"OSPF";#N/A,#N/A,FALSE,"X25";#N/A,#N/A,FALSE,"FrameRelay";#N/A,#N/A,FALSE,"ATM"}</definedName>
    <definedName name="ｗｗｗｗｗｗｗｗｗｗ" localSheetId="12" hidden="1">{#N/A,#N/A,FALSE,"連絡先";#N/A,#N/A,FALSE,"ﾊｰﾄﾞｿﾌﾄ環境";#N/A,#N/A,FALSE,"IP･ﾌﾟﾛﾄｺﾙの設定";#N/A,#N/A,FALSE,"各種設定";#N/A,#N/A,FALSE,"OSPF";#N/A,#N/A,FALSE,"X25";#N/A,#N/A,FALSE,"FrameRelay";#N/A,#N/A,FALSE,"ATM"}</definedName>
    <definedName name="ｗｗｗｗｗｗｗｗｗｗ" localSheetId="11" hidden="1">{#N/A,#N/A,FALSE,"連絡先";#N/A,#N/A,FALSE,"ﾊｰﾄﾞｿﾌﾄ環境";#N/A,#N/A,FALSE,"IP･ﾌﾟﾛﾄｺﾙの設定";#N/A,#N/A,FALSE,"各種設定";#N/A,#N/A,FALSE,"OSPF";#N/A,#N/A,FALSE,"X25";#N/A,#N/A,FALSE,"FrameRelay";#N/A,#N/A,FALSE,"ATM"}</definedName>
    <definedName name="ｗｗｗｗｗｗｗｗｗｗ" localSheetId="10" hidden="1">{#N/A,#N/A,FALSE,"連絡先";#N/A,#N/A,FALSE,"ﾊｰﾄﾞｿﾌﾄ環境";#N/A,#N/A,FALSE,"IP･ﾌﾟﾛﾄｺﾙの設定";#N/A,#N/A,FALSE,"各種設定";#N/A,#N/A,FALSE,"OSPF";#N/A,#N/A,FALSE,"X25";#N/A,#N/A,FALSE,"FrameRelay";#N/A,#N/A,FALSE,"ATM"}</definedName>
    <definedName name="ｗｗｗｗｗｗｗｗｗｗ" hidden="1">{#N/A,#N/A,FALSE,"連絡先";#N/A,#N/A,FALSE,"ﾊｰﾄﾞｿﾌﾄ環境";#N/A,#N/A,FALSE,"IP･ﾌﾟﾛﾄｺﾙの設定";#N/A,#N/A,FALSE,"各種設定";#N/A,#N/A,FALSE,"OSPF";#N/A,#N/A,FALSE,"X25";#N/A,#N/A,FALSE,"FrameRelay";#N/A,#N/A,FALSE,"ATM"}</definedName>
    <definedName name="ｘｃｄｓふぁｇ" localSheetId="14" hidden="1">{#N/A,#N/A,FALSE,"連絡先";#N/A,#N/A,FALSE,"ﾊｰﾄﾞｿﾌﾄ環境";#N/A,#N/A,FALSE,"IP･ﾌﾟﾛﾄｺﾙの設定";#N/A,#N/A,FALSE,"各種設定";#N/A,#N/A,FALSE,"OSPF";#N/A,#N/A,FALSE,"X25";#N/A,#N/A,FALSE,"FrameRelay";#N/A,#N/A,FALSE,"ATM"}</definedName>
    <definedName name="ｘｃｄｓふぁｇ" localSheetId="13" hidden="1">{#N/A,#N/A,FALSE,"連絡先";#N/A,#N/A,FALSE,"ﾊｰﾄﾞｿﾌﾄ環境";#N/A,#N/A,FALSE,"IP･ﾌﾟﾛﾄｺﾙの設定";#N/A,#N/A,FALSE,"各種設定";#N/A,#N/A,FALSE,"OSPF";#N/A,#N/A,FALSE,"X25";#N/A,#N/A,FALSE,"FrameRelay";#N/A,#N/A,FALSE,"ATM"}</definedName>
    <definedName name="ｘｃｄｓふぁｇ" localSheetId="12" hidden="1">{#N/A,#N/A,FALSE,"連絡先";#N/A,#N/A,FALSE,"ﾊｰﾄﾞｿﾌﾄ環境";#N/A,#N/A,FALSE,"IP･ﾌﾟﾛﾄｺﾙの設定";#N/A,#N/A,FALSE,"各種設定";#N/A,#N/A,FALSE,"OSPF";#N/A,#N/A,FALSE,"X25";#N/A,#N/A,FALSE,"FrameRelay";#N/A,#N/A,FALSE,"ATM"}</definedName>
    <definedName name="ｘｃｄｓふぁｇ" localSheetId="11" hidden="1">{#N/A,#N/A,FALSE,"連絡先";#N/A,#N/A,FALSE,"ﾊｰﾄﾞｿﾌﾄ環境";#N/A,#N/A,FALSE,"IP･ﾌﾟﾛﾄｺﾙの設定";#N/A,#N/A,FALSE,"各種設定";#N/A,#N/A,FALSE,"OSPF";#N/A,#N/A,FALSE,"X25";#N/A,#N/A,FALSE,"FrameRelay";#N/A,#N/A,FALSE,"ATM"}</definedName>
    <definedName name="ｘｃｄｓふぁｇ" localSheetId="10" hidden="1">{#N/A,#N/A,FALSE,"連絡先";#N/A,#N/A,FALSE,"ﾊｰﾄﾞｿﾌﾄ環境";#N/A,#N/A,FALSE,"IP･ﾌﾟﾛﾄｺﾙの設定";#N/A,#N/A,FALSE,"各種設定";#N/A,#N/A,FALSE,"OSPF";#N/A,#N/A,FALSE,"X25";#N/A,#N/A,FALSE,"FrameRelay";#N/A,#N/A,FALSE,"ATM"}</definedName>
    <definedName name="ｘｃｄｓふぁｇ" hidden="1">{#N/A,#N/A,FALSE,"連絡先";#N/A,#N/A,FALSE,"ﾊｰﾄﾞｿﾌﾄ環境";#N/A,#N/A,FALSE,"IP･ﾌﾟﾛﾄｺﾙの設定";#N/A,#N/A,FALSE,"各種設定";#N/A,#N/A,FALSE,"OSPF";#N/A,#N/A,FALSE,"X25";#N/A,#N/A,FALSE,"FrameRelay";#N/A,#N/A,FALSE,"ATM"}</definedName>
    <definedName name="ｘｃｙｈじゅ" localSheetId="14" hidden="1">{#N/A,#N/A,FALSE,"連絡先";#N/A,#N/A,FALSE,"ﾊｰﾄﾞｿﾌﾄ環境";#N/A,#N/A,FALSE,"IP･ﾌﾟﾛﾄｺﾙの設定";#N/A,#N/A,FALSE,"各種設定";#N/A,#N/A,FALSE,"OSPF";#N/A,#N/A,FALSE,"X25";#N/A,#N/A,FALSE,"FrameRelay";#N/A,#N/A,FALSE,"ATM"}</definedName>
    <definedName name="ｘｃｙｈじゅ" localSheetId="13" hidden="1">{#N/A,#N/A,FALSE,"連絡先";#N/A,#N/A,FALSE,"ﾊｰﾄﾞｿﾌﾄ環境";#N/A,#N/A,FALSE,"IP･ﾌﾟﾛﾄｺﾙの設定";#N/A,#N/A,FALSE,"各種設定";#N/A,#N/A,FALSE,"OSPF";#N/A,#N/A,FALSE,"X25";#N/A,#N/A,FALSE,"FrameRelay";#N/A,#N/A,FALSE,"ATM"}</definedName>
    <definedName name="ｘｃｙｈじゅ" localSheetId="12" hidden="1">{#N/A,#N/A,FALSE,"連絡先";#N/A,#N/A,FALSE,"ﾊｰﾄﾞｿﾌﾄ環境";#N/A,#N/A,FALSE,"IP･ﾌﾟﾛﾄｺﾙの設定";#N/A,#N/A,FALSE,"各種設定";#N/A,#N/A,FALSE,"OSPF";#N/A,#N/A,FALSE,"X25";#N/A,#N/A,FALSE,"FrameRelay";#N/A,#N/A,FALSE,"ATM"}</definedName>
    <definedName name="ｘｃｙｈじゅ" localSheetId="11" hidden="1">{#N/A,#N/A,FALSE,"連絡先";#N/A,#N/A,FALSE,"ﾊｰﾄﾞｿﾌﾄ環境";#N/A,#N/A,FALSE,"IP･ﾌﾟﾛﾄｺﾙの設定";#N/A,#N/A,FALSE,"各種設定";#N/A,#N/A,FALSE,"OSPF";#N/A,#N/A,FALSE,"X25";#N/A,#N/A,FALSE,"FrameRelay";#N/A,#N/A,FALSE,"ATM"}</definedName>
    <definedName name="ｘｃｙｈじゅ" localSheetId="10" hidden="1">{#N/A,#N/A,FALSE,"連絡先";#N/A,#N/A,FALSE,"ﾊｰﾄﾞｿﾌﾄ環境";#N/A,#N/A,FALSE,"IP･ﾌﾟﾛﾄｺﾙの設定";#N/A,#N/A,FALSE,"各種設定";#N/A,#N/A,FALSE,"OSPF";#N/A,#N/A,FALSE,"X25";#N/A,#N/A,FALSE,"FrameRelay";#N/A,#N/A,FALSE,"ATM"}</definedName>
    <definedName name="ｘｃｙｈじゅ" hidden="1">{#N/A,#N/A,FALSE,"連絡先";#N/A,#N/A,FALSE,"ﾊｰﾄﾞｿﾌﾄ環境";#N/A,#N/A,FALSE,"IP･ﾌﾟﾛﾄｺﾙの設定";#N/A,#N/A,FALSE,"各種設定";#N/A,#N/A,FALSE,"OSPF";#N/A,#N/A,FALSE,"X25";#N/A,#N/A,FALSE,"FrameRelay";#N/A,#N/A,FALSE,"ATM"}</definedName>
    <definedName name="ｙｙ" localSheetId="14" hidden="1">{#N/A,#N/A,FALSE,"連絡先";#N/A,#N/A,FALSE,"ﾊｰﾄﾞｿﾌﾄ環境";#N/A,#N/A,FALSE,"IP･ﾌﾟﾛﾄｺﾙの設定";#N/A,#N/A,FALSE,"各種設定";#N/A,#N/A,FALSE,"OSPF";#N/A,#N/A,FALSE,"X25";#N/A,#N/A,FALSE,"FrameRelay";#N/A,#N/A,FALSE,"ATM"}</definedName>
    <definedName name="ｙｙ" localSheetId="13" hidden="1">{#N/A,#N/A,FALSE,"連絡先";#N/A,#N/A,FALSE,"ﾊｰﾄﾞｿﾌﾄ環境";#N/A,#N/A,FALSE,"IP･ﾌﾟﾛﾄｺﾙの設定";#N/A,#N/A,FALSE,"各種設定";#N/A,#N/A,FALSE,"OSPF";#N/A,#N/A,FALSE,"X25";#N/A,#N/A,FALSE,"FrameRelay";#N/A,#N/A,FALSE,"ATM"}</definedName>
    <definedName name="ｙｙ" localSheetId="12" hidden="1">{#N/A,#N/A,FALSE,"連絡先";#N/A,#N/A,FALSE,"ﾊｰﾄﾞｿﾌﾄ環境";#N/A,#N/A,FALSE,"IP･ﾌﾟﾛﾄｺﾙの設定";#N/A,#N/A,FALSE,"各種設定";#N/A,#N/A,FALSE,"OSPF";#N/A,#N/A,FALSE,"X25";#N/A,#N/A,FALSE,"FrameRelay";#N/A,#N/A,FALSE,"ATM"}</definedName>
    <definedName name="ｙｙ" localSheetId="11" hidden="1">{#N/A,#N/A,FALSE,"連絡先";#N/A,#N/A,FALSE,"ﾊｰﾄﾞｿﾌﾄ環境";#N/A,#N/A,FALSE,"IP･ﾌﾟﾛﾄｺﾙの設定";#N/A,#N/A,FALSE,"各種設定";#N/A,#N/A,FALSE,"OSPF";#N/A,#N/A,FALSE,"X25";#N/A,#N/A,FALSE,"FrameRelay";#N/A,#N/A,FALSE,"ATM"}</definedName>
    <definedName name="ｙｙ" localSheetId="10" hidden="1">{#N/A,#N/A,FALSE,"連絡先";#N/A,#N/A,FALSE,"ﾊｰﾄﾞｿﾌﾄ環境";#N/A,#N/A,FALSE,"IP･ﾌﾟﾛﾄｺﾙの設定";#N/A,#N/A,FALSE,"各種設定";#N/A,#N/A,FALSE,"OSPF";#N/A,#N/A,FALSE,"X25";#N/A,#N/A,FALSE,"FrameRelay";#N/A,#N/A,FALSE,"ATM"}</definedName>
    <definedName name="ｙｙ" hidden="1">{#N/A,#N/A,FALSE,"連絡先";#N/A,#N/A,FALSE,"ﾊｰﾄﾞｿﾌﾄ環境";#N/A,#N/A,FALSE,"IP･ﾌﾟﾛﾄｺﾙの設定";#N/A,#N/A,FALSE,"各種設定";#N/A,#N/A,FALSE,"OSPF";#N/A,#N/A,FALSE,"X25";#N/A,#N/A,FALSE,"FrameRelay";#N/A,#N/A,FALSE,"ATM"}</definedName>
    <definedName name="ｙｙｙ" localSheetId="14" hidden="1">{#N/A,#N/A,FALSE,"連絡先";#N/A,#N/A,FALSE,"ﾊｰﾄﾞｿﾌﾄ環境";#N/A,#N/A,FALSE,"IP･ﾌﾟﾛﾄｺﾙの設定";#N/A,#N/A,FALSE,"各種設定";#N/A,#N/A,FALSE,"OSPF";#N/A,#N/A,FALSE,"X25";#N/A,#N/A,FALSE,"FrameRelay";#N/A,#N/A,FALSE,"ATM"}</definedName>
    <definedName name="ｙｙｙ" localSheetId="13" hidden="1">{#N/A,#N/A,FALSE,"連絡先";#N/A,#N/A,FALSE,"ﾊｰﾄﾞｿﾌﾄ環境";#N/A,#N/A,FALSE,"IP･ﾌﾟﾛﾄｺﾙの設定";#N/A,#N/A,FALSE,"各種設定";#N/A,#N/A,FALSE,"OSPF";#N/A,#N/A,FALSE,"X25";#N/A,#N/A,FALSE,"FrameRelay";#N/A,#N/A,FALSE,"ATM"}</definedName>
    <definedName name="ｙｙｙ" localSheetId="12" hidden="1">{#N/A,#N/A,FALSE,"連絡先";#N/A,#N/A,FALSE,"ﾊｰﾄﾞｿﾌﾄ環境";#N/A,#N/A,FALSE,"IP･ﾌﾟﾛﾄｺﾙの設定";#N/A,#N/A,FALSE,"各種設定";#N/A,#N/A,FALSE,"OSPF";#N/A,#N/A,FALSE,"X25";#N/A,#N/A,FALSE,"FrameRelay";#N/A,#N/A,FALSE,"ATM"}</definedName>
    <definedName name="ｙｙｙ" localSheetId="11" hidden="1">{#N/A,#N/A,FALSE,"連絡先";#N/A,#N/A,FALSE,"ﾊｰﾄﾞｿﾌﾄ環境";#N/A,#N/A,FALSE,"IP･ﾌﾟﾛﾄｺﾙの設定";#N/A,#N/A,FALSE,"各種設定";#N/A,#N/A,FALSE,"OSPF";#N/A,#N/A,FALSE,"X25";#N/A,#N/A,FALSE,"FrameRelay";#N/A,#N/A,FALSE,"ATM"}</definedName>
    <definedName name="ｙｙｙ" localSheetId="10" hidden="1">{#N/A,#N/A,FALSE,"連絡先";#N/A,#N/A,FALSE,"ﾊｰﾄﾞｿﾌﾄ環境";#N/A,#N/A,FALSE,"IP･ﾌﾟﾛﾄｺﾙの設定";#N/A,#N/A,FALSE,"各種設定";#N/A,#N/A,FALSE,"OSPF";#N/A,#N/A,FALSE,"X25";#N/A,#N/A,FALSE,"FrameRelay";#N/A,#N/A,FALSE,"ATM"}</definedName>
    <definedName name="ｙｙｙ" hidden="1">{#N/A,#N/A,FALSE,"連絡先";#N/A,#N/A,FALSE,"ﾊｰﾄﾞｿﾌﾄ環境";#N/A,#N/A,FALSE,"IP･ﾌﾟﾛﾄｺﾙの設定";#N/A,#N/A,FALSE,"各種設定";#N/A,#N/A,FALSE,"OSPF";#N/A,#N/A,FALSE,"X25";#N/A,#N/A,FALSE,"FrameRelay";#N/A,#N/A,FALSE,"ATM"}</definedName>
    <definedName name="ｙｙｙｙｙ" localSheetId="14" hidden="1">{#N/A,#N/A,FALSE,"連絡先";#N/A,#N/A,FALSE,"ﾊｰﾄﾞｿﾌﾄ環境";#N/A,#N/A,FALSE,"IP･ﾌﾟﾛﾄｺﾙの設定";#N/A,#N/A,FALSE,"各種設定";#N/A,#N/A,FALSE,"OSPF";#N/A,#N/A,FALSE,"X25";#N/A,#N/A,FALSE,"FrameRelay";#N/A,#N/A,FALSE,"ATM"}</definedName>
    <definedName name="ｙｙｙｙｙ" localSheetId="13" hidden="1">{#N/A,#N/A,FALSE,"連絡先";#N/A,#N/A,FALSE,"ﾊｰﾄﾞｿﾌﾄ環境";#N/A,#N/A,FALSE,"IP･ﾌﾟﾛﾄｺﾙの設定";#N/A,#N/A,FALSE,"各種設定";#N/A,#N/A,FALSE,"OSPF";#N/A,#N/A,FALSE,"X25";#N/A,#N/A,FALSE,"FrameRelay";#N/A,#N/A,FALSE,"ATM"}</definedName>
    <definedName name="ｙｙｙｙｙ" localSheetId="12" hidden="1">{#N/A,#N/A,FALSE,"連絡先";#N/A,#N/A,FALSE,"ﾊｰﾄﾞｿﾌﾄ環境";#N/A,#N/A,FALSE,"IP･ﾌﾟﾛﾄｺﾙの設定";#N/A,#N/A,FALSE,"各種設定";#N/A,#N/A,FALSE,"OSPF";#N/A,#N/A,FALSE,"X25";#N/A,#N/A,FALSE,"FrameRelay";#N/A,#N/A,FALSE,"ATM"}</definedName>
    <definedName name="ｙｙｙｙｙ" localSheetId="11" hidden="1">{#N/A,#N/A,FALSE,"連絡先";#N/A,#N/A,FALSE,"ﾊｰﾄﾞｿﾌﾄ環境";#N/A,#N/A,FALSE,"IP･ﾌﾟﾛﾄｺﾙの設定";#N/A,#N/A,FALSE,"各種設定";#N/A,#N/A,FALSE,"OSPF";#N/A,#N/A,FALSE,"X25";#N/A,#N/A,FALSE,"FrameRelay";#N/A,#N/A,FALSE,"ATM"}</definedName>
    <definedName name="ｙｙｙｙｙ" localSheetId="10" hidden="1">{#N/A,#N/A,FALSE,"連絡先";#N/A,#N/A,FALSE,"ﾊｰﾄﾞｿﾌﾄ環境";#N/A,#N/A,FALSE,"IP･ﾌﾟﾛﾄｺﾙの設定";#N/A,#N/A,FALSE,"各種設定";#N/A,#N/A,FALSE,"OSPF";#N/A,#N/A,FALSE,"X25";#N/A,#N/A,FALSE,"FrameRelay";#N/A,#N/A,FALSE,"ATM"}</definedName>
    <definedName name="ｙｙｙｙｙ" hidden="1">{#N/A,#N/A,FALSE,"連絡先";#N/A,#N/A,FALSE,"ﾊｰﾄﾞｿﾌﾄ環境";#N/A,#N/A,FALSE,"IP･ﾌﾟﾛﾄｺﾙの設定";#N/A,#N/A,FALSE,"各種設定";#N/A,#N/A,FALSE,"OSPF";#N/A,#N/A,FALSE,"X25";#N/A,#N/A,FALSE,"FrameRelay";#N/A,#N/A,FALSE,"ATM"}</definedName>
    <definedName name="ｙｙｙｙｙｙ" localSheetId="14" hidden="1">{"'Sheet2 (2)'!$AF$67","'Sheet2 (2)'!$A$1:$Z$82"}</definedName>
    <definedName name="ｙｙｙｙｙｙ" localSheetId="13" hidden="1">{"'Sheet2 (2)'!$AF$67","'Sheet2 (2)'!$A$1:$Z$82"}</definedName>
    <definedName name="ｙｙｙｙｙｙ" localSheetId="12" hidden="1">{"'Sheet2 (2)'!$AF$67","'Sheet2 (2)'!$A$1:$Z$82"}</definedName>
    <definedName name="ｙｙｙｙｙｙ" localSheetId="11" hidden="1">{"'Sheet2 (2)'!$AF$67","'Sheet2 (2)'!$A$1:$Z$82"}</definedName>
    <definedName name="ｙｙｙｙｙｙ" localSheetId="10" hidden="1">{"'Sheet2 (2)'!$AF$67","'Sheet2 (2)'!$A$1:$Z$82"}</definedName>
    <definedName name="ｙｙｙｙｙｙ" hidden="1">{"'Sheet2 (2)'!$AF$67","'Sheet2 (2)'!$A$1:$Z$82"}</definedName>
    <definedName name="ｙｙｙｙｙｙｙ" localSheetId="14" hidden="1">{#N/A,#N/A,FALSE,"連絡先";#N/A,#N/A,FALSE,"ﾊｰﾄﾞｿﾌﾄ環境";#N/A,#N/A,FALSE,"IP･ﾌﾟﾛﾄｺﾙの設定";#N/A,#N/A,FALSE,"各種設定";#N/A,#N/A,FALSE,"OSPF";#N/A,#N/A,FALSE,"X25";#N/A,#N/A,FALSE,"FrameRelay";#N/A,#N/A,FALSE,"ATM"}</definedName>
    <definedName name="ｙｙｙｙｙｙｙ" localSheetId="13" hidden="1">{#N/A,#N/A,FALSE,"連絡先";#N/A,#N/A,FALSE,"ﾊｰﾄﾞｿﾌﾄ環境";#N/A,#N/A,FALSE,"IP･ﾌﾟﾛﾄｺﾙの設定";#N/A,#N/A,FALSE,"各種設定";#N/A,#N/A,FALSE,"OSPF";#N/A,#N/A,FALSE,"X25";#N/A,#N/A,FALSE,"FrameRelay";#N/A,#N/A,FALSE,"ATM"}</definedName>
    <definedName name="ｙｙｙｙｙｙｙ" localSheetId="12" hidden="1">{#N/A,#N/A,FALSE,"連絡先";#N/A,#N/A,FALSE,"ﾊｰﾄﾞｿﾌﾄ環境";#N/A,#N/A,FALSE,"IP･ﾌﾟﾛﾄｺﾙの設定";#N/A,#N/A,FALSE,"各種設定";#N/A,#N/A,FALSE,"OSPF";#N/A,#N/A,FALSE,"X25";#N/A,#N/A,FALSE,"FrameRelay";#N/A,#N/A,FALSE,"ATM"}</definedName>
    <definedName name="ｙｙｙｙｙｙｙ" localSheetId="11" hidden="1">{#N/A,#N/A,FALSE,"連絡先";#N/A,#N/A,FALSE,"ﾊｰﾄﾞｿﾌﾄ環境";#N/A,#N/A,FALSE,"IP･ﾌﾟﾛﾄｺﾙの設定";#N/A,#N/A,FALSE,"各種設定";#N/A,#N/A,FALSE,"OSPF";#N/A,#N/A,FALSE,"X25";#N/A,#N/A,FALSE,"FrameRelay";#N/A,#N/A,FALSE,"ATM"}</definedName>
    <definedName name="ｙｙｙｙｙｙｙ" localSheetId="10" hidden="1">{#N/A,#N/A,FALSE,"連絡先";#N/A,#N/A,FALSE,"ﾊｰﾄﾞｿﾌﾄ環境";#N/A,#N/A,FALSE,"IP･ﾌﾟﾛﾄｺﾙの設定";#N/A,#N/A,FALSE,"各種設定";#N/A,#N/A,FALSE,"OSPF";#N/A,#N/A,FALSE,"X25";#N/A,#N/A,FALSE,"FrameRelay";#N/A,#N/A,FALSE,"ATM"}</definedName>
    <definedName name="ｙｙｙｙｙｙｙ" hidden="1">{#N/A,#N/A,FALSE,"連絡先";#N/A,#N/A,FALSE,"ﾊｰﾄﾞｿﾌﾄ環境";#N/A,#N/A,FALSE,"IP･ﾌﾟﾛﾄｺﾙの設定";#N/A,#N/A,FALSE,"各種設定";#N/A,#N/A,FALSE,"OSPF";#N/A,#N/A,FALSE,"X25";#N/A,#N/A,FALSE,"FrameRelay";#N/A,#N/A,FALSE,"ATM"}</definedName>
    <definedName name="ｙｙｙｙｙｙｙｙ" localSheetId="14" hidden="1">{"'Sheet2 (2)'!$AF$67","'Sheet2 (2)'!$A$1:$Z$82"}</definedName>
    <definedName name="ｙｙｙｙｙｙｙｙ" localSheetId="13" hidden="1">{"'Sheet2 (2)'!$AF$67","'Sheet2 (2)'!$A$1:$Z$82"}</definedName>
    <definedName name="ｙｙｙｙｙｙｙｙ" localSheetId="12" hidden="1">{"'Sheet2 (2)'!$AF$67","'Sheet2 (2)'!$A$1:$Z$82"}</definedName>
    <definedName name="ｙｙｙｙｙｙｙｙ" localSheetId="11" hidden="1">{"'Sheet2 (2)'!$AF$67","'Sheet2 (2)'!$A$1:$Z$82"}</definedName>
    <definedName name="ｙｙｙｙｙｙｙｙ" localSheetId="10" hidden="1">{"'Sheet2 (2)'!$AF$67","'Sheet2 (2)'!$A$1:$Z$82"}</definedName>
    <definedName name="ｙｙｙｙｙｙｙｙ" hidden="1">{"'Sheet2 (2)'!$AF$67","'Sheet2 (2)'!$A$1:$Z$82"}</definedName>
    <definedName name="ｙｙｙｙｙｙｙｙｙ" localSheetId="14" hidden="1">{"'Sheet2 (2)'!$AF$67","'Sheet2 (2)'!$A$1:$Z$82"}</definedName>
    <definedName name="ｙｙｙｙｙｙｙｙｙ" localSheetId="13" hidden="1">{"'Sheet2 (2)'!$AF$67","'Sheet2 (2)'!$A$1:$Z$82"}</definedName>
    <definedName name="ｙｙｙｙｙｙｙｙｙ" localSheetId="12" hidden="1">{"'Sheet2 (2)'!$AF$67","'Sheet2 (2)'!$A$1:$Z$82"}</definedName>
    <definedName name="ｙｙｙｙｙｙｙｙｙ" localSheetId="11" hidden="1">{"'Sheet2 (2)'!$AF$67","'Sheet2 (2)'!$A$1:$Z$82"}</definedName>
    <definedName name="ｙｙｙｙｙｙｙｙｙ" localSheetId="10" hidden="1">{"'Sheet2 (2)'!$AF$67","'Sheet2 (2)'!$A$1:$Z$82"}</definedName>
    <definedName name="ｙｙｙｙｙｙｙｙｙ" hidden="1">{"'Sheet2 (2)'!$AF$67","'Sheet2 (2)'!$A$1:$Z$82"}</definedName>
    <definedName name="ｙｙｙｙｙｙｙｙｙｙｙ" localSheetId="14" hidden="1">{"'Sheet2 (2)'!$AF$67","'Sheet2 (2)'!$A$1:$Z$82"}</definedName>
    <definedName name="ｙｙｙｙｙｙｙｙｙｙｙ" localSheetId="13" hidden="1">{"'Sheet2 (2)'!$AF$67","'Sheet2 (2)'!$A$1:$Z$82"}</definedName>
    <definedName name="ｙｙｙｙｙｙｙｙｙｙｙ" localSheetId="12" hidden="1">{"'Sheet2 (2)'!$AF$67","'Sheet2 (2)'!$A$1:$Z$82"}</definedName>
    <definedName name="ｙｙｙｙｙｙｙｙｙｙｙ" localSheetId="11" hidden="1">{"'Sheet2 (2)'!$AF$67","'Sheet2 (2)'!$A$1:$Z$82"}</definedName>
    <definedName name="ｙｙｙｙｙｙｙｙｙｙｙ" localSheetId="10" hidden="1">{"'Sheet2 (2)'!$AF$67","'Sheet2 (2)'!$A$1:$Z$82"}</definedName>
    <definedName name="ｙｙｙｙｙｙｙｙｙｙｙ" hidden="1">{"'Sheet2 (2)'!$AF$67","'Sheet2 (2)'!$A$1:$Z$82"}</definedName>
    <definedName name="ｙｙｙｙｙｙｙｙｙｙｙｙｙ" localSheetId="14" hidden="1">{#N/A,#N/A,FALSE,"連絡先";#N/A,#N/A,FALSE,"ﾊｰﾄﾞｿﾌﾄ環境";#N/A,#N/A,FALSE,"IP･ﾌﾟﾛﾄｺﾙの設定";#N/A,#N/A,FALSE,"各種設定";#N/A,#N/A,FALSE,"OSPF";#N/A,#N/A,FALSE,"X25";#N/A,#N/A,FALSE,"FrameRelay";#N/A,#N/A,FALSE,"ATM"}</definedName>
    <definedName name="ｙｙｙｙｙｙｙｙｙｙｙｙｙ" localSheetId="13" hidden="1">{#N/A,#N/A,FALSE,"連絡先";#N/A,#N/A,FALSE,"ﾊｰﾄﾞｿﾌﾄ環境";#N/A,#N/A,FALSE,"IP･ﾌﾟﾛﾄｺﾙの設定";#N/A,#N/A,FALSE,"各種設定";#N/A,#N/A,FALSE,"OSPF";#N/A,#N/A,FALSE,"X25";#N/A,#N/A,FALSE,"FrameRelay";#N/A,#N/A,FALSE,"ATM"}</definedName>
    <definedName name="ｙｙｙｙｙｙｙｙｙｙｙｙｙ" localSheetId="12" hidden="1">{#N/A,#N/A,FALSE,"連絡先";#N/A,#N/A,FALSE,"ﾊｰﾄﾞｿﾌﾄ環境";#N/A,#N/A,FALSE,"IP･ﾌﾟﾛﾄｺﾙの設定";#N/A,#N/A,FALSE,"各種設定";#N/A,#N/A,FALSE,"OSPF";#N/A,#N/A,FALSE,"X25";#N/A,#N/A,FALSE,"FrameRelay";#N/A,#N/A,FALSE,"ATM"}</definedName>
    <definedName name="ｙｙｙｙｙｙｙｙｙｙｙｙｙ" localSheetId="11" hidden="1">{#N/A,#N/A,FALSE,"連絡先";#N/A,#N/A,FALSE,"ﾊｰﾄﾞｿﾌﾄ環境";#N/A,#N/A,FALSE,"IP･ﾌﾟﾛﾄｺﾙの設定";#N/A,#N/A,FALSE,"各種設定";#N/A,#N/A,FALSE,"OSPF";#N/A,#N/A,FALSE,"X25";#N/A,#N/A,FALSE,"FrameRelay";#N/A,#N/A,FALSE,"ATM"}</definedName>
    <definedName name="ｙｙｙｙｙｙｙｙｙｙｙｙｙ" localSheetId="10" hidden="1">{#N/A,#N/A,FALSE,"連絡先";#N/A,#N/A,FALSE,"ﾊｰﾄﾞｿﾌﾄ環境";#N/A,#N/A,FALSE,"IP･ﾌﾟﾛﾄｺﾙの設定";#N/A,#N/A,FALSE,"各種設定";#N/A,#N/A,FALSE,"OSPF";#N/A,#N/A,FALSE,"X25";#N/A,#N/A,FALSE,"FrameRelay";#N/A,#N/A,FALSE,"ATM"}</definedName>
    <definedName name="ｙｙｙｙｙｙｙｙｙｙｙｙｙ" hidden="1">{#N/A,#N/A,FALSE,"連絡先";#N/A,#N/A,FALSE,"ﾊｰﾄﾞｿﾌﾄ環境";#N/A,#N/A,FALSE,"IP･ﾌﾟﾛﾄｺﾙの設定";#N/A,#N/A,FALSE,"各種設定";#N/A,#N/A,FALSE,"OSPF";#N/A,#N/A,FALSE,"X25";#N/A,#N/A,FALSE,"FrameRelay";#N/A,#N/A,FALSE,"ATM"}</definedName>
    <definedName name="ｙｙｙｙｙｙｙｙｙｙｙｙｙｙｙ" localSheetId="14" hidden="1">{#N/A,#N/A,FALSE,"連絡先";#N/A,#N/A,FALSE,"ﾊｰﾄﾞｿﾌﾄ環境";#N/A,#N/A,FALSE,"IP･ﾌﾟﾛﾄｺﾙの設定";#N/A,#N/A,FALSE,"各種設定";#N/A,#N/A,FALSE,"OSPF";#N/A,#N/A,FALSE,"X25";#N/A,#N/A,FALSE,"FrameRelay";#N/A,#N/A,FALSE,"ATM"}</definedName>
    <definedName name="ｙｙｙｙｙｙｙｙｙｙｙｙｙｙｙ" localSheetId="13" hidden="1">{#N/A,#N/A,FALSE,"連絡先";#N/A,#N/A,FALSE,"ﾊｰﾄﾞｿﾌﾄ環境";#N/A,#N/A,FALSE,"IP･ﾌﾟﾛﾄｺﾙの設定";#N/A,#N/A,FALSE,"各種設定";#N/A,#N/A,FALSE,"OSPF";#N/A,#N/A,FALSE,"X25";#N/A,#N/A,FALSE,"FrameRelay";#N/A,#N/A,FALSE,"ATM"}</definedName>
    <definedName name="ｙｙｙｙｙｙｙｙｙｙｙｙｙｙｙ" localSheetId="12" hidden="1">{#N/A,#N/A,FALSE,"連絡先";#N/A,#N/A,FALSE,"ﾊｰﾄﾞｿﾌﾄ環境";#N/A,#N/A,FALSE,"IP･ﾌﾟﾛﾄｺﾙの設定";#N/A,#N/A,FALSE,"各種設定";#N/A,#N/A,FALSE,"OSPF";#N/A,#N/A,FALSE,"X25";#N/A,#N/A,FALSE,"FrameRelay";#N/A,#N/A,FALSE,"ATM"}</definedName>
    <definedName name="ｙｙｙｙｙｙｙｙｙｙｙｙｙｙｙ" localSheetId="11" hidden="1">{#N/A,#N/A,FALSE,"連絡先";#N/A,#N/A,FALSE,"ﾊｰﾄﾞｿﾌﾄ環境";#N/A,#N/A,FALSE,"IP･ﾌﾟﾛﾄｺﾙの設定";#N/A,#N/A,FALSE,"各種設定";#N/A,#N/A,FALSE,"OSPF";#N/A,#N/A,FALSE,"X25";#N/A,#N/A,FALSE,"FrameRelay";#N/A,#N/A,FALSE,"ATM"}</definedName>
    <definedName name="ｙｙｙｙｙｙｙｙｙｙｙｙｙｙｙ" localSheetId="10" hidden="1">{#N/A,#N/A,FALSE,"連絡先";#N/A,#N/A,FALSE,"ﾊｰﾄﾞｿﾌﾄ環境";#N/A,#N/A,FALSE,"IP･ﾌﾟﾛﾄｺﾙの設定";#N/A,#N/A,FALSE,"各種設定";#N/A,#N/A,FALSE,"OSPF";#N/A,#N/A,FALSE,"X25";#N/A,#N/A,FALSE,"FrameRelay";#N/A,#N/A,FALSE,"ATM"}</definedName>
    <definedName name="ｙｙｙｙｙｙｙｙｙｙｙｙｙｙｙ" hidden="1">{#N/A,#N/A,FALSE,"連絡先";#N/A,#N/A,FALSE,"ﾊｰﾄﾞｿﾌﾄ環境";#N/A,#N/A,FALSE,"IP･ﾌﾟﾛﾄｺﾙの設定";#N/A,#N/A,FALSE,"各種設定";#N/A,#N/A,FALSE,"OSPF";#N/A,#N/A,FALSE,"X25";#N/A,#N/A,FALSE,"FrameRelay";#N/A,#N/A,FALSE,"ATM"}</definedName>
    <definedName name="ｙｙｙｙｙｙｙｙｙｙｙｙｙｙｙｙｙ" localSheetId="14" hidden="1">{#N/A,#N/A,FALSE,"連絡先";#N/A,#N/A,FALSE,"ﾊｰﾄﾞｿﾌﾄ環境";#N/A,#N/A,FALSE,"IP･ﾌﾟﾛﾄｺﾙの設定";#N/A,#N/A,FALSE,"各種設定";#N/A,#N/A,FALSE,"OSPF";#N/A,#N/A,FALSE,"X25";#N/A,#N/A,FALSE,"FrameRelay";#N/A,#N/A,FALSE,"ATM"}</definedName>
    <definedName name="ｙｙｙｙｙｙｙｙｙｙｙｙｙｙｙｙｙ" localSheetId="13" hidden="1">{#N/A,#N/A,FALSE,"連絡先";#N/A,#N/A,FALSE,"ﾊｰﾄﾞｿﾌﾄ環境";#N/A,#N/A,FALSE,"IP･ﾌﾟﾛﾄｺﾙの設定";#N/A,#N/A,FALSE,"各種設定";#N/A,#N/A,FALSE,"OSPF";#N/A,#N/A,FALSE,"X25";#N/A,#N/A,FALSE,"FrameRelay";#N/A,#N/A,FALSE,"ATM"}</definedName>
    <definedName name="ｙｙｙｙｙｙｙｙｙｙｙｙｙｙｙｙｙ" localSheetId="12" hidden="1">{#N/A,#N/A,FALSE,"連絡先";#N/A,#N/A,FALSE,"ﾊｰﾄﾞｿﾌﾄ環境";#N/A,#N/A,FALSE,"IP･ﾌﾟﾛﾄｺﾙの設定";#N/A,#N/A,FALSE,"各種設定";#N/A,#N/A,FALSE,"OSPF";#N/A,#N/A,FALSE,"X25";#N/A,#N/A,FALSE,"FrameRelay";#N/A,#N/A,FALSE,"ATM"}</definedName>
    <definedName name="ｙｙｙｙｙｙｙｙｙｙｙｙｙｙｙｙｙ" localSheetId="11" hidden="1">{#N/A,#N/A,FALSE,"連絡先";#N/A,#N/A,FALSE,"ﾊｰﾄﾞｿﾌﾄ環境";#N/A,#N/A,FALSE,"IP･ﾌﾟﾛﾄｺﾙの設定";#N/A,#N/A,FALSE,"各種設定";#N/A,#N/A,FALSE,"OSPF";#N/A,#N/A,FALSE,"X25";#N/A,#N/A,FALSE,"FrameRelay";#N/A,#N/A,FALSE,"ATM"}</definedName>
    <definedName name="ｙｙｙｙｙｙｙｙｙｙｙｙｙｙｙｙｙ" localSheetId="10" hidden="1">{#N/A,#N/A,FALSE,"連絡先";#N/A,#N/A,FALSE,"ﾊｰﾄﾞｿﾌﾄ環境";#N/A,#N/A,FALSE,"IP･ﾌﾟﾛﾄｺﾙの設定";#N/A,#N/A,FALSE,"各種設定";#N/A,#N/A,FALSE,"OSPF";#N/A,#N/A,FALSE,"X25";#N/A,#N/A,FALSE,"FrameRelay";#N/A,#N/A,FALSE,"ATM"}</definedName>
    <definedName name="ｙｙｙｙｙｙｙｙｙｙｙｙｙｙｙｙｙ" hidden="1">{#N/A,#N/A,FALSE,"連絡先";#N/A,#N/A,FALSE,"ﾊｰﾄﾞｿﾌﾄ環境";#N/A,#N/A,FALSE,"IP･ﾌﾟﾛﾄｺﾙの設定";#N/A,#N/A,FALSE,"各種設定";#N/A,#N/A,FALSE,"OSPF";#N/A,#N/A,FALSE,"X25";#N/A,#N/A,FALSE,"FrameRelay";#N/A,#N/A,FALSE,"ATM"}</definedName>
    <definedName name="ｙるｙ" localSheetId="14" hidden="1">{#N/A,#N/A,FALSE,"連絡先";#N/A,#N/A,FALSE,"ﾊｰﾄﾞｿﾌﾄ環境";#N/A,#N/A,FALSE,"IP･ﾌﾟﾛﾄｺﾙの設定";#N/A,#N/A,FALSE,"各種設定";#N/A,#N/A,FALSE,"OSPF";#N/A,#N/A,FALSE,"X25";#N/A,#N/A,FALSE,"FrameRelay";#N/A,#N/A,FALSE,"ATM"}</definedName>
    <definedName name="ｙるｙ" localSheetId="13" hidden="1">{#N/A,#N/A,FALSE,"連絡先";#N/A,#N/A,FALSE,"ﾊｰﾄﾞｿﾌﾄ環境";#N/A,#N/A,FALSE,"IP･ﾌﾟﾛﾄｺﾙの設定";#N/A,#N/A,FALSE,"各種設定";#N/A,#N/A,FALSE,"OSPF";#N/A,#N/A,FALSE,"X25";#N/A,#N/A,FALSE,"FrameRelay";#N/A,#N/A,FALSE,"ATM"}</definedName>
    <definedName name="ｙるｙ" localSheetId="12" hidden="1">{#N/A,#N/A,FALSE,"連絡先";#N/A,#N/A,FALSE,"ﾊｰﾄﾞｿﾌﾄ環境";#N/A,#N/A,FALSE,"IP･ﾌﾟﾛﾄｺﾙの設定";#N/A,#N/A,FALSE,"各種設定";#N/A,#N/A,FALSE,"OSPF";#N/A,#N/A,FALSE,"X25";#N/A,#N/A,FALSE,"FrameRelay";#N/A,#N/A,FALSE,"ATM"}</definedName>
    <definedName name="ｙるｙ" localSheetId="11" hidden="1">{#N/A,#N/A,FALSE,"連絡先";#N/A,#N/A,FALSE,"ﾊｰﾄﾞｿﾌﾄ環境";#N/A,#N/A,FALSE,"IP･ﾌﾟﾛﾄｺﾙの設定";#N/A,#N/A,FALSE,"各種設定";#N/A,#N/A,FALSE,"OSPF";#N/A,#N/A,FALSE,"X25";#N/A,#N/A,FALSE,"FrameRelay";#N/A,#N/A,FALSE,"ATM"}</definedName>
    <definedName name="ｙるｙ" localSheetId="10" hidden="1">{#N/A,#N/A,FALSE,"連絡先";#N/A,#N/A,FALSE,"ﾊｰﾄﾞｿﾌﾄ環境";#N/A,#N/A,FALSE,"IP･ﾌﾟﾛﾄｺﾙの設定";#N/A,#N/A,FALSE,"各種設定";#N/A,#N/A,FALSE,"OSPF";#N/A,#N/A,FALSE,"X25";#N/A,#N/A,FALSE,"FrameRelay";#N/A,#N/A,FALSE,"ATM"}</definedName>
    <definedName name="ｙるｙ" hidden="1">{#N/A,#N/A,FALSE,"連絡先";#N/A,#N/A,FALSE,"ﾊｰﾄﾞｿﾌﾄ環境";#N/A,#N/A,FALSE,"IP･ﾌﾟﾛﾄｺﾙの設定";#N/A,#N/A,FALSE,"各種設定";#N/A,#N/A,FALSE,"OSPF";#N/A,#N/A,FALSE,"X25";#N/A,#N/A,FALSE,"FrameRelay";#N/A,#N/A,FALSE,"ATM"}</definedName>
    <definedName name="ｚ" localSheetId="14" hidden="1">{"'Sheet2 (2)'!$AF$67","'Sheet2 (2)'!$A$1:$Z$82"}</definedName>
    <definedName name="ｚ" localSheetId="13" hidden="1">{"'Sheet2 (2)'!$AF$67","'Sheet2 (2)'!$A$1:$Z$82"}</definedName>
    <definedName name="ｚ" localSheetId="12" hidden="1">{"'Sheet2 (2)'!$AF$67","'Sheet2 (2)'!$A$1:$Z$82"}</definedName>
    <definedName name="ｚ" localSheetId="11" hidden="1">{"'Sheet2 (2)'!$AF$67","'Sheet2 (2)'!$A$1:$Z$82"}</definedName>
    <definedName name="ｚ" localSheetId="10" hidden="1">{"'Sheet2 (2)'!$AF$67","'Sheet2 (2)'!$A$1:$Z$82"}</definedName>
    <definedName name="ｚ" hidden="1">{"'Sheet2 (2)'!$AF$67","'Sheet2 (2)'!$A$1:$Z$82"}</definedName>
    <definedName name="ｚｚ" localSheetId="14" hidden="1">{"'Sheet2 (2)'!$AF$67","'Sheet2 (2)'!$A$1:$Z$82"}</definedName>
    <definedName name="ｚｚ" localSheetId="13" hidden="1">{"'Sheet2 (2)'!$AF$67","'Sheet2 (2)'!$A$1:$Z$82"}</definedName>
    <definedName name="ｚｚ" localSheetId="12" hidden="1">{"'Sheet2 (2)'!$AF$67","'Sheet2 (2)'!$A$1:$Z$82"}</definedName>
    <definedName name="ｚｚ" localSheetId="11" hidden="1">{"'Sheet2 (2)'!$AF$67","'Sheet2 (2)'!$A$1:$Z$82"}</definedName>
    <definedName name="ｚｚ" localSheetId="10" hidden="1">{"'Sheet2 (2)'!$AF$67","'Sheet2 (2)'!$A$1:$Z$82"}</definedName>
    <definedName name="ｚｚ" hidden="1">{"'Sheet2 (2)'!$AF$67","'Sheet2 (2)'!$A$1:$Z$82"}</definedName>
    <definedName name="ｚｚｚ" localSheetId="14" hidden="1">{"'Sheet2 (2)'!$AF$67","'Sheet2 (2)'!$A$1:$Z$82"}</definedName>
    <definedName name="ｚｚｚ" localSheetId="13" hidden="1">{"'Sheet2 (2)'!$AF$67","'Sheet2 (2)'!$A$1:$Z$82"}</definedName>
    <definedName name="ｚｚｚ" localSheetId="12" hidden="1">{"'Sheet2 (2)'!$AF$67","'Sheet2 (2)'!$A$1:$Z$82"}</definedName>
    <definedName name="ｚｚｚ" localSheetId="11" hidden="1">{"'Sheet2 (2)'!$AF$67","'Sheet2 (2)'!$A$1:$Z$82"}</definedName>
    <definedName name="ｚｚｚ" localSheetId="10" hidden="1">{"'Sheet2 (2)'!$AF$67","'Sheet2 (2)'!$A$1:$Z$82"}</definedName>
    <definedName name="ｚｚｚ" hidden="1">{"'Sheet2 (2)'!$AF$67","'Sheet2 (2)'!$A$1:$Z$82"}</definedName>
    <definedName name="ｚｚｚｚ" localSheetId="14" hidden="1">{#N/A,#N/A,FALSE,"連絡先";#N/A,#N/A,FALSE,"ﾊｰﾄﾞｿﾌﾄ環境";#N/A,#N/A,FALSE,"IP･ﾌﾟﾛﾄｺﾙの設定";#N/A,#N/A,FALSE,"各種設定";#N/A,#N/A,FALSE,"OSPF";#N/A,#N/A,FALSE,"X25";#N/A,#N/A,FALSE,"FrameRelay";#N/A,#N/A,FALSE,"ATM"}</definedName>
    <definedName name="ｚｚｚｚ" localSheetId="13" hidden="1">{#N/A,#N/A,FALSE,"連絡先";#N/A,#N/A,FALSE,"ﾊｰﾄﾞｿﾌﾄ環境";#N/A,#N/A,FALSE,"IP･ﾌﾟﾛﾄｺﾙの設定";#N/A,#N/A,FALSE,"各種設定";#N/A,#N/A,FALSE,"OSPF";#N/A,#N/A,FALSE,"X25";#N/A,#N/A,FALSE,"FrameRelay";#N/A,#N/A,FALSE,"ATM"}</definedName>
    <definedName name="ｚｚｚｚ" localSheetId="12" hidden="1">{#N/A,#N/A,FALSE,"連絡先";#N/A,#N/A,FALSE,"ﾊｰﾄﾞｿﾌﾄ環境";#N/A,#N/A,FALSE,"IP･ﾌﾟﾛﾄｺﾙの設定";#N/A,#N/A,FALSE,"各種設定";#N/A,#N/A,FALSE,"OSPF";#N/A,#N/A,FALSE,"X25";#N/A,#N/A,FALSE,"FrameRelay";#N/A,#N/A,FALSE,"ATM"}</definedName>
    <definedName name="ｚｚｚｚ" localSheetId="11" hidden="1">{#N/A,#N/A,FALSE,"連絡先";#N/A,#N/A,FALSE,"ﾊｰﾄﾞｿﾌﾄ環境";#N/A,#N/A,FALSE,"IP･ﾌﾟﾛﾄｺﾙの設定";#N/A,#N/A,FALSE,"各種設定";#N/A,#N/A,FALSE,"OSPF";#N/A,#N/A,FALSE,"X25";#N/A,#N/A,FALSE,"FrameRelay";#N/A,#N/A,FALSE,"ATM"}</definedName>
    <definedName name="ｚｚｚｚ" localSheetId="10" hidden="1">{#N/A,#N/A,FALSE,"連絡先";#N/A,#N/A,FALSE,"ﾊｰﾄﾞｿﾌﾄ環境";#N/A,#N/A,FALSE,"IP･ﾌﾟﾛﾄｺﾙの設定";#N/A,#N/A,FALSE,"各種設定";#N/A,#N/A,FALSE,"OSPF";#N/A,#N/A,FALSE,"X25";#N/A,#N/A,FALSE,"FrameRelay";#N/A,#N/A,FALSE,"ATM"}</definedName>
    <definedName name="ｚｚｚｚ" hidden="1">{#N/A,#N/A,FALSE,"連絡先";#N/A,#N/A,FALSE,"ﾊｰﾄﾞｿﾌﾄ環境";#N/A,#N/A,FALSE,"IP･ﾌﾟﾛﾄｺﾙの設定";#N/A,#N/A,FALSE,"各種設定";#N/A,#N/A,FALSE,"OSPF";#N/A,#N/A,FALSE,"X25";#N/A,#N/A,FALSE,"FrameRelay";#N/A,#N/A,FALSE,"ATM"}</definedName>
    <definedName name="ｚｚｚｚｚ" localSheetId="14" hidden="1">{#N/A,#N/A,FALSE,"連絡先";#N/A,#N/A,FALSE,"ﾊｰﾄﾞｿﾌﾄ環境";#N/A,#N/A,FALSE,"IP･ﾌﾟﾛﾄｺﾙの設定";#N/A,#N/A,FALSE,"各種設定";#N/A,#N/A,FALSE,"OSPF";#N/A,#N/A,FALSE,"X25";#N/A,#N/A,FALSE,"FrameRelay";#N/A,#N/A,FALSE,"ATM"}</definedName>
    <definedName name="ｚｚｚｚｚ" localSheetId="13" hidden="1">{#N/A,#N/A,FALSE,"連絡先";#N/A,#N/A,FALSE,"ﾊｰﾄﾞｿﾌﾄ環境";#N/A,#N/A,FALSE,"IP･ﾌﾟﾛﾄｺﾙの設定";#N/A,#N/A,FALSE,"各種設定";#N/A,#N/A,FALSE,"OSPF";#N/A,#N/A,FALSE,"X25";#N/A,#N/A,FALSE,"FrameRelay";#N/A,#N/A,FALSE,"ATM"}</definedName>
    <definedName name="ｚｚｚｚｚ" localSheetId="12" hidden="1">{#N/A,#N/A,FALSE,"連絡先";#N/A,#N/A,FALSE,"ﾊｰﾄﾞｿﾌﾄ環境";#N/A,#N/A,FALSE,"IP･ﾌﾟﾛﾄｺﾙの設定";#N/A,#N/A,FALSE,"各種設定";#N/A,#N/A,FALSE,"OSPF";#N/A,#N/A,FALSE,"X25";#N/A,#N/A,FALSE,"FrameRelay";#N/A,#N/A,FALSE,"ATM"}</definedName>
    <definedName name="ｚｚｚｚｚ" localSheetId="11" hidden="1">{#N/A,#N/A,FALSE,"連絡先";#N/A,#N/A,FALSE,"ﾊｰﾄﾞｿﾌﾄ環境";#N/A,#N/A,FALSE,"IP･ﾌﾟﾛﾄｺﾙの設定";#N/A,#N/A,FALSE,"各種設定";#N/A,#N/A,FALSE,"OSPF";#N/A,#N/A,FALSE,"X25";#N/A,#N/A,FALSE,"FrameRelay";#N/A,#N/A,FALSE,"ATM"}</definedName>
    <definedName name="ｚｚｚｚｚ" localSheetId="10" hidden="1">{#N/A,#N/A,FALSE,"連絡先";#N/A,#N/A,FALSE,"ﾊｰﾄﾞｿﾌﾄ環境";#N/A,#N/A,FALSE,"IP･ﾌﾟﾛﾄｺﾙの設定";#N/A,#N/A,FALSE,"各種設定";#N/A,#N/A,FALSE,"OSPF";#N/A,#N/A,FALSE,"X25";#N/A,#N/A,FALSE,"FrameRelay";#N/A,#N/A,FALSE,"ATM"}</definedName>
    <definedName name="ｚｚｚｚｚ" hidden="1">{#N/A,#N/A,FALSE,"連絡先";#N/A,#N/A,FALSE,"ﾊｰﾄﾞｿﾌﾄ環境";#N/A,#N/A,FALSE,"IP･ﾌﾟﾛﾄｺﾙの設定";#N/A,#N/A,FALSE,"各種設定";#N/A,#N/A,FALSE,"OSPF";#N/A,#N/A,FALSE,"X25";#N/A,#N/A,FALSE,"FrameRelay";#N/A,#N/A,FALSE,"ATM"}</definedName>
    <definedName name="ｚｚｚｚｚｚ" localSheetId="14" hidden="1">{#N/A,#N/A,FALSE,"連絡先";#N/A,#N/A,FALSE,"ﾊｰﾄﾞｿﾌﾄ環境";#N/A,#N/A,FALSE,"IP･ﾌﾟﾛﾄｺﾙの設定";#N/A,#N/A,FALSE,"各種設定";#N/A,#N/A,FALSE,"OSPF";#N/A,#N/A,FALSE,"X25";#N/A,#N/A,FALSE,"FrameRelay";#N/A,#N/A,FALSE,"ATM"}</definedName>
    <definedName name="ｚｚｚｚｚｚ" localSheetId="13" hidden="1">{#N/A,#N/A,FALSE,"連絡先";#N/A,#N/A,FALSE,"ﾊｰﾄﾞｿﾌﾄ環境";#N/A,#N/A,FALSE,"IP･ﾌﾟﾛﾄｺﾙの設定";#N/A,#N/A,FALSE,"各種設定";#N/A,#N/A,FALSE,"OSPF";#N/A,#N/A,FALSE,"X25";#N/A,#N/A,FALSE,"FrameRelay";#N/A,#N/A,FALSE,"ATM"}</definedName>
    <definedName name="ｚｚｚｚｚｚ" localSheetId="12" hidden="1">{#N/A,#N/A,FALSE,"連絡先";#N/A,#N/A,FALSE,"ﾊｰﾄﾞｿﾌﾄ環境";#N/A,#N/A,FALSE,"IP･ﾌﾟﾛﾄｺﾙの設定";#N/A,#N/A,FALSE,"各種設定";#N/A,#N/A,FALSE,"OSPF";#N/A,#N/A,FALSE,"X25";#N/A,#N/A,FALSE,"FrameRelay";#N/A,#N/A,FALSE,"ATM"}</definedName>
    <definedName name="ｚｚｚｚｚｚ" localSheetId="11" hidden="1">{#N/A,#N/A,FALSE,"連絡先";#N/A,#N/A,FALSE,"ﾊｰﾄﾞｿﾌﾄ環境";#N/A,#N/A,FALSE,"IP･ﾌﾟﾛﾄｺﾙの設定";#N/A,#N/A,FALSE,"各種設定";#N/A,#N/A,FALSE,"OSPF";#N/A,#N/A,FALSE,"X25";#N/A,#N/A,FALSE,"FrameRelay";#N/A,#N/A,FALSE,"ATM"}</definedName>
    <definedName name="ｚｚｚｚｚｚ" localSheetId="10" hidden="1">{#N/A,#N/A,FALSE,"連絡先";#N/A,#N/A,FALSE,"ﾊｰﾄﾞｿﾌﾄ環境";#N/A,#N/A,FALSE,"IP･ﾌﾟﾛﾄｺﾙの設定";#N/A,#N/A,FALSE,"各種設定";#N/A,#N/A,FALSE,"OSPF";#N/A,#N/A,FALSE,"X25";#N/A,#N/A,FALSE,"FrameRelay";#N/A,#N/A,FALSE,"ATM"}</definedName>
    <definedName name="ｚｚｚｚｚｚ" hidden="1">{#N/A,#N/A,FALSE,"連絡先";#N/A,#N/A,FALSE,"ﾊｰﾄﾞｿﾌﾄ環境";#N/A,#N/A,FALSE,"IP･ﾌﾟﾛﾄｺﾙの設定";#N/A,#N/A,FALSE,"各種設定";#N/A,#N/A,FALSE,"OSPF";#N/A,#N/A,FALSE,"X25";#N/A,#N/A,FALSE,"FrameRelay";#N/A,#N/A,FALSE,"ATM"}</definedName>
    <definedName name="ｚｚｚｚｚｚｚ" localSheetId="14" hidden="1">{#N/A,#N/A,FALSE,"連絡先";#N/A,#N/A,FALSE,"ﾊｰﾄﾞｿﾌﾄ環境";#N/A,#N/A,FALSE,"IP･ﾌﾟﾛﾄｺﾙの設定";#N/A,#N/A,FALSE,"各種設定";#N/A,#N/A,FALSE,"OSPF";#N/A,#N/A,FALSE,"X25";#N/A,#N/A,FALSE,"FrameRelay";#N/A,#N/A,FALSE,"ATM"}</definedName>
    <definedName name="ｚｚｚｚｚｚｚ" localSheetId="13" hidden="1">{#N/A,#N/A,FALSE,"連絡先";#N/A,#N/A,FALSE,"ﾊｰﾄﾞｿﾌﾄ環境";#N/A,#N/A,FALSE,"IP･ﾌﾟﾛﾄｺﾙの設定";#N/A,#N/A,FALSE,"各種設定";#N/A,#N/A,FALSE,"OSPF";#N/A,#N/A,FALSE,"X25";#N/A,#N/A,FALSE,"FrameRelay";#N/A,#N/A,FALSE,"ATM"}</definedName>
    <definedName name="ｚｚｚｚｚｚｚ" localSheetId="12" hidden="1">{#N/A,#N/A,FALSE,"連絡先";#N/A,#N/A,FALSE,"ﾊｰﾄﾞｿﾌﾄ環境";#N/A,#N/A,FALSE,"IP･ﾌﾟﾛﾄｺﾙの設定";#N/A,#N/A,FALSE,"各種設定";#N/A,#N/A,FALSE,"OSPF";#N/A,#N/A,FALSE,"X25";#N/A,#N/A,FALSE,"FrameRelay";#N/A,#N/A,FALSE,"ATM"}</definedName>
    <definedName name="ｚｚｚｚｚｚｚ" localSheetId="11" hidden="1">{#N/A,#N/A,FALSE,"連絡先";#N/A,#N/A,FALSE,"ﾊｰﾄﾞｿﾌﾄ環境";#N/A,#N/A,FALSE,"IP･ﾌﾟﾛﾄｺﾙの設定";#N/A,#N/A,FALSE,"各種設定";#N/A,#N/A,FALSE,"OSPF";#N/A,#N/A,FALSE,"X25";#N/A,#N/A,FALSE,"FrameRelay";#N/A,#N/A,FALSE,"ATM"}</definedName>
    <definedName name="ｚｚｚｚｚｚｚ" localSheetId="10" hidden="1">{#N/A,#N/A,FALSE,"連絡先";#N/A,#N/A,FALSE,"ﾊｰﾄﾞｿﾌﾄ環境";#N/A,#N/A,FALSE,"IP･ﾌﾟﾛﾄｺﾙの設定";#N/A,#N/A,FALSE,"各種設定";#N/A,#N/A,FALSE,"OSPF";#N/A,#N/A,FALSE,"X25";#N/A,#N/A,FALSE,"FrameRelay";#N/A,#N/A,FALSE,"ATM"}</definedName>
    <definedName name="ｚｚｚｚｚｚｚ" hidden="1">{#N/A,#N/A,FALSE,"連絡先";#N/A,#N/A,FALSE,"ﾊｰﾄﾞｿﾌﾄ環境";#N/A,#N/A,FALSE,"IP･ﾌﾟﾛﾄｺﾙの設定";#N/A,#N/A,FALSE,"各種設定";#N/A,#N/A,FALSE,"OSPF";#N/A,#N/A,FALSE,"X25";#N/A,#N/A,FALSE,"FrameRelay";#N/A,#N/A,FALSE,"ATM"}</definedName>
    <definedName name="ｚｚｚｚｚｚｚｚ" localSheetId="14" hidden="1">{#N/A,#N/A,FALSE,"連絡先";#N/A,#N/A,FALSE,"ﾊｰﾄﾞｿﾌﾄ環境";#N/A,#N/A,FALSE,"IP･ﾌﾟﾛﾄｺﾙの設定";#N/A,#N/A,FALSE,"各種設定";#N/A,#N/A,FALSE,"OSPF";#N/A,#N/A,FALSE,"X25";#N/A,#N/A,FALSE,"FrameRelay";#N/A,#N/A,FALSE,"ATM"}</definedName>
    <definedName name="ｚｚｚｚｚｚｚｚ" localSheetId="13" hidden="1">{#N/A,#N/A,FALSE,"連絡先";#N/A,#N/A,FALSE,"ﾊｰﾄﾞｿﾌﾄ環境";#N/A,#N/A,FALSE,"IP･ﾌﾟﾛﾄｺﾙの設定";#N/A,#N/A,FALSE,"各種設定";#N/A,#N/A,FALSE,"OSPF";#N/A,#N/A,FALSE,"X25";#N/A,#N/A,FALSE,"FrameRelay";#N/A,#N/A,FALSE,"ATM"}</definedName>
    <definedName name="ｚｚｚｚｚｚｚｚ" localSheetId="12" hidden="1">{#N/A,#N/A,FALSE,"連絡先";#N/A,#N/A,FALSE,"ﾊｰﾄﾞｿﾌﾄ環境";#N/A,#N/A,FALSE,"IP･ﾌﾟﾛﾄｺﾙの設定";#N/A,#N/A,FALSE,"各種設定";#N/A,#N/A,FALSE,"OSPF";#N/A,#N/A,FALSE,"X25";#N/A,#N/A,FALSE,"FrameRelay";#N/A,#N/A,FALSE,"ATM"}</definedName>
    <definedName name="ｚｚｚｚｚｚｚｚ" localSheetId="11" hidden="1">{#N/A,#N/A,FALSE,"連絡先";#N/A,#N/A,FALSE,"ﾊｰﾄﾞｿﾌﾄ環境";#N/A,#N/A,FALSE,"IP･ﾌﾟﾛﾄｺﾙの設定";#N/A,#N/A,FALSE,"各種設定";#N/A,#N/A,FALSE,"OSPF";#N/A,#N/A,FALSE,"X25";#N/A,#N/A,FALSE,"FrameRelay";#N/A,#N/A,FALSE,"ATM"}</definedName>
    <definedName name="ｚｚｚｚｚｚｚｚ" localSheetId="10" hidden="1">{#N/A,#N/A,FALSE,"連絡先";#N/A,#N/A,FALSE,"ﾊｰﾄﾞｿﾌﾄ環境";#N/A,#N/A,FALSE,"IP･ﾌﾟﾛﾄｺﾙの設定";#N/A,#N/A,FALSE,"各種設定";#N/A,#N/A,FALSE,"OSPF";#N/A,#N/A,FALSE,"X25";#N/A,#N/A,FALSE,"FrameRelay";#N/A,#N/A,FALSE,"ATM"}</definedName>
    <definedName name="ｚｚｚｚｚｚｚｚ" hidden="1">{#N/A,#N/A,FALSE,"連絡先";#N/A,#N/A,FALSE,"ﾊｰﾄﾞｿﾌﾄ環境";#N/A,#N/A,FALSE,"IP･ﾌﾟﾛﾄｺﾙの設定";#N/A,#N/A,FALSE,"各種設定";#N/A,#N/A,FALSE,"OSPF";#N/A,#N/A,FALSE,"X25";#N/A,#N/A,FALSE,"FrameRelay";#N/A,#N/A,FALSE,"ATM"}</definedName>
    <definedName name="ｚｚｚｚｚｚｚｚｚ" localSheetId="14" hidden="1">{#N/A,#N/A,FALSE,"連絡先";#N/A,#N/A,FALSE,"ﾊｰﾄﾞｿﾌﾄ環境";#N/A,#N/A,FALSE,"IP･ﾌﾟﾛﾄｺﾙの設定";#N/A,#N/A,FALSE,"各種設定";#N/A,#N/A,FALSE,"OSPF";#N/A,#N/A,FALSE,"X25";#N/A,#N/A,FALSE,"FrameRelay";#N/A,#N/A,FALSE,"ATM"}</definedName>
    <definedName name="ｚｚｚｚｚｚｚｚｚ" localSheetId="13" hidden="1">{#N/A,#N/A,FALSE,"連絡先";#N/A,#N/A,FALSE,"ﾊｰﾄﾞｿﾌﾄ環境";#N/A,#N/A,FALSE,"IP･ﾌﾟﾛﾄｺﾙの設定";#N/A,#N/A,FALSE,"各種設定";#N/A,#N/A,FALSE,"OSPF";#N/A,#N/A,FALSE,"X25";#N/A,#N/A,FALSE,"FrameRelay";#N/A,#N/A,FALSE,"ATM"}</definedName>
    <definedName name="ｚｚｚｚｚｚｚｚｚ" localSheetId="12" hidden="1">{#N/A,#N/A,FALSE,"連絡先";#N/A,#N/A,FALSE,"ﾊｰﾄﾞｿﾌﾄ環境";#N/A,#N/A,FALSE,"IP･ﾌﾟﾛﾄｺﾙの設定";#N/A,#N/A,FALSE,"各種設定";#N/A,#N/A,FALSE,"OSPF";#N/A,#N/A,FALSE,"X25";#N/A,#N/A,FALSE,"FrameRelay";#N/A,#N/A,FALSE,"ATM"}</definedName>
    <definedName name="ｚｚｚｚｚｚｚｚｚ" localSheetId="11" hidden="1">{#N/A,#N/A,FALSE,"連絡先";#N/A,#N/A,FALSE,"ﾊｰﾄﾞｿﾌﾄ環境";#N/A,#N/A,FALSE,"IP･ﾌﾟﾛﾄｺﾙの設定";#N/A,#N/A,FALSE,"各種設定";#N/A,#N/A,FALSE,"OSPF";#N/A,#N/A,FALSE,"X25";#N/A,#N/A,FALSE,"FrameRelay";#N/A,#N/A,FALSE,"ATM"}</definedName>
    <definedName name="ｚｚｚｚｚｚｚｚｚ" localSheetId="10" hidden="1">{#N/A,#N/A,FALSE,"連絡先";#N/A,#N/A,FALSE,"ﾊｰﾄﾞｿﾌﾄ環境";#N/A,#N/A,FALSE,"IP･ﾌﾟﾛﾄｺﾙの設定";#N/A,#N/A,FALSE,"各種設定";#N/A,#N/A,FALSE,"OSPF";#N/A,#N/A,FALSE,"X25";#N/A,#N/A,FALSE,"FrameRelay";#N/A,#N/A,FALSE,"ATM"}</definedName>
    <definedName name="ｚｚｚｚｚｚｚｚｚ" hidden="1">{#N/A,#N/A,FALSE,"連絡先";#N/A,#N/A,FALSE,"ﾊｰﾄﾞｿﾌﾄ環境";#N/A,#N/A,FALSE,"IP･ﾌﾟﾛﾄｺﾙの設定";#N/A,#N/A,FALSE,"各種設定";#N/A,#N/A,FALSE,"OSPF";#N/A,#N/A,FALSE,"X25";#N/A,#N/A,FALSE,"FrameRelay";#N/A,#N/A,FALSE,"ATM"}</definedName>
    <definedName name="ｚｚｚｚｚｚｚｚｚｚ" localSheetId="14" hidden="1">{#N/A,#N/A,FALSE,"連絡先";#N/A,#N/A,FALSE,"ﾊｰﾄﾞｿﾌﾄ環境";#N/A,#N/A,FALSE,"IP･ﾌﾟﾛﾄｺﾙの設定";#N/A,#N/A,FALSE,"各種設定";#N/A,#N/A,FALSE,"OSPF";#N/A,#N/A,FALSE,"X25";#N/A,#N/A,FALSE,"FrameRelay";#N/A,#N/A,FALSE,"ATM"}</definedName>
    <definedName name="ｚｚｚｚｚｚｚｚｚｚ" localSheetId="13" hidden="1">{#N/A,#N/A,FALSE,"連絡先";#N/A,#N/A,FALSE,"ﾊｰﾄﾞｿﾌﾄ環境";#N/A,#N/A,FALSE,"IP･ﾌﾟﾛﾄｺﾙの設定";#N/A,#N/A,FALSE,"各種設定";#N/A,#N/A,FALSE,"OSPF";#N/A,#N/A,FALSE,"X25";#N/A,#N/A,FALSE,"FrameRelay";#N/A,#N/A,FALSE,"ATM"}</definedName>
    <definedName name="ｚｚｚｚｚｚｚｚｚｚ" localSheetId="12" hidden="1">{#N/A,#N/A,FALSE,"連絡先";#N/A,#N/A,FALSE,"ﾊｰﾄﾞｿﾌﾄ環境";#N/A,#N/A,FALSE,"IP･ﾌﾟﾛﾄｺﾙの設定";#N/A,#N/A,FALSE,"各種設定";#N/A,#N/A,FALSE,"OSPF";#N/A,#N/A,FALSE,"X25";#N/A,#N/A,FALSE,"FrameRelay";#N/A,#N/A,FALSE,"ATM"}</definedName>
    <definedName name="ｚｚｚｚｚｚｚｚｚｚ" localSheetId="11" hidden="1">{#N/A,#N/A,FALSE,"連絡先";#N/A,#N/A,FALSE,"ﾊｰﾄﾞｿﾌﾄ環境";#N/A,#N/A,FALSE,"IP･ﾌﾟﾛﾄｺﾙの設定";#N/A,#N/A,FALSE,"各種設定";#N/A,#N/A,FALSE,"OSPF";#N/A,#N/A,FALSE,"X25";#N/A,#N/A,FALSE,"FrameRelay";#N/A,#N/A,FALSE,"ATM"}</definedName>
    <definedName name="ｚｚｚｚｚｚｚｚｚｚ" localSheetId="10" hidden="1">{#N/A,#N/A,FALSE,"連絡先";#N/A,#N/A,FALSE,"ﾊｰﾄﾞｿﾌﾄ環境";#N/A,#N/A,FALSE,"IP･ﾌﾟﾛﾄｺﾙの設定";#N/A,#N/A,FALSE,"各種設定";#N/A,#N/A,FALSE,"OSPF";#N/A,#N/A,FALSE,"X25";#N/A,#N/A,FALSE,"FrameRelay";#N/A,#N/A,FALSE,"ATM"}</definedName>
    <definedName name="ｚｚｚｚｚｚｚｚｚｚ" hidden="1">{#N/A,#N/A,FALSE,"連絡先";#N/A,#N/A,FALSE,"ﾊｰﾄﾞｿﾌﾄ環境";#N/A,#N/A,FALSE,"IP･ﾌﾟﾛﾄｺﾙの設定";#N/A,#N/A,FALSE,"各種設定";#N/A,#N/A,FALSE,"OSPF";#N/A,#N/A,FALSE,"X25";#N/A,#N/A,FALSE,"FrameRelay";#N/A,#N/A,FALSE,"ATM"}</definedName>
    <definedName name="ｚｚｚｚｚｚｚｚｚｚｚ" localSheetId="14" hidden="1">{#N/A,#N/A,FALSE,"連絡先";#N/A,#N/A,FALSE,"ﾊｰﾄﾞｿﾌﾄ環境";#N/A,#N/A,FALSE,"IP･ﾌﾟﾛﾄｺﾙの設定";#N/A,#N/A,FALSE,"各種設定";#N/A,#N/A,FALSE,"OSPF";#N/A,#N/A,FALSE,"X25";#N/A,#N/A,FALSE,"FrameRelay";#N/A,#N/A,FALSE,"ATM"}</definedName>
    <definedName name="ｚｚｚｚｚｚｚｚｚｚｚ" localSheetId="13" hidden="1">{#N/A,#N/A,FALSE,"連絡先";#N/A,#N/A,FALSE,"ﾊｰﾄﾞｿﾌﾄ環境";#N/A,#N/A,FALSE,"IP･ﾌﾟﾛﾄｺﾙの設定";#N/A,#N/A,FALSE,"各種設定";#N/A,#N/A,FALSE,"OSPF";#N/A,#N/A,FALSE,"X25";#N/A,#N/A,FALSE,"FrameRelay";#N/A,#N/A,FALSE,"ATM"}</definedName>
    <definedName name="ｚｚｚｚｚｚｚｚｚｚｚ" localSheetId="12" hidden="1">{#N/A,#N/A,FALSE,"連絡先";#N/A,#N/A,FALSE,"ﾊｰﾄﾞｿﾌﾄ環境";#N/A,#N/A,FALSE,"IP･ﾌﾟﾛﾄｺﾙの設定";#N/A,#N/A,FALSE,"各種設定";#N/A,#N/A,FALSE,"OSPF";#N/A,#N/A,FALSE,"X25";#N/A,#N/A,FALSE,"FrameRelay";#N/A,#N/A,FALSE,"ATM"}</definedName>
    <definedName name="ｚｚｚｚｚｚｚｚｚｚｚ" localSheetId="11" hidden="1">{#N/A,#N/A,FALSE,"連絡先";#N/A,#N/A,FALSE,"ﾊｰﾄﾞｿﾌﾄ環境";#N/A,#N/A,FALSE,"IP･ﾌﾟﾛﾄｺﾙの設定";#N/A,#N/A,FALSE,"各種設定";#N/A,#N/A,FALSE,"OSPF";#N/A,#N/A,FALSE,"X25";#N/A,#N/A,FALSE,"FrameRelay";#N/A,#N/A,FALSE,"ATM"}</definedName>
    <definedName name="ｚｚｚｚｚｚｚｚｚｚｚ" localSheetId="10" hidden="1">{#N/A,#N/A,FALSE,"連絡先";#N/A,#N/A,FALSE,"ﾊｰﾄﾞｿﾌﾄ環境";#N/A,#N/A,FALSE,"IP･ﾌﾟﾛﾄｺﾙの設定";#N/A,#N/A,FALSE,"各種設定";#N/A,#N/A,FALSE,"OSPF";#N/A,#N/A,FALSE,"X25";#N/A,#N/A,FALSE,"FrameRelay";#N/A,#N/A,FALSE,"ATM"}</definedName>
    <definedName name="ｚｚｚｚｚｚｚｚｚｚｚ" hidden="1">{#N/A,#N/A,FALSE,"連絡先";#N/A,#N/A,FALSE,"ﾊｰﾄﾞｿﾌﾄ環境";#N/A,#N/A,FALSE,"IP･ﾌﾟﾛﾄｺﾙの設定";#N/A,#N/A,FALSE,"各種設定";#N/A,#N/A,FALSE,"OSPF";#N/A,#N/A,FALSE,"X25";#N/A,#N/A,FALSE,"FrameRelay";#N/A,#N/A,FALSE,"ATM"}</definedName>
    <definedName name="ｚｚｚｚｚｚｚｚｚｚｚｚ" localSheetId="14" hidden="1">{#N/A,#N/A,FALSE,"連絡先";#N/A,#N/A,FALSE,"ﾊｰﾄﾞｿﾌﾄ環境";#N/A,#N/A,FALSE,"IP･ﾌﾟﾛﾄｺﾙの設定";#N/A,#N/A,FALSE,"各種設定";#N/A,#N/A,FALSE,"OSPF";#N/A,#N/A,FALSE,"X25";#N/A,#N/A,FALSE,"FrameRelay";#N/A,#N/A,FALSE,"ATM"}</definedName>
    <definedName name="ｚｚｚｚｚｚｚｚｚｚｚｚ" localSheetId="13" hidden="1">{#N/A,#N/A,FALSE,"連絡先";#N/A,#N/A,FALSE,"ﾊｰﾄﾞｿﾌﾄ環境";#N/A,#N/A,FALSE,"IP･ﾌﾟﾛﾄｺﾙの設定";#N/A,#N/A,FALSE,"各種設定";#N/A,#N/A,FALSE,"OSPF";#N/A,#N/A,FALSE,"X25";#N/A,#N/A,FALSE,"FrameRelay";#N/A,#N/A,FALSE,"ATM"}</definedName>
    <definedName name="ｚｚｚｚｚｚｚｚｚｚｚｚ" localSheetId="12" hidden="1">{#N/A,#N/A,FALSE,"連絡先";#N/A,#N/A,FALSE,"ﾊｰﾄﾞｿﾌﾄ環境";#N/A,#N/A,FALSE,"IP･ﾌﾟﾛﾄｺﾙの設定";#N/A,#N/A,FALSE,"各種設定";#N/A,#N/A,FALSE,"OSPF";#N/A,#N/A,FALSE,"X25";#N/A,#N/A,FALSE,"FrameRelay";#N/A,#N/A,FALSE,"ATM"}</definedName>
    <definedName name="ｚｚｚｚｚｚｚｚｚｚｚｚ" localSheetId="11" hidden="1">{#N/A,#N/A,FALSE,"連絡先";#N/A,#N/A,FALSE,"ﾊｰﾄﾞｿﾌﾄ環境";#N/A,#N/A,FALSE,"IP･ﾌﾟﾛﾄｺﾙの設定";#N/A,#N/A,FALSE,"各種設定";#N/A,#N/A,FALSE,"OSPF";#N/A,#N/A,FALSE,"X25";#N/A,#N/A,FALSE,"FrameRelay";#N/A,#N/A,FALSE,"ATM"}</definedName>
    <definedName name="ｚｚｚｚｚｚｚｚｚｚｚｚ" localSheetId="10" hidden="1">{#N/A,#N/A,FALSE,"連絡先";#N/A,#N/A,FALSE,"ﾊｰﾄﾞｿﾌﾄ環境";#N/A,#N/A,FALSE,"IP･ﾌﾟﾛﾄｺﾙの設定";#N/A,#N/A,FALSE,"各種設定";#N/A,#N/A,FALSE,"OSPF";#N/A,#N/A,FALSE,"X25";#N/A,#N/A,FALSE,"FrameRelay";#N/A,#N/A,FALSE,"ATM"}</definedName>
    <definedName name="ｚｚｚｚｚｚｚｚｚｚｚｚ" hidden="1">{#N/A,#N/A,FALSE,"連絡先";#N/A,#N/A,FALSE,"ﾊｰﾄﾞｿﾌﾄ環境";#N/A,#N/A,FALSE,"IP･ﾌﾟﾛﾄｺﾙの設定";#N/A,#N/A,FALSE,"各種設定";#N/A,#N/A,FALSE,"OSPF";#N/A,#N/A,FALSE,"X25";#N/A,#N/A,FALSE,"FrameRelay";#N/A,#N/A,FALSE,"ATM"}</definedName>
    <definedName name="ｚｚｚｚｚｚｚｚｚｚｚｚｚｚ" localSheetId="14" hidden="1">{#N/A,#N/A,FALSE,"連絡先";#N/A,#N/A,FALSE,"ﾊｰﾄﾞｿﾌﾄ環境";#N/A,#N/A,FALSE,"IP･ﾌﾟﾛﾄｺﾙの設定";#N/A,#N/A,FALSE,"各種設定";#N/A,#N/A,FALSE,"OSPF";#N/A,#N/A,FALSE,"X25";#N/A,#N/A,FALSE,"FrameRelay";#N/A,#N/A,FALSE,"ATM"}</definedName>
    <definedName name="ｚｚｚｚｚｚｚｚｚｚｚｚｚｚ" localSheetId="13" hidden="1">{#N/A,#N/A,FALSE,"連絡先";#N/A,#N/A,FALSE,"ﾊｰﾄﾞｿﾌﾄ環境";#N/A,#N/A,FALSE,"IP･ﾌﾟﾛﾄｺﾙの設定";#N/A,#N/A,FALSE,"各種設定";#N/A,#N/A,FALSE,"OSPF";#N/A,#N/A,FALSE,"X25";#N/A,#N/A,FALSE,"FrameRelay";#N/A,#N/A,FALSE,"ATM"}</definedName>
    <definedName name="ｚｚｚｚｚｚｚｚｚｚｚｚｚｚ" localSheetId="12" hidden="1">{#N/A,#N/A,FALSE,"連絡先";#N/A,#N/A,FALSE,"ﾊｰﾄﾞｿﾌﾄ環境";#N/A,#N/A,FALSE,"IP･ﾌﾟﾛﾄｺﾙの設定";#N/A,#N/A,FALSE,"各種設定";#N/A,#N/A,FALSE,"OSPF";#N/A,#N/A,FALSE,"X25";#N/A,#N/A,FALSE,"FrameRelay";#N/A,#N/A,FALSE,"ATM"}</definedName>
    <definedName name="ｚｚｚｚｚｚｚｚｚｚｚｚｚｚ" localSheetId="11" hidden="1">{#N/A,#N/A,FALSE,"連絡先";#N/A,#N/A,FALSE,"ﾊｰﾄﾞｿﾌﾄ環境";#N/A,#N/A,FALSE,"IP･ﾌﾟﾛﾄｺﾙの設定";#N/A,#N/A,FALSE,"各種設定";#N/A,#N/A,FALSE,"OSPF";#N/A,#N/A,FALSE,"X25";#N/A,#N/A,FALSE,"FrameRelay";#N/A,#N/A,FALSE,"ATM"}</definedName>
    <definedName name="ｚｚｚｚｚｚｚｚｚｚｚｚｚｚ" localSheetId="10" hidden="1">{#N/A,#N/A,FALSE,"連絡先";#N/A,#N/A,FALSE,"ﾊｰﾄﾞｿﾌﾄ環境";#N/A,#N/A,FALSE,"IP･ﾌﾟﾛﾄｺﾙの設定";#N/A,#N/A,FALSE,"各種設定";#N/A,#N/A,FALSE,"OSPF";#N/A,#N/A,FALSE,"X25";#N/A,#N/A,FALSE,"FrameRelay";#N/A,#N/A,FALSE,"ATM"}</definedName>
    <definedName name="ｚｚｚｚｚｚｚｚｚｚｚｚｚｚ" hidden="1">{#N/A,#N/A,FALSE,"連絡先";#N/A,#N/A,FALSE,"ﾊｰﾄﾞｿﾌﾄ環境";#N/A,#N/A,FALSE,"IP･ﾌﾟﾛﾄｺﾙの設定";#N/A,#N/A,FALSE,"各種設定";#N/A,#N/A,FALSE,"OSPF";#N/A,#N/A,FALSE,"X25";#N/A,#N/A,FALSE,"FrameRelay";#N/A,#N/A,FALSE,"ATM"}</definedName>
    <definedName name="あ"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あ" localSheetId="2">[12]基本情報!#REF!</definedName>
    <definedName name="あ" localSheetId="3">[12]基本情報!#REF!</definedName>
    <definedName name="あ" localSheetId="14" hidden="1">{#N/A,#N/A,FALSE,"連絡先";#N/A,#N/A,FALSE,"ﾊｰﾄﾞｿﾌﾄ環境";#N/A,#N/A,FALSE,"IP･ﾌﾟﾛﾄｺﾙの設定";#N/A,#N/A,FALSE,"各種設定";#N/A,#N/A,FALSE,"OSPF";#N/A,#N/A,FALSE,"X25";#N/A,#N/A,FALSE,"FrameRelay";#N/A,#N/A,FALSE,"ATM"}</definedName>
    <definedName name="あ" localSheetId="13" hidden="1">{#N/A,#N/A,FALSE,"連絡先";#N/A,#N/A,FALSE,"ﾊｰﾄﾞｿﾌﾄ環境";#N/A,#N/A,FALSE,"IP･ﾌﾟﾛﾄｺﾙの設定";#N/A,#N/A,FALSE,"各種設定";#N/A,#N/A,FALSE,"OSPF";#N/A,#N/A,FALSE,"X25";#N/A,#N/A,FALSE,"FrameRelay";#N/A,#N/A,FALSE,"ATM"}</definedName>
    <definedName name="あ" localSheetId="11" hidden="1">{#N/A,#N/A,FALSE,"連絡先";#N/A,#N/A,FALSE,"ﾊｰﾄﾞｿﾌﾄ環境";#N/A,#N/A,FALSE,"IP･ﾌﾟﾛﾄｺﾙの設定";#N/A,#N/A,FALSE,"各種設定";#N/A,#N/A,FALSE,"OSPF";#N/A,#N/A,FALSE,"X25";#N/A,#N/A,FALSE,"FrameRelay";#N/A,#N/A,FALSE,"ATM"}</definedName>
    <definedName name="あ" localSheetId="10" hidden="1">{#N/A,#N/A,FALSE,"連絡先";#N/A,#N/A,FALSE,"ﾊｰﾄﾞｿﾌﾄ環境";#N/A,#N/A,FALSE,"IP･ﾌﾟﾛﾄｺﾙの設定";#N/A,#N/A,FALSE,"各種設定";#N/A,#N/A,FALSE,"OSPF";#N/A,#N/A,FALSE,"X25";#N/A,#N/A,FALSE,"FrameRelay";#N/A,#N/A,FALSE,"ATM"}</definedName>
    <definedName name="あ">[12]基本情報!#REF!</definedName>
    <definedName name="あｄふぇｗ" localSheetId="14" hidden="1">{"'Sheet2 (2)'!$AF$67","'Sheet2 (2)'!$A$1:$Z$82"}</definedName>
    <definedName name="あｄふぇｗ" localSheetId="13" hidden="1">{"'Sheet2 (2)'!$AF$67","'Sheet2 (2)'!$A$1:$Z$82"}</definedName>
    <definedName name="あｄふぇｗ" localSheetId="12" hidden="1">{"'Sheet2 (2)'!$AF$67","'Sheet2 (2)'!$A$1:$Z$82"}</definedName>
    <definedName name="あｄふぇｗ" localSheetId="11" hidden="1">{"'Sheet2 (2)'!$AF$67","'Sheet2 (2)'!$A$1:$Z$82"}</definedName>
    <definedName name="あｄふぇｗ" localSheetId="10" hidden="1">{"'Sheet2 (2)'!$AF$67","'Sheet2 (2)'!$A$1:$Z$82"}</definedName>
    <definedName name="あｄふぇｗ" hidden="1">{"'Sheet2 (2)'!$AF$67","'Sheet2 (2)'!$A$1:$Z$82"}</definedName>
    <definedName name="あｆ" localSheetId="14" hidden="1">{"'Sheet2 (2)'!$AF$67","'Sheet2 (2)'!$A$1:$Z$82"}</definedName>
    <definedName name="あｆ" localSheetId="13" hidden="1">{"'Sheet2 (2)'!$AF$67","'Sheet2 (2)'!$A$1:$Z$82"}</definedName>
    <definedName name="あｆ" localSheetId="12" hidden="1">{"'Sheet2 (2)'!$AF$67","'Sheet2 (2)'!$A$1:$Z$82"}</definedName>
    <definedName name="あｆ" localSheetId="11" hidden="1">{"'Sheet2 (2)'!$AF$67","'Sheet2 (2)'!$A$1:$Z$82"}</definedName>
    <definedName name="あｆ" localSheetId="10" hidden="1">{"'Sheet2 (2)'!$AF$67","'Sheet2 (2)'!$A$1:$Z$82"}</definedName>
    <definedName name="あｆ" hidden="1">{"'Sheet2 (2)'!$AF$67","'Sheet2 (2)'!$A$1:$Z$82"}</definedName>
    <definedName name="あＷＤ" localSheetId="14" hidden="1">{#N/A,#N/A,FALSE,"連絡先";#N/A,#N/A,FALSE,"ﾊｰﾄﾞｿﾌﾄ環境";#N/A,#N/A,FALSE,"IP･ﾌﾟﾛﾄｺﾙの設定";#N/A,#N/A,FALSE,"各種設定";#N/A,#N/A,FALSE,"OSPF";#N/A,#N/A,FALSE,"X25";#N/A,#N/A,FALSE,"FrameRelay";#N/A,#N/A,FALSE,"ATM"}</definedName>
    <definedName name="あＷＤ" localSheetId="13" hidden="1">{#N/A,#N/A,FALSE,"連絡先";#N/A,#N/A,FALSE,"ﾊｰﾄﾞｿﾌﾄ環境";#N/A,#N/A,FALSE,"IP･ﾌﾟﾛﾄｺﾙの設定";#N/A,#N/A,FALSE,"各種設定";#N/A,#N/A,FALSE,"OSPF";#N/A,#N/A,FALSE,"X25";#N/A,#N/A,FALSE,"FrameRelay";#N/A,#N/A,FALSE,"ATM"}</definedName>
    <definedName name="あＷＤ" localSheetId="12" hidden="1">{#N/A,#N/A,FALSE,"連絡先";#N/A,#N/A,FALSE,"ﾊｰﾄﾞｿﾌﾄ環境";#N/A,#N/A,FALSE,"IP･ﾌﾟﾛﾄｺﾙの設定";#N/A,#N/A,FALSE,"各種設定";#N/A,#N/A,FALSE,"OSPF";#N/A,#N/A,FALSE,"X25";#N/A,#N/A,FALSE,"FrameRelay";#N/A,#N/A,FALSE,"ATM"}</definedName>
    <definedName name="あＷＤ" localSheetId="11" hidden="1">{#N/A,#N/A,FALSE,"連絡先";#N/A,#N/A,FALSE,"ﾊｰﾄﾞｿﾌﾄ環境";#N/A,#N/A,FALSE,"IP･ﾌﾟﾛﾄｺﾙの設定";#N/A,#N/A,FALSE,"各種設定";#N/A,#N/A,FALSE,"OSPF";#N/A,#N/A,FALSE,"X25";#N/A,#N/A,FALSE,"FrameRelay";#N/A,#N/A,FALSE,"ATM"}</definedName>
    <definedName name="あＷＤ" localSheetId="10" hidden="1">{#N/A,#N/A,FALSE,"連絡先";#N/A,#N/A,FALSE,"ﾊｰﾄﾞｿﾌﾄ環境";#N/A,#N/A,FALSE,"IP･ﾌﾟﾛﾄｺﾙの設定";#N/A,#N/A,FALSE,"各種設定";#N/A,#N/A,FALSE,"OSPF";#N/A,#N/A,FALSE,"X25";#N/A,#N/A,FALSE,"FrameRelay";#N/A,#N/A,FALSE,"ATM"}</definedName>
    <definedName name="あＷＤ" hidden="1">{#N/A,#N/A,FALSE,"連絡先";#N/A,#N/A,FALSE,"ﾊｰﾄﾞｿﾌﾄ環境";#N/A,#N/A,FALSE,"IP･ﾌﾟﾛﾄｺﾙの設定";#N/A,#N/A,FALSE,"各種設定";#N/A,#N/A,FALSE,"OSPF";#N/A,#N/A,FALSE,"X25";#N/A,#N/A,FALSE,"FrameRelay";#N/A,#N/A,FALSE,"ATM"}</definedName>
    <definedName name="ああ" localSheetId="14" hidden="1">{#N/A,#N/A,FALSE,"連絡先";#N/A,#N/A,FALSE,"ﾊｰﾄﾞｿﾌﾄ環境";#N/A,#N/A,FALSE,"IP･ﾌﾟﾛﾄｺﾙの設定";#N/A,#N/A,FALSE,"各種設定";#N/A,#N/A,FALSE,"OSPF";#N/A,#N/A,FALSE,"X25";#N/A,#N/A,FALSE,"FrameRelay";#N/A,#N/A,FALSE,"ATM"}</definedName>
    <definedName name="ああ" localSheetId="13" hidden="1">{#N/A,#N/A,FALSE,"連絡先";#N/A,#N/A,FALSE,"ﾊｰﾄﾞｿﾌﾄ環境";#N/A,#N/A,FALSE,"IP･ﾌﾟﾛﾄｺﾙの設定";#N/A,#N/A,FALSE,"各種設定";#N/A,#N/A,FALSE,"OSPF";#N/A,#N/A,FALSE,"X25";#N/A,#N/A,FALSE,"FrameRelay";#N/A,#N/A,FALSE,"ATM"}</definedName>
    <definedName name="ああ" localSheetId="12" hidden="1">{#N/A,#N/A,FALSE,"連絡先";#N/A,#N/A,FALSE,"ﾊｰﾄﾞｿﾌﾄ環境";#N/A,#N/A,FALSE,"IP･ﾌﾟﾛﾄｺﾙの設定";#N/A,#N/A,FALSE,"各種設定";#N/A,#N/A,FALSE,"OSPF";#N/A,#N/A,FALSE,"X25";#N/A,#N/A,FALSE,"FrameRelay";#N/A,#N/A,FALSE,"ATM"}</definedName>
    <definedName name="ああ" localSheetId="11" hidden="1">{#N/A,#N/A,FALSE,"連絡先";#N/A,#N/A,FALSE,"ﾊｰﾄﾞｿﾌﾄ環境";#N/A,#N/A,FALSE,"IP･ﾌﾟﾛﾄｺﾙの設定";#N/A,#N/A,FALSE,"各種設定";#N/A,#N/A,FALSE,"OSPF";#N/A,#N/A,FALSE,"X25";#N/A,#N/A,FALSE,"FrameRelay";#N/A,#N/A,FALSE,"ATM"}</definedName>
    <definedName name="ああ" localSheetId="10" hidden="1">{#N/A,#N/A,FALSE,"連絡先";#N/A,#N/A,FALSE,"ﾊｰﾄﾞｿﾌﾄ環境";#N/A,#N/A,FALSE,"IP･ﾌﾟﾛﾄｺﾙの設定";#N/A,#N/A,FALSE,"各種設定";#N/A,#N/A,FALSE,"OSPF";#N/A,#N/A,FALSE,"X25";#N/A,#N/A,FALSE,"FrameRelay";#N/A,#N/A,FALSE,"ATM"}</definedName>
    <definedName name="ああ" hidden="1">{#N/A,#N/A,FALSE,"連絡先";#N/A,#N/A,FALSE,"ﾊｰﾄﾞｿﾌﾄ環境";#N/A,#N/A,FALSE,"IP･ﾌﾟﾛﾄｺﾙの設定";#N/A,#N/A,FALSE,"各種設定";#N/A,#N/A,FALSE,"OSPF";#N/A,#N/A,FALSE,"X25";#N/A,#N/A,FALSE,"FrameRelay";#N/A,#N/A,FALSE,"ATM"}</definedName>
    <definedName name="あああ" localSheetId="5">CRUD!あああ</definedName>
    <definedName name="あああ" localSheetId="15">別紙_メッセージ!あああ</definedName>
    <definedName name="あああ">[0]!あああ</definedName>
    <definedName name="ああああ" localSheetId="14" hidden="1">{"'Sheet2 (2)'!$AF$67","'Sheet2 (2)'!$A$1:$Z$82"}</definedName>
    <definedName name="ああああ" localSheetId="13" hidden="1">{"'Sheet2 (2)'!$AF$67","'Sheet2 (2)'!$A$1:$Z$82"}</definedName>
    <definedName name="ああああ" localSheetId="12" hidden="1">{"'Sheet2 (2)'!$AF$67","'Sheet2 (2)'!$A$1:$Z$82"}</definedName>
    <definedName name="ああああ" localSheetId="11" hidden="1">{"'Sheet2 (2)'!$AF$67","'Sheet2 (2)'!$A$1:$Z$82"}</definedName>
    <definedName name="ああああ" localSheetId="10" hidden="1">{"'Sheet2 (2)'!$AF$67","'Sheet2 (2)'!$A$1:$Z$82"}</definedName>
    <definedName name="ああああ" hidden="1">{"'Sheet2 (2)'!$AF$67","'Sheet2 (2)'!$A$1:$Z$82"}</definedName>
    <definedName name="あいあい" localSheetId="14" hidden="1">{"'Sheet2 (2)'!$AF$67","'Sheet2 (2)'!$A$1:$Z$82"}</definedName>
    <definedName name="あいあい" localSheetId="13" hidden="1">{"'Sheet2 (2)'!$AF$67","'Sheet2 (2)'!$A$1:$Z$82"}</definedName>
    <definedName name="あいあい" localSheetId="12" hidden="1">{"'Sheet2 (2)'!$AF$67","'Sheet2 (2)'!$A$1:$Z$82"}</definedName>
    <definedName name="あいあい" localSheetId="11" hidden="1">{"'Sheet2 (2)'!$AF$67","'Sheet2 (2)'!$A$1:$Z$82"}</definedName>
    <definedName name="あいあい" localSheetId="10" hidden="1">{"'Sheet2 (2)'!$AF$67","'Sheet2 (2)'!$A$1:$Z$82"}</definedName>
    <definedName name="あいあい" hidden="1">{"'Sheet2 (2)'!$AF$67","'Sheet2 (2)'!$A$1:$Z$82"}</definedName>
    <definedName name="あえｆ" localSheetId="14" hidden="1">{"'Sheet2 (2)'!$AF$67","'Sheet2 (2)'!$A$1:$Z$82"}</definedName>
    <definedName name="あえｆ" localSheetId="13" hidden="1">{"'Sheet2 (2)'!$AF$67","'Sheet2 (2)'!$A$1:$Z$82"}</definedName>
    <definedName name="あえｆ" localSheetId="12" hidden="1">{"'Sheet2 (2)'!$AF$67","'Sheet2 (2)'!$A$1:$Z$82"}</definedName>
    <definedName name="あえｆ" localSheetId="11" hidden="1">{"'Sheet2 (2)'!$AF$67","'Sheet2 (2)'!$A$1:$Z$82"}</definedName>
    <definedName name="あえｆ" localSheetId="10" hidden="1">{"'Sheet2 (2)'!$AF$67","'Sheet2 (2)'!$A$1:$Z$82"}</definedName>
    <definedName name="あえｆ" hidden="1">{"'Sheet2 (2)'!$AF$67","'Sheet2 (2)'!$A$1:$Z$82"}</definedName>
    <definedName name="あえｒｆ" localSheetId="14" hidden="1">{#N/A,#N/A,FALSE,"連絡先";#N/A,#N/A,FALSE,"ﾊｰﾄﾞｿﾌﾄ環境";#N/A,#N/A,FALSE,"IP･ﾌﾟﾛﾄｺﾙの設定";#N/A,#N/A,FALSE,"各種設定";#N/A,#N/A,FALSE,"OSPF";#N/A,#N/A,FALSE,"X25";#N/A,#N/A,FALSE,"FrameRelay";#N/A,#N/A,FALSE,"ATM"}</definedName>
    <definedName name="あえｒｆ" localSheetId="13" hidden="1">{#N/A,#N/A,FALSE,"連絡先";#N/A,#N/A,FALSE,"ﾊｰﾄﾞｿﾌﾄ環境";#N/A,#N/A,FALSE,"IP･ﾌﾟﾛﾄｺﾙの設定";#N/A,#N/A,FALSE,"各種設定";#N/A,#N/A,FALSE,"OSPF";#N/A,#N/A,FALSE,"X25";#N/A,#N/A,FALSE,"FrameRelay";#N/A,#N/A,FALSE,"ATM"}</definedName>
    <definedName name="あえｒｆ" localSheetId="12" hidden="1">{#N/A,#N/A,FALSE,"連絡先";#N/A,#N/A,FALSE,"ﾊｰﾄﾞｿﾌﾄ環境";#N/A,#N/A,FALSE,"IP･ﾌﾟﾛﾄｺﾙの設定";#N/A,#N/A,FALSE,"各種設定";#N/A,#N/A,FALSE,"OSPF";#N/A,#N/A,FALSE,"X25";#N/A,#N/A,FALSE,"FrameRelay";#N/A,#N/A,FALSE,"ATM"}</definedName>
    <definedName name="あえｒｆ" localSheetId="11" hidden="1">{#N/A,#N/A,FALSE,"連絡先";#N/A,#N/A,FALSE,"ﾊｰﾄﾞｿﾌﾄ環境";#N/A,#N/A,FALSE,"IP･ﾌﾟﾛﾄｺﾙの設定";#N/A,#N/A,FALSE,"各種設定";#N/A,#N/A,FALSE,"OSPF";#N/A,#N/A,FALSE,"X25";#N/A,#N/A,FALSE,"FrameRelay";#N/A,#N/A,FALSE,"ATM"}</definedName>
    <definedName name="あえｒｆ" localSheetId="10" hidden="1">{#N/A,#N/A,FALSE,"連絡先";#N/A,#N/A,FALSE,"ﾊｰﾄﾞｿﾌﾄ環境";#N/A,#N/A,FALSE,"IP･ﾌﾟﾛﾄｺﾙの設定";#N/A,#N/A,FALSE,"各種設定";#N/A,#N/A,FALSE,"OSPF";#N/A,#N/A,FALSE,"X25";#N/A,#N/A,FALSE,"FrameRelay";#N/A,#N/A,FALSE,"ATM"}</definedName>
    <definedName name="あえｒｆ" hidden="1">{#N/A,#N/A,FALSE,"連絡先";#N/A,#N/A,FALSE,"ﾊｰﾄﾞｿﾌﾄ環境";#N/A,#N/A,FALSE,"IP･ﾌﾟﾛﾄｺﾙの設定";#N/A,#N/A,FALSE,"各種設定";#N/A,#N/A,FALSE,"OSPF";#N/A,#N/A,FALSE,"X25";#N/A,#N/A,FALSE,"FrameRelay";#N/A,#N/A,FALSE,"ATM"}</definedName>
    <definedName name="あえｗ" localSheetId="14" hidden="1">{#N/A,#N/A,FALSE,"連絡先";#N/A,#N/A,FALSE,"ﾊｰﾄﾞｿﾌﾄ環境";#N/A,#N/A,FALSE,"IP･ﾌﾟﾛﾄｺﾙの設定";#N/A,#N/A,FALSE,"各種設定";#N/A,#N/A,FALSE,"OSPF";#N/A,#N/A,FALSE,"X25";#N/A,#N/A,FALSE,"FrameRelay";#N/A,#N/A,FALSE,"ATM"}</definedName>
    <definedName name="あえｗ" localSheetId="13" hidden="1">{#N/A,#N/A,FALSE,"連絡先";#N/A,#N/A,FALSE,"ﾊｰﾄﾞｿﾌﾄ環境";#N/A,#N/A,FALSE,"IP･ﾌﾟﾛﾄｺﾙの設定";#N/A,#N/A,FALSE,"各種設定";#N/A,#N/A,FALSE,"OSPF";#N/A,#N/A,FALSE,"X25";#N/A,#N/A,FALSE,"FrameRelay";#N/A,#N/A,FALSE,"ATM"}</definedName>
    <definedName name="あえｗ" localSheetId="12" hidden="1">{#N/A,#N/A,FALSE,"連絡先";#N/A,#N/A,FALSE,"ﾊｰﾄﾞｿﾌﾄ環境";#N/A,#N/A,FALSE,"IP･ﾌﾟﾛﾄｺﾙの設定";#N/A,#N/A,FALSE,"各種設定";#N/A,#N/A,FALSE,"OSPF";#N/A,#N/A,FALSE,"X25";#N/A,#N/A,FALSE,"FrameRelay";#N/A,#N/A,FALSE,"ATM"}</definedName>
    <definedName name="あえｗ" localSheetId="11" hidden="1">{#N/A,#N/A,FALSE,"連絡先";#N/A,#N/A,FALSE,"ﾊｰﾄﾞｿﾌﾄ環境";#N/A,#N/A,FALSE,"IP･ﾌﾟﾛﾄｺﾙの設定";#N/A,#N/A,FALSE,"各種設定";#N/A,#N/A,FALSE,"OSPF";#N/A,#N/A,FALSE,"X25";#N/A,#N/A,FALSE,"FrameRelay";#N/A,#N/A,FALSE,"ATM"}</definedName>
    <definedName name="あえｗ" localSheetId="10" hidden="1">{#N/A,#N/A,FALSE,"連絡先";#N/A,#N/A,FALSE,"ﾊｰﾄﾞｿﾌﾄ環境";#N/A,#N/A,FALSE,"IP･ﾌﾟﾛﾄｺﾙの設定";#N/A,#N/A,FALSE,"各種設定";#N/A,#N/A,FALSE,"OSPF";#N/A,#N/A,FALSE,"X25";#N/A,#N/A,FALSE,"FrameRelay";#N/A,#N/A,FALSE,"ATM"}</definedName>
    <definedName name="あえｗ" hidden="1">{#N/A,#N/A,FALSE,"連絡先";#N/A,#N/A,FALSE,"ﾊｰﾄﾞｿﾌﾄ環境";#N/A,#N/A,FALSE,"IP･ﾌﾟﾛﾄｺﾙの設定";#N/A,#N/A,FALSE,"各種設定";#N/A,#N/A,FALSE,"OSPF";#N/A,#N/A,FALSE,"X25";#N/A,#N/A,FALSE,"FrameRelay";#N/A,#N/A,FALSE,"ATM"}</definedName>
    <definedName name="い" localSheetId="14" hidden="1">{#N/A,#N/A,FALSE,"連絡先";#N/A,#N/A,FALSE,"ﾊｰﾄﾞｿﾌﾄ環境";#N/A,#N/A,FALSE,"IP･ﾌﾟﾛﾄｺﾙの設定";#N/A,#N/A,FALSE,"各種設定";#N/A,#N/A,FALSE,"OSPF";#N/A,#N/A,FALSE,"X25";#N/A,#N/A,FALSE,"FrameRelay";#N/A,#N/A,FALSE,"ATM"}</definedName>
    <definedName name="い" localSheetId="13" hidden="1">{#N/A,#N/A,FALSE,"連絡先";#N/A,#N/A,FALSE,"ﾊｰﾄﾞｿﾌﾄ環境";#N/A,#N/A,FALSE,"IP･ﾌﾟﾛﾄｺﾙの設定";#N/A,#N/A,FALSE,"各種設定";#N/A,#N/A,FALSE,"OSPF";#N/A,#N/A,FALSE,"X25";#N/A,#N/A,FALSE,"FrameRelay";#N/A,#N/A,FALSE,"ATM"}</definedName>
    <definedName name="い" localSheetId="12" hidden="1">{#N/A,#N/A,FALSE,"連絡先";#N/A,#N/A,FALSE,"ﾊｰﾄﾞｿﾌﾄ環境";#N/A,#N/A,FALSE,"IP･ﾌﾟﾛﾄｺﾙの設定";#N/A,#N/A,FALSE,"各種設定";#N/A,#N/A,FALSE,"OSPF";#N/A,#N/A,FALSE,"X25";#N/A,#N/A,FALSE,"FrameRelay";#N/A,#N/A,FALSE,"ATM"}</definedName>
    <definedName name="い" localSheetId="11" hidden="1">{#N/A,#N/A,FALSE,"連絡先";#N/A,#N/A,FALSE,"ﾊｰﾄﾞｿﾌﾄ環境";#N/A,#N/A,FALSE,"IP･ﾌﾟﾛﾄｺﾙの設定";#N/A,#N/A,FALSE,"各種設定";#N/A,#N/A,FALSE,"OSPF";#N/A,#N/A,FALSE,"X25";#N/A,#N/A,FALSE,"FrameRelay";#N/A,#N/A,FALSE,"ATM"}</definedName>
    <definedName name="い" localSheetId="10" hidden="1">{#N/A,#N/A,FALSE,"連絡先";#N/A,#N/A,FALSE,"ﾊｰﾄﾞｿﾌﾄ環境";#N/A,#N/A,FALSE,"IP･ﾌﾟﾛﾄｺﾙの設定";#N/A,#N/A,FALSE,"各種設定";#N/A,#N/A,FALSE,"OSPF";#N/A,#N/A,FALSE,"X25";#N/A,#N/A,FALSE,"FrameRelay";#N/A,#N/A,FALSE,"ATM"}</definedName>
    <definedName name="い" hidden="1">{#N/A,#N/A,FALSE,"連絡先";#N/A,#N/A,FALSE,"ﾊｰﾄﾞｿﾌﾄ環境";#N/A,#N/A,FALSE,"IP･ﾌﾟﾛﾄｺﾙの設定";#N/A,#N/A,FALSE,"各種設定";#N/A,#N/A,FALSE,"OSPF";#N/A,#N/A,FALSE,"X25";#N/A,#N/A,FALSE,"FrameRelay";#N/A,#N/A,FALSE,"ATM"}</definedName>
    <definedName name="い６８９" localSheetId="14" hidden="1">{#N/A,#N/A,FALSE,"連絡先";#N/A,#N/A,FALSE,"ﾊｰﾄﾞｿﾌﾄ環境";#N/A,#N/A,FALSE,"IP･ﾌﾟﾛﾄｺﾙの設定";#N/A,#N/A,FALSE,"各種設定";#N/A,#N/A,FALSE,"OSPF";#N/A,#N/A,FALSE,"X25";#N/A,#N/A,FALSE,"FrameRelay";#N/A,#N/A,FALSE,"ATM"}</definedName>
    <definedName name="い６８９" localSheetId="13" hidden="1">{#N/A,#N/A,FALSE,"連絡先";#N/A,#N/A,FALSE,"ﾊｰﾄﾞｿﾌﾄ環境";#N/A,#N/A,FALSE,"IP･ﾌﾟﾛﾄｺﾙの設定";#N/A,#N/A,FALSE,"各種設定";#N/A,#N/A,FALSE,"OSPF";#N/A,#N/A,FALSE,"X25";#N/A,#N/A,FALSE,"FrameRelay";#N/A,#N/A,FALSE,"ATM"}</definedName>
    <definedName name="い６８９" localSheetId="12" hidden="1">{#N/A,#N/A,FALSE,"連絡先";#N/A,#N/A,FALSE,"ﾊｰﾄﾞｿﾌﾄ環境";#N/A,#N/A,FALSE,"IP･ﾌﾟﾛﾄｺﾙの設定";#N/A,#N/A,FALSE,"各種設定";#N/A,#N/A,FALSE,"OSPF";#N/A,#N/A,FALSE,"X25";#N/A,#N/A,FALSE,"FrameRelay";#N/A,#N/A,FALSE,"ATM"}</definedName>
    <definedName name="い６８９" localSheetId="11" hidden="1">{#N/A,#N/A,FALSE,"連絡先";#N/A,#N/A,FALSE,"ﾊｰﾄﾞｿﾌﾄ環境";#N/A,#N/A,FALSE,"IP･ﾌﾟﾛﾄｺﾙの設定";#N/A,#N/A,FALSE,"各種設定";#N/A,#N/A,FALSE,"OSPF";#N/A,#N/A,FALSE,"X25";#N/A,#N/A,FALSE,"FrameRelay";#N/A,#N/A,FALSE,"ATM"}</definedName>
    <definedName name="い６８９" localSheetId="10" hidden="1">{#N/A,#N/A,FALSE,"連絡先";#N/A,#N/A,FALSE,"ﾊｰﾄﾞｿﾌﾄ環境";#N/A,#N/A,FALSE,"IP･ﾌﾟﾛﾄｺﾙの設定";#N/A,#N/A,FALSE,"各種設定";#N/A,#N/A,FALSE,"OSPF";#N/A,#N/A,FALSE,"X25";#N/A,#N/A,FALSE,"FrameRelay";#N/A,#N/A,FALSE,"ATM"}</definedName>
    <definedName name="い６８９" hidden="1">{#N/A,#N/A,FALSE,"連絡先";#N/A,#N/A,FALSE,"ﾊｰﾄﾞｿﾌﾄ環境";#N/A,#N/A,FALSE,"IP･ﾌﾟﾛﾄｺﾙの設定";#N/A,#N/A,FALSE,"各種設定";#N/A,#N/A,FALSE,"OSPF";#N/A,#N/A,FALSE,"X25";#N/A,#N/A,FALSE,"FrameRelay";#N/A,#N/A,FALSE,"ATM"}</definedName>
    <definedName name="い７９" localSheetId="14" hidden="1">{#N/A,#N/A,FALSE,"連絡先";#N/A,#N/A,FALSE,"ﾊｰﾄﾞｿﾌﾄ環境";#N/A,#N/A,FALSE,"IP･ﾌﾟﾛﾄｺﾙの設定";#N/A,#N/A,FALSE,"各種設定";#N/A,#N/A,FALSE,"OSPF";#N/A,#N/A,FALSE,"X25";#N/A,#N/A,FALSE,"FrameRelay";#N/A,#N/A,FALSE,"ATM"}</definedName>
    <definedName name="い７９" localSheetId="13" hidden="1">{#N/A,#N/A,FALSE,"連絡先";#N/A,#N/A,FALSE,"ﾊｰﾄﾞｿﾌﾄ環境";#N/A,#N/A,FALSE,"IP･ﾌﾟﾛﾄｺﾙの設定";#N/A,#N/A,FALSE,"各種設定";#N/A,#N/A,FALSE,"OSPF";#N/A,#N/A,FALSE,"X25";#N/A,#N/A,FALSE,"FrameRelay";#N/A,#N/A,FALSE,"ATM"}</definedName>
    <definedName name="い７９" localSheetId="12" hidden="1">{#N/A,#N/A,FALSE,"連絡先";#N/A,#N/A,FALSE,"ﾊｰﾄﾞｿﾌﾄ環境";#N/A,#N/A,FALSE,"IP･ﾌﾟﾛﾄｺﾙの設定";#N/A,#N/A,FALSE,"各種設定";#N/A,#N/A,FALSE,"OSPF";#N/A,#N/A,FALSE,"X25";#N/A,#N/A,FALSE,"FrameRelay";#N/A,#N/A,FALSE,"ATM"}</definedName>
    <definedName name="い７９" localSheetId="11" hidden="1">{#N/A,#N/A,FALSE,"連絡先";#N/A,#N/A,FALSE,"ﾊｰﾄﾞｿﾌﾄ環境";#N/A,#N/A,FALSE,"IP･ﾌﾟﾛﾄｺﾙの設定";#N/A,#N/A,FALSE,"各種設定";#N/A,#N/A,FALSE,"OSPF";#N/A,#N/A,FALSE,"X25";#N/A,#N/A,FALSE,"FrameRelay";#N/A,#N/A,FALSE,"ATM"}</definedName>
    <definedName name="い７９" localSheetId="10" hidden="1">{#N/A,#N/A,FALSE,"連絡先";#N/A,#N/A,FALSE,"ﾊｰﾄﾞｿﾌﾄ環境";#N/A,#N/A,FALSE,"IP･ﾌﾟﾛﾄｺﾙの設定";#N/A,#N/A,FALSE,"各種設定";#N/A,#N/A,FALSE,"OSPF";#N/A,#N/A,FALSE,"X25";#N/A,#N/A,FALSE,"FrameRelay";#N/A,#N/A,FALSE,"ATM"}</definedName>
    <definedName name="い７９" hidden="1">{#N/A,#N/A,FALSE,"連絡先";#N/A,#N/A,FALSE,"ﾊｰﾄﾞｿﾌﾄ環境";#N/A,#N/A,FALSE,"IP･ﾌﾟﾛﾄｺﾙの設定";#N/A,#N/A,FALSE,"各種設定";#N/A,#N/A,FALSE,"OSPF";#N/A,#N/A,FALSE,"X25";#N/A,#N/A,FALSE,"FrameRelay";#N/A,#N/A,FALSE,"ATM"}</definedName>
    <definedName name="い８９６" localSheetId="14" hidden="1">{#N/A,#N/A,FALSE,"連絡先";#N/A,#N/A,FALSE,"ﾊｰﾄﾞｿﾌﾄ環境";#N/A,#N/A,FALSE,"IP･ﾌﾟﾛﾄｺﾙの設定";#N/A,#N/A,FALSE,"各種設定";#N/A,#N/A,FALSE,"OSPF";#N/A,#N/A,FALSE,"X25";#N/A,#N/A,FALSE,"FrameRelay";#N/A,#N/A,FALSE,"ATM"}</definedName>
    <definedName name="い８９６" localSheetId="13" hidden="1">{#N/A,#N/A,FALSE,"連絡先";#N/A,#N/A,FALSE,"ﾊｰﾄﾞｿﾌﾄ環境";#N/A,#N/A,FALSE,"IP･ﾌﾟﾛﾄｺﾙの設定";#N/A,#N/A,FALSE,"各種設定";#N/A,#N/A,FALSE,"OSPF";#N/A,#N/A,FALSE,"X25";#N/A,#N/A,FALSE,"FrameRelay";#N/A,#N/A,FALSE,"ATM"}</definedName>
    <definedName name="い８９６" localSheetId="12" hidden="1">{#N/A,#N/A,FALSE,"連絡先";#N/A,#N/A,FALSE,"ﾊｰﾄﾞｿﾌﾄ環境";#N/A,#N/A,FALSE,"IP･ﾌﾟﾛﾄｺﾙの設定";#N/A,#N/A,FALSE,"各種設定";#N/A,#N/A,FALSE,"OSPF";#N/A,#N/A,FALSE,"X25";#N/A,#N/A,FALSE,"FrameRelay";#N/A,#N/A,FALSE,"ATM"}</definedName>
    <definedName name="い８９６" localSheetId="11" hidden="1">{#N/A,#N/A,FALSE,"連絡先";#N/A,#N/A,FALSE,"ﾊｰﾄﾞｿﾌﾄ環境";#N/A,#N/A,FALSE,"IP･ﾌﾟﾛﾄｺﾙの設定";#N/A,#N/A,FALSE,"各種設定";#N/A,#N/A,FALSE,"OSPF";#N/A,#N/A,FALSE,"X25";#N/A,#N/A,FALSE,"FrameRelay";#N/A,#N/A,FALSE,"ATM"}</definedName>
    <definedName name="い８９６" localSheetId="10" hidden="1">{#N/A,#N/A,FALSE,"連絡先";#N/A,#N/A,FALSE,"ﾊｰﾄﾞｿﾌﾄ環境";#N/A,#N/A,FALSE,"IP･ﾌﾟﾛﾄｺﾙの設定";#N/A,#N/A,FALSE,"各種設定";#N/A,#N/A,FALSE,"OSPF";#N/A,#N/A,FALSE,"X25";#N/A,#N/A,FALSE,"FrameRelay";#N/A,#N/A,FALSE,"ATM"}</definedName>
    <definedName name="い８９６" hidden="1">{#N/A,#N/A,FALSE,"連絡先";#N/A,#N/A,FALSE,"ﾊｰﾄﾞｿﾌﾄ環境";#N/A,#N/A,FALSE,"IP･ﾌﾟﾛﾄｺﾙの設定";#N/A,#N/A,FALSE,"各種設定";#N/A,#N/A,FALSE,"OSPF";#N/A,#N/A,FALSE,"X25";#N/A,#N/A,FALSE,"FrameRelay";#N/A,#N/A,FALSE,"ATM"}</definedName>
    <definedName name="いあいあ" localSheetId="14" hidden="1">{"'Sheet2 (2)'!$AF$67","'Sheet2 (2)'!$A$1:$Z$82"}</definedName>
    <definedName name="いあいあ" localSheetId="13" hidden="1">{"'Sheet2 (2)'!$AF$67","'Sheet2 (2)'!$A$1:$Z$82"}</definedName>
    <definedName name="いあいあ" localSheetId="12" hidden="1">{"'Sheet2 (2)'!$AF$67","'Sheet2 (2)'!$A$1:$Z$82"}</definedName>
    <definedName name="いあいあ" localSheetId="11" hidden="1">{"'Sheet2 (2)'!$AF$67","'Sheet2 (2)'!$A$1:$Z$82"}</definedName>
    <definedName name="いあいあ" localSheetId="10" hidden="1">{"'Sheet2 (2)'!$AF$67","'Sheet2 (2)'!$A$1:$Z$82"}</definedName>
    <definedName name="いあいあ" hidden="1">{"'Sheet2 (2)'!$AF$67","'Sheet2 (2)'!$A$1:$Z$82"}</definedName>
    <definedName name="いいいい" localSheetId="14" hidden="1">{"'Sheet2 (2)'!$AF$67","'Sheet2 (2)'!$A$1:$Z$82"}</definedName>
    <definedName name="いいいい" localSheetId="13" hidden="1">{"'Sheet2 (2)'!$AF$67","'Sheet2 (2)'!$A$1:$Z$82"}</definedName>
    <definedName name="いいいい" localSheetId="12" hidden="1">{"'Sheet2 (2)'!$AF$67","'Sheet2 (2)'!$A$1:$Z$82"}</definedName>
    <definedName name="いいいい" localSheetId="11" hidden="1">{"'Sheet2 (2)'!$AF$67","'Sheet2 (2)'!$A$1:$Z$82"}</definedName>
    <definedName name="いいいい" localSheetId="10" hidden="1">{"'Sheet2 (2)'!$AF$67","'Sheet2 (2)'!$A$1:$Z$82"}</definedName>
    <definedName name="いいいい" hidden="1">{"'Sheet2 (2)'!$AF$67","'Sheet2 (2)'!$A$1:$Z$82"}</definedName>
    <definedName name="いお７９" localSheetId="14" hidden="1">{#N/A,#N/A,FALSE,"連絡先";#N/A,#N/A,FALSE,"ﾊｰﾄﾞｿﾌﾄ環境";#N/A,#N/A,FALSE,"IP･ﾌﾟﾛﾄｺﾙの設定";#N/A,#N/A,FALSE,"各種設定";#N/A,#N/A,FALSE,"OSPF";#N/A,#N/A,FALSE,"X25";#N/A,#N/A,FALSE,"FrameRelay";#N/A,#N/A,FALSE,"ATM"}</definedName>
    <definedName name="いお７９" localSheetId="13" hidden="1">{#N/A,#N/A,FALSE,"連絡先";#N/A,#N/A,FALSE,"ﾊｰﾄﾞｿﾌﾄ環境";#N/A,#N/A,FALSE,"IP･ﾌﾟﾛﾄｺﾙの設定";#N/A,#N/A,FALSE,"各種設定";#N/A,#N/A,FALSE,"OSPF";#N/A,#N/A,FALSE,"X25";#N/A,#N/A,FALSE,"FrameRelay";#N/A,#N/A,FALSE,"ATM"}</definedName>
    <definedName name="いお７９" localSheetId="12" hidden="1">{#N/A,#N/A,FALSE,"連絡先";#N/A,#N/A,FALSE,"ﾊｰﾄﾞｿﾌﾄ環境";#N/A,#N/A,FALSE,"IP･ﾌﾟﾛﾄｺﾙの設定";#N/A,#N/A,FALSE,"各種設定";#N/A,#N/A,FALSE,"OSPF";#N/A,#N/A,FALSE,"X25";#N/A,#N/A,FALSE,"FrameRelay";#N/A,#N/A,FALSE,"ATM"}</definedName>
    <definedName name="いお７９" localSheetId="11" hidden="1">{#N/A,#N/A,FALSE,"連絡先";#N/A,#N/A,FALSE,"ﾊｰﾄﾞｿﾌﾄ環境";#N/A,#N/A,FALSE,"IP･ﾌﾟﾛﾄｺﾙの設定";#N/A,#N/A,FALSE,"各種設定";#N/A,#N/A,FALSE,"OSPF";#N/A,#N/A,FALSE,"X25";#N/A,#N/A,FALSE,"FrameRelay";#N/A,#N/A,FALSE,"ATM"}</definedName>
    <definedName name="いお７９" localSheetId="10" hidden="1">{#N/A,#N/A,FALSE,"連絡先";#N/A,#N/A,FALSE,"ﾊｰﾄﾞｿﾌﾄ環境";#N/A,#N/A,FALSE,"IP･ﾌﾟﾛﾄｺﾙの設定";#N/A,#N/A,FALSE,"各種設定";#N/A,#N/A,FALSE,"OSPF";#N/A,#N/A,FALSE,"X25";#N/A,#N/A,FALSE,"FrameRelay";#N/A,#N/A,FALSE,"ATM"}</definedName>
    <definedName name="いお７９" hidden="1">{#N/A,#N/A,FALSE,"連絡先";#N/A,#N/A,FALSE,"ﾊｰﾄﾞｿﾌﾄ環境";#N/A,#N/A,FALSE,"IP･ﾌﾟﾛﾄｺﾙの設定";#N/A,#N/A,FALSE,"各種設定";#N/A,#N/A,FALSE,"OSPF";#N/A,#N/A,FALSE,"X25";#N/A,#N/A,FALSE,"FrameRelay";#N/A,#N/A,FALSE,"ATM"}</definedName>
    <definedName name="いつ" localSheetId="14" hidden="1">{"'Sheet2 (2)'!$AF$67","'Sheet2 (2)'!$A$1:$Z$82"}</definedName>
    <definedName name="いつ" localSheetId="13" hidden="1">{"'Sheet2 (2)'!$AF$67","'Sheet2 (2)'!$A$1:$Z$82"}</definedName>
    <definedName name="いつ" localSheetId="12" hidden="1">{"'Sheet2 (2)'!$AF$67","'Sheet2 (2)'!$A$1:$Z$82"}</definedName>
    <definedName name="いつ" localSheetId="11" hidden="1">{"'Sheet2 (2)'!$AF$67","'Sheet2 (2)'!$A$1:$Z$82"}</definedName>
    <definedName name="いつ" localSheetId="10" hidden="1">{"'Sheet2 (2)'!$AF$67","'Sheet2 (2)'!$A$1:$Z$82"}</definedName>
    <definedName name="いつ" hidden="1">{"'Sheet2 (2)'!$AF$67","'Sheet2 (2)'!$A$1:$Z$82"}</definedName>
    <definedName name="イベント名" localSheetId="5">[13]list!$D$3:$D$13</definedName>
    <definedName name="イベント名">list!$D$3:$D$13</definedName>
    <definedName name="う" localSheetId="14" hidden="1">{"'Sheet2 (2)'!$AF$67","'Sheet2 (2)'!$A$1:$Z$82"}</definedName>
    <definedName name="う" localSheetId="13" hidden="1">{"'Sheet2 (2)'!$AF$67","'Sheet2 (2)'!$A$1:$Z$82"}</definedName>
    <definedName name="う" localSheetId="12" hidden="1">{"'Sheet2 (2)'!$AF$67","'Sheet2 (2)'!$A$1:$Z$82"}</definedName>
    <definedName name="う" localSheetId="11" hidden="1">{"'Sheet2 (2)'!$AF$67","'Sheet2 (2)'!$A$1:$Z$82"}</definedName>
    <definedName name="う" localSheetId="10" hidden="1">{"'Sheet2 (2)'!$AF$67","'Sheet2 (2)'!$A$1:$Z$82"}</definedName>
    <definedName name="う" hidden="1">{"'Sheet2 (2)'!$AF$67","'Sheet2 (2)'!$A$1:$Z$82"}</definedName>
    <definedName name="う５７６" localSheetId="14" hidden="1">{"'Sheet2 (2)'!$AF$67","'Sheet2 (2)'!$A$1:$Z$82"}</definedName>
    <definedName name="う５７６" localSheetId="13" hidden="1">{"'Sheet2 (2)'!$AF$67","'Sheet2 (2)'!$A$1:$Z$82"}</definedName>
    <definedName name="う５７６" localSheetId="12" hidden="1">{"'Sheet2 (2)'!$AF$67","'Sheet2 (2)'!$A$1:$Z$82"}</definedName>
    <definedName name="う５７６" localSheetId="11" hidden="1">{"'Sheet2 (2)'!$AF$67","'Sheet2 (2)'!$A$1:$Z$82"}</definedName>
    <definedName name="う５７６" localSheetId="10" hidden="1">{"'Sheet2 (2)'!$AF$67","'Sheet2 (2)'!$A$1:$Z$82"}</definedName>
    <definedName name="う５７６" hidden="1">{"'Sheet2 (2)'!$AF$67","'Sheet2 (2)'!$A$1:$Z$82"}</definedName>
    <definedName name="う５７８" localSheetId="14" hidden="1">{#N/A,#N/A,FALSE,"連絡先";#N/A,#N/A,FALSE,"ﾊｰﾄﾞｿﾌﾄ環境";#N/A,#N/A,FALSE,"IP･ﾌﾟﾛﾄｺﾙの設定";#N/A,#N/A,FALSE,"各種設定";#N/A,#N/A,FALSE,"OSPF";#N/A,#N/A,FALSE,"X25";#N/A,#N/A,FALSE,"FrameRelay";#N/A,#N/A,FALSE,"ATM"}</definedName>
    <definedName name="う５７８" localSheetId="13" hidden="1">{#N/A,#N/A,FALSE,"連絡先";#N/A,#N/A,FALSE,"ﾊｰﾄﾞｿﾌﾄ環境";#N/A,#N/A,FALSE,"IP･ﾌﾟﾛﾄｺﾙの設定";#N/A,#N/A,FALSE,"各種設定";#N/A,#N/A,FALSE,"OSPF";#N/A,#N/A,FALSE,"X25";#N/A,#N/A,FALSE,"FrameRelay";#N/A,#N/A,FALSE,"ATM"}</definedName>
    <definedName name="う５７８" localSheetId="12" hidden="1">{#N/A,#N/A,FALSE,"連絡先";#N/A,#N/A,FALSE,"ﾊｰﾄﾞｿﾌﾄ環境";#N/A,#N/A,FALSE,"IP･ﾌﾟﾛﾄｺﾙの設定";#N/A,#N/A,FALSE,"各種設定";#N/A,#N/A,FALSE,"OSPF";#N/A,#N/A,FALSE,"X25";#N/A,#N/A,FALSE,"FrameRelay";#N/A,#N/A,FALSE,"ATM"}</definedName>
    <definedName name="う５７８" localSheetId="11" hidden="1">{#N/A,#N/A,FALSE,"連絡先";#N/A,#N/A,FALSE,"ﾊｰﾄﾞｿﾌﾄ環境";#N/A,#N/A,FALSE,"IP･ﾌﾟﾛﾄｺﾙの設定";#N/A,#N/A,FALSE,"各種設定";#N/A,#N/A,FALSE,"OSPF";#N/A,#N/A,FALSE,"X25";#N/A,#N/A,FALSE,"FrameRelay";#N/A,#N/A,FALSE,"ATM"}</definedName>
    <definedName name="う５７８" localSheetId="10" hidden="1">{#N/A,#N/A,FALSE,"連絡先";#N/A,#N/A,FALSE,"ﾊｰﾄﾞｿﾌﾄ環境";#N/A,#N/A,FALSE,"IP･ﾌﾟﾛﾄｺﾙの設定";#N/A,#N/A,FALSE,"各種設定";#N/A,#N/A,FALSE,"OSPF";#N/A,#N/A,FALSE,"X25";#N/A,#N/A,FALSE,"FrameRelay";#N/A,#N/A,FALSE,"ATM"}</definedName>
    <definedName name="う５７８" hidden="1">{#N/A,#N/A,FALSE,"連絡先";#N/A,#N/A,FALSE,"ﾊｰﾄﾞｿﾌﾄ環境";#N/A,#N/A,FALSE,"IP･ﾌﾟﾛﾄｺﾙの設定";#N/A,#N/A,FALSE,"各種設定";#N/A,#N/A,FALSE,"OSPF";#N/A,#N/A,FALSE,"X25";#N/A,#N/A,FALSE,"FrameRelay";#N/A,#N/A,FALSE,"ATM"}</definedName>
    <definedName name="う５８７" localSheetId="14" hidden="1">{#N/A,#N/A,FALSE,"連絡先";#N/A,#N/A,FALSE,"ﾊｰﾄﾞｿﾌﾄ環境";#N/A,#N/A,FALSE,"IP･ﾌﾟﾛﾄｺﾙの設定";#N/A,#N/A,FALSE,"各種設定";#N/A,#N/A,FALSE,"OSPF";#N/A,#N/A,FALSE,"X25";#N/A,#N/A,FALSE,"FrameRelay";#N/A,#N/A,FALSE,"ATM"}</definedName>
    <definedName name="う５８７" localSheetId="13" hidden="1">{#N/A,#N/A,FALSE,"連絡先";#N/A,#N/A,FALSE,"ﾊｰﾄﾞｿﾌﾄ環境";#N/A,#N/A,FALSE,"IP･ﾌﾟﾛﾄｺﾙの設定";#N/A,#N/A,FALSE,"各種設定";#N/A,#N/A,FALSE,"OSPF";#N/A,#N/A,FALSE,"X25";#N/A,#N/A,FALSE,"FrameRelay";#N/A,#N/A,FALSE,"ATM"}</definedName>
    <definedName name="う５８７" localSheetId="12" hidden="1">{#N/A,#N/A,FALSE,"連絡先";#N/A,#N/A,FALSE,"ﾊｰﾄﾞｿﾌﾄ環境";#N/A,#N/A,FALSE,"IP･ﾌﾟﾛﾄｺﾙの設定";#N/A,#N/A,FALSE,"各種設定";#N/A,#N/A,FALSE,"OSPF";#N/A,#N/A,FALSE,"X25";#N/A,#N/A,FALSE,"FrameRelay";#N/A,#N/A,FALSE,"ATM"}</definedName>
    <definedName name="う５８７" localSheetId="11" hidden="1">{#N/A,#N/A,FALSE,"連絡先";#N/A,#N/A,FALSE,"ﾊｰﾄﾞｿﾌﾄ環境";#N/A,#N/A,FALSE,"IP･ﾌﾟﾛﾄｺﾙの設定";#N/A,#N/A,FALSE,"各種設定";#N/A,#N/A,FALSE,"OSPF";#N/A,#N/A,FALSE,"X25";#N/A,#N/A,FALSE,"FrameRelay";#N/A,#N/A,FALSE,"ATM"}</definedName>
    <definedName name="う５８７" localSheetId="10" hidden="1">{#N/A,#N/A,FALSE,"連絡先";#N/A,#N/A,FALSE,"ﾊｰﾄﾞｿﾌﾄ環境";#N/A,#N/A,FALSE,"IP･ﾌﾟﾛﾄｺﾙの設定";#N/A,#N/A,FALSE,"各種設定";#N/A,#N/A,FALSE,"OSPF";#N/A,#N/A,FALSE,"X25";#N/A,#N/A,FALSE,"FrameRelay";#N/A,#N/A,FALSE,"ATM"}</definedName>
    <definedName name="う５８７" hidden="1">{#N/A,#N/A,FALSE,"連絡先";#N/A,#N/A,FALSE,"ﾊｰﾄﾞｿﾌﾄ環境";#N/A,#N/A,FALSE,"IP･ﾌﾟﾛﾄｺﾙの設定";#N/A,#N/A,FALSE,"各種設定";#N/A,#N/A,FALSE,"OSPF";#N/A,#N/A,FALSE,"X25";#N/A,#N/A,FALSE,"FrameRelay";#N/A,#N/A,FALSE,"ATM"}</definedName>
    <definedName name="ヴぁｆ" localSheetId="14" hidden="1">{#N/A,#N/A,FALSE,"連絡先";#N/A,#N/A,FALSE,"ﾊｰﾄﾞｿﾌﾄ環境";#N/A,#N/A,FALSE,"IP･ﾌﾟﾛﾄｺﾙの設定";#N/A,#N/A,FALSE,"各種設定";#N/A,#N/A,FALSE,"OSPF";#N/A,#N/A,FALSE,"X25";#N/A,#N/A,FALSE,"FrameRelay";#N/A,#N/A,FALSE,"ATM"}</definedName>
    <definedName name="ヴぁｆ" localSheetId="13" hidden="1">{#N/A,#N/A,FALSE,"連絡先";#N/A,#N/A,FALSE,"ﾊｰﾄﾞｿﾌﾄ環境";#N/A,#N/A,FALSE,"IP･ﾌﾟﾛﾄｺﾙの設定";#N/A,#N/A,FALSE,"各種設定";#N/A,#N/A,FALSE,"OSPF";#N/A,#N/A,FALSE,"X25";#N/A,#N/A,FALSE,"FrameRelay";#N/A,#N/A,FALSE,"ATM"}</definedName>
    <definedName name="ヴぁｆ" localSheetId="12" hidden="1">{#N/A,#N/A,FALSE,"連絡先";#N/A,#N/A,FALSE,"ﾊｰﾄﾞｿﾌﾄ環境";#N/A,#N/A,FALSE,"IP･ﾌﾟﾛﾄｺﾙの設定";#N/A,#N/A,FALSE,"各種設定";#N/A,#N/A,FALSE,"OSPF";#N/A,#N/A,FALSE,"X25";#N/A,#N/A,FALSE,"FrameRelay";#N/A,#N/A,FALSE,"ATM"}</definedName>
    <definedName name="ヴぁｆ" localSheetId="11" hidden="1">{#N/A,#N/A,FALSE,"連絡先";#N/A,#N/A,FALSE,"ﾊｰﾄﾞｿﾌﾄ環境";#N/A,#N/A,FALSE,"IP･ﾌﾟﾛﾄｺﾙの設定";#N/A,#N/A,FALSE,"各種設定";#N/A,#N/A,FALSE,"OSPF";#N/A,#N/A,FALSE,"X25";#N/A,#N/A,FALSE,"FrameRelay";#N/A,#N/A,FALSE,"ATM"}</definedName>
    <definedName name="ヴぁｆ" localSheetId="10" hidden="1">{#N/A,#N/A,FALSE,"連絡先";#N/A,#N/A,FALSE,"ﾊｰﾄﾞｿﾌﾄ環境";#N/A,#N/A,FALSE,"IP･ﾌﾟﾛﾄｺﾙの設定";#N/A,#N/A,FALSE,"各種設定";#N/A,#N/A,FALSE,"OSPF";#N/A,#N/A,FALSE,"X25";#N/A,#N/A,FALSE,"FrameRelay";#N/A,#N/A,FALSE,"ATM"}</definedName>
    <definedName name="ヴぁｆ" hidden="1">{#N/A,#N/A,FALSE,"連絡先";#N/A,#N/A,FALSE,"ﾊｰﾄﾞｿﾌﾄ環境";#N/A,#N/A,FALSE,"IP･ﾌﾟﾛﾄｺﾙの設定";#N/A,#N/A,FALSE,"各種設定";#N/A,#N/A,FALSE,"OSPF";#N/A,#N/A,FALSE,"X25";#N/A,#N/A,FALSE,"FrameRelay";#N/A,#N/A,FALSE,"ATM"}</definedName>
    <definedName name="ヴぁｓｇｔｓ" localSheetId="14" hidden="1">{#N/A,#N/A,FALSE,"連絡先";#N/A,#N/A,FALSE,"ﾊｰﾄﾞｿﾌﾄ環境";#N/A,#N/A,FALSE,"IP･ﾌﾟﾛﾄｺﾙの設定";#N/A,#N/A,FALSE,"各種設定";#N/A,#N/A,FALSE,"OSPF";#N/A,#N/A,FALSE,"X25";#N/A,#N/A,FALSE,"FrameRelay";#N/A,#N/A,FALSE,"ATM"}</definedName>
    <definedName name="ヴぁｓｇｔｓ" localSheetId="13" hidden="1">{#N/A,#N/A,FALSE,"連絡先";#N/A,#N/A,FALSE,"ﾊｰﾄﾞｿﾌﾄ環境";#N/A,#N/A,FALSE,"IP･ﾌﾟﾛﾄｺﾙの設定";#N/A,#N/A,FALSE,"各種設定";#N/A,#N/A,FALSE,"OSPF";#N/A,#N/A,FALSE,"X25";#N/A,#N/A,FALSE,"FrameRelay";#N/A,#N/A,FALSE,"ATM"}</definedName>
    <definedName name="ヴぁｓｇｔｓ" localSheetId="12" hidden="1">{#N/A,#N/A,FALSE,"連絡先";#N/A,#N/A,FALSE,"ﾊｰﾄﾞｿﾌﾄ環境";#N/A,#N/A,FALSE,"IP･ﾌﾟﾛﾄｺﾙの設定";#N/A,#N/A,FALSE,"各種設定";#N/A,#N/A,FALSE,"OSPF";#N/A,#N/A,FALSE,"X25";#N/A,#N/A,FALSE,"FrameRelay";#N/A,#N/A,FALSE,"ATM"}</definedName>
    <definedName name="ヴぁｓｇｔｓ" localSheetId="11" hidden="1">{#N/A,#N/A,FALSE,"連絡先";#N/A,#N/A,FALSE,"ﾊｰﾄﾞｿﾌﾄ環境";#N/A,#N/A,FALSE,"IP･ﾌﾟﾛﾄｺﾙの設定";#N/A,#N/A,FALSE,"各種設定";#N/A,#N/A,FALSE,"OSPF";#N/A,#N/A,FALSE,"X25";#N/A,#N/A,FALSE,"FrameRelay";#N/A,#N/A,FALSE,"ATM"}</definedName>
    <definedName name="ヴぁｓｇｔｓ" localSheetId="10" hidden="1">{#N/A,#N/A,FALSE,"連絡先";#N/A,#N/A,FALSE,"ﾊｰﾄﾞｿﾌﾄ環境";#N/A,#N/A,FALSE,"IP･ﾌﾟﾛﾄｺﾙの設定";#N/A,#N/A,FALSE,"各種設定";#N/A,#N/A,FALSE,"OSPF";#N/A,#N/A,FALSE,"X25";#N/A,#N/A,FALSE,"FrameRelay";#N/A,#N/A,FALSE,"ATM"}</definedName>
    <definedName name="ヴぁｓｇｔｓ" hidden="1">{#N/A,#N/A,FALSE,"連絡先";#N/A,#N/A,FALSE,"ﾊｰﾄﾞｿﾌﾄ環境";#N/A,#N/A,FALSE,"IP･ﾌﾟﾛﾄｺﾙの設定";#N/A,#N/A,FALSE,"各種設定";#N/A,#N/A,FALSE,"OSPF";#N/A,#N/A,FALSE,"X25";#N/A,#N/A,FALSE,"FrameRelay";#N/A,#N/A,FALSE,"ATM"}</definedName>
    <definedName name="ヴぁえｒｄｆ" localSheetId="14" hidden="1">{"'Sheet2 (2)'!$AF$67","'Sheet2 (2)'!$A$1:$Z$82"}</definedName>
    <definedName name="ヴぁえｒｄｆ" localSheetId="13" hidden="1">{"'Sheet2 (2)'!$AF$67","'Sheet2 (2)'!$A$1:$Z$82"}</definedName>
    <definedName name="ヴぁえｒｄｆ" localSheetId="12" hidden="1">{"'Sheet2 (2)'!$AF$67","'Sheet2 (2)'!$A$1:$Z$82"}</definedName>
    <definedName name="ヴぁえｒｄｆ" localSheetId="11" hidden="1">{"'Sheet2 (2)'!$AF$67","'Sheet2 (2)'!$A$1:$Z$82"}</definedName>
    <definedName name="ヴぁえｒｄｆ" localSheetId="10" hidden="1">{"'Sheet2 (2)'!$AF$67","'Sheet2 (2)'!$A$1:$Z$82"}</definedName>
    <definedName name="ヴぁえｒｄｆ" hidden="1">{"'Sheet2 (2)'!$AF$67","'Sheet2 (2)'!$A$1:$Z$82"}</definedName>
    <definedName name="ヴぁえｒｄｓふぇｓ" localSheetId="14" hidden="1">{"'Sheet2 (2)'!$AF$67","'Sheet2 (2)'!$A$1:$Z$82"}</definedName>
    <definedName name="ヴぁえｒｄｓふぇｓ" localSheetId="13" hidden="1">{"'Sheet2 (2)'!$AF$67","'Sheet2 (2)'!$A$1:$Z$82"}</definedName>
    <definedName name="ヴぁえｒｄｓふぇｓ" localSheetId="12" hidden="1">{"'Sheet2 (2)'!$AF$67","'Sheet2 (2)'!$A$1:$Z$82"}</definedName>
    <definedName name="ヴぁえｒｄｓふぇｓ" localSheetId="11" hidden="1">{"'Sheet2 (2)'!$AF$67","'Sheet2 (2)'!$A$1:$Z$82"}</definedName>
    <definedName name="ヴぁえｒｄｓふぇｓ" localSheetId="10" hidden="1">{"'Sheet2 (2)'!$AF$67","'Sheet2 (2)'!$A$1:$Z$82"}</definedName>
    <definedName name="ヴぁえｒｄｓふぇｓ" hidden="1">{"'Sheet2 (2)'!$AF$67","'Sheet2 (2)'!$A$1:$Z$82"}</definedName>
    <definedName name="ヴぁえｒｄさえｗ" localSheetId="14" hidden="1">{"'Sheet2 (2)'!$AF$67","'Sheet2 (2)'!$A$1:$Z$82"}</definedName>
    <definedName name="ヴぁえｒｄさえｗ" localSheetId="13" hidden="1">{"'Sheet2 (2)'!$AF$67","'Sheet2 (2)'!$A$1:$Z$82"}</definedName>
    <definedName name="ヴぁえｒｄさえｗ" localSheetId="12" hidden="1">{"'Sheet2 (2)'!$AF$67","'Sheet2 (2)'!$A$1:$Z$82"}</definedName>
    <definedName name="ヴぁえｒｄさえｗ" localSheetId="11" hidden="1">{"'Sheet2 (2)'!$AF$67","'Sheet2 (2)'!$A$1:$Z$82"}</definedName>
    <definedName name="ヴぁえｒｄさえｗ" localSheetId="10" hidden="1">{"'Sheet2 (2)'!$AF$67","'Sheet2 (2)'!$A$1:$Z$82"}</definedName>
    <definedName name="ヴぁえｒｄさえｗ" hidden="1">{"'Sheet2 (2)'!$AF$67","'Sheet2 (2)'!$A$1:$Z$82"}</definedName>
    <definedName name="ういｋｔ" localSheetId="14" hidden="1">{#N/A,#N/A,FALSE,"連絡先";#N/A,#N/A,FALSE,"ﾊｰﾄﾞｿﾌﾄ環境";#N/A,#N/A,FALSE,"IP･ﾌﾟﾛﾄｺﾙの設定";#N/A,#N/A,FALSE,"各種設定";#N/A,#N/A,FALSE,"OSPF";#N/A,#N/A,FALSE,"X25";#N/A,#N/A,FALSE,"FrameRelay";#N/A,#N/A,FALSE,"ATM"}</definedName>
    <definedName name="ういｋｔ" localSheetId="13" hidden="1">{#N/A,#N/A,FALSE,"連絡先";#N/A,#N/A,FALSE,"ﾊｰﾄﾞｿﾌﾄ環境";#N/A,#N/A,FALSE,"IP･ﾌﾟﾛﾄｺﾙの設定";#N/A,#N/A,FALSE,"各種設定";#N/A,#N/A,FALSE,"OSPF";#N/A,#N/A,FALSE,"X25";#N/A,#N/A,FALSE,"FrameRelay";#N/A,#N/A,FALSE,"ATM"}</definedName>
    <definedName name="ういｋｔ" localSheetId="12" hidden="1">{#N/A,#N/A,FALSE,"連絡先";#N/A,#N/A,FALSE,"ﾊｰﾄﾞｿﾌﾄ環境";#N/A,#N/A,FALSE,"IP･ﾌﾟﾛﾄｺﾙの設定";#N/A,#N/A,FALSE,"各種設定";#N/A,#N/A,FALSE,"OSPF";#N/A,#N/A,FALSE,"X25";#N/A,#N/A,FALSE,"FrameRelay";#N/A,#N/A,FALSE,"ATM"}</definedName>
    <definedName name="ういｋｔ" localSheetId="11" hidden="1">{#N/A,#N/A,FALSE,"連絡先";#N/A,#N/A,FALSE,"ﾊｰﾄﾞｿﾌﾄ環境";#N/A,#N/A,FALSE,"IP･ﾌﾟﾛﾄｺﾙの設定";#N/A,#N/A,FALSE,"各種設定";#N/A,#N/A,FALSE,"OSPF";#N/A,#N/A,FALSE,"X25";#N/A,#N/A,FALSE,"FrameRelay";#N/A,#N/A,FALSE,"ATM"}</definedName>
    <definedName name="ういｋｔ" localSheetId="10" hidden="1">{#N/A,#N/A,FALSE,"連絡先";#N/A,#N/A,FALSE,"ﾊｰﾄﾞｿﾌﾄ環境";#N/A,#N/A,FALSE,"IP･ﾌﾟﾛﾄｺﾙの設定";#N/A,#N/A,FALSE,"各種設定";#N/A,#N/A,FALSE,"OSPF";#N/A,#N/A,FALSE,"X25";#N/A,#N/A,FALSE,"FrameRelay";#N/A,#N/A,FALSE,"ATM"}</definedName>
    <definedName name="ういｋｔ" hidden="1">{#N/A,#N/A,FALSE,"連絡先";#N/A,#N/A,FALSE,"ﾊｰﾄﾞｿﾌﾄ環境";#N/A,#N/A,FALSE,"IP･ﾌﾟﾛﾄｺﾙの設定";#N/A,#N/A,FALSE,"各種設定";#N/A,#N/A,FALSE,"OSPF";#N/A,#N/A,FALSE,"X25";#N/A,#N/A,FALSE,"FrameRelay";#N/A,#N/A,FALSE,"ATM"}</definedName>
    <definedName name="うう" localSheetId="14" hidden="1">{"'Sheet2 (2)'!$AF$67","'Sheet2 (2)'!$A$1:$Z$82"}</definedName>
    <definedName name="うう" localSheetId="13" hidden="1">{"'Sheet2 (2)'!$AF$67","'Sheet2 (2)'!$A$1:$Z$82"}</definedName>
    <definedName name="うう" localSheetId="12" hidden="1">{"'Sheet2 (2)'!$AF$67","'Sheet2 (2)'!$A$1:$Z$82"}</definedName>
    <definedName name="うう" localSheetId="11" hidden="1">{"'Sheet2 (2)'!$AF$67","'Sheet2 (2)'!$A$1:$Z$82"}</definedName>
    <definedName name="うう" localSheetId="10" hidden="1">{"'Sheet2 (2)'!$AF$67","'Sheet2 (2)'!$A$1:$Z$82"}</definedName>
    <definedName name="うう" hidden="1">{"'Sheet2 (2)'!$AF$67","'Sheet2 (2)'!$A$1:$Z$82"}</definedName>
    <definedName name="うぇ" localSheetId="14" hidden="1">{"'Sheet2 (2)'!$AF$67","'Sheet2 (2)'!$A$1:$Z$82"}</definedName>
    <definedName name="うぇ" localSheetId="13" hidden="1">{"'Sheet2 (2)'!$AF$67","'Sheet2 (2)'!$A$1:$Z$82"}</definedName>
    <definedName name="うぇ" localSheetId="12" hidden="1">{"'Sheet2 (2)'!$AF$67","'Sheet2 (2)'!$A$1:$Z$82"}</definedName>
    <definedName name="うぇ" localSheetId="11" hidden="1">{"'Sheet2 (2)'!$AF$67","'Sheet2 (2)'!$A$1:$Z$82"}</definedName>
    <definedName name="うぇ" localSheetId="10" hidden="1">{"'Sheet2 (2)'!$AF$67","'Sheet2 (2)'!$A$1:$Z$82"}</definedName>
    <definedName name="うぇ" hidden="1">{"'Sheet2 (2)'!$AF$67","'Sheet2 (2)'!$A$1:$Z$82"}</definedName>
    <definedName name="うぇｄ" localSheetId="14" hidden="1">{"'Sheet2 (2)'!$AF$67","'Sheet2 (2)'!$A$1:$Z$82"}</definedName>
    <definedName name="うぇｄ" localSheetId="13" hidden="1">{"'Sheet2 (2)'!$AF$67","'Sheet2 (2)'!$A$1:$Z$82"}</definedName>
    <definedName name="うぇｄ" localSheetId="12" hidden="1">{"'Sheet2 (2)'!$AF$67","'Sheet2 (2)'!$A$1:$Z$82"}</definedName>
    <definedName name="うぇｄ" localSheetId="11" hidden="1">{"'Sheet2 (2)'!$AF$67","'Sheet2 (2)'!$A$1:$Z$82"}</definedName>
    <definedName name="うぇｄ" localSheetId="10" hidden="1">{"'Sheet2 (2)'!$AF$67","'Sheet2 (2)'!$A$1:$Z$82"}</definedName>
    <definedName name="うぇｄ" hidden="1">{"'Sheet2 (2)'!$AF$67","'Sheet2 (2)'!$A$1:$Z$82"}</definedName>
    <definedName name="ヴぇｒ" localSheetId="14" hidden="1">{#N/A,#N/A,FALSE,"連絡先";#N/A,#N/A,FALSE,"ﾊｰﾄﾞｿﾌﾄ環境";#N/A,#N/A,FALSE,"IP･ﾌﾟﾛﾄｺﾙの設定";#N/A,#N/A,FALSE,"各種設定";#N/A,#N/A,FALSE,"OSPF";#N/A,#N/A,FALSE,"X25";#N/A,#N/A,FALSE,"FrameRelay";#N/A,#N/A,FALSE,"ATM"}</definedName>
    <definedName name="ヴぇｒ" localSheetId="13" hidden="1">{#N/A,#N/A,FALSE,"連絡先";#N/A,#N/A,FALSE,"ﾊｰﾄﾞｿﾌﾄ環境";#N/A,#N/A,FALSE,"IP･ﾌﾟﾛﾄｺﾙの設定";#N/A,#N/A,FALSE,"各種設定";#N/A,#N/A,FALSE,"OSPF";#N/A,#N/A,FALSE,"X25";#N/A,#N/A,FALSE,"FrameRelay";#N/A,#N/A,FALSE,"ATM"}</definedName>
    <definedName name="ヴぇｒ" localSheetId="12" hidden="1">{#N/A,#N/A,FALSE,"連絡先";#N/A,#N/A,FALSE,"ﾊｰﾄﾞｿﾌﾄ環境";#N/A,#N/A,FALSE,"IP･ﾌﾟﾛﾄｺﾙの設定";#N/A,#N/A,FALSE,"各種設定";#N/A,#N/A,FALSE,"OSPF";#N/A,#N/A,FALSE,"X25";#N/A,#N/A,FALSE,"FrameRelay";#N/A,#N/A,FALSE,"ATM"}</definedName>
    <definedName name="ヴぇｒ" localSheetId="11" hidden="1">{#N/A,#N/A,FALSE,"連絡先";#N/A,#N/A,FALSE,"ﾊｰﾄﾞｿﾌﾄ環境";#N/A,#N/A,FALSE,"IP･ﾌﾟﾛﾄｺﾙの設定";#N/A,#N/A,FALSE,"各種設定";#N/A,#N/A,FALSE,"OSPF";#N/A,#N/A,FALSE,"X25";#N/A,#N/A,FALSE,"FrameRelay";#N/A,#N/A,FALSE,"ATM"}</definedName>
    <definedName name="ヴぇｒ" localSheetId="10" hidden="1">{#N/A,#N/A,FALSE,"連絡先";#N/A,#N/A,FALSE,"ﾊｰﾄﾞｿﾌﾄ環境";#N/A,#N/A,FALSE,"IP･ﾌﾟﾛﾄｺﾙの設定";#N/A,#N/A,FALSE,"各種設定";#N/A,#N/A,FALSE,"OSPF";#N/A,#N/A,FALSE,"X25";#N/A,#N/A,FALSE,"FrameRelay";#N/A,#N/A,FALSE,"ATM"}</definedName>
    <definedName name="ヴぇｒ" hidden="1">{#N/A,#N/A,FALSE,"連絡先";#N/A,#N/A,FALSE,"ﾊｰﾄﾞｿﾌﾄ環境";#N/A,#N/A,FALSE,"IP･ﾌﾟﾛﾄｺﾙの設定";#N/A,#N/A,FALSE,"各種設定";#N/A,#N/A,FALSE,"OSPF";#N/A,#N/A,FALSE,"X25";#N/A,#N/A,FALSE,"FrameRelay";#N/A,#N/A,FALSE,"ATM"}</definedName>
    <definedName name="ヴぇｒｓ" localSheetId="14" hidden="1">{#N/A,#N/A,FALSE,"連絡先";#N/A,#N/A,FALSE,"ﾊｰﾄﾞｿﾌﾄ環境";#N/A,#N/A,FALSE,"IP･ﾌﾟﾛﾄｺﾙの設定";#N/A,#N/A,FALSE,"各種設定";#N/A,#N/A,FALSE,"OSPF";#N/A,#N/A,FALSE,"X25";#N/A,#N/A,FALSE,"FrameRelay";#N/A,#N/A,FALSE,"ATM"}</definedName>
    <definedName name="ヴぇｒｓ" localSheetId="13" hidden="1">{#N/A,#N/A,FALSE,"連絡先";#N/A,#N/A,FALSE,"ﾊｰﾄﾞｿﾌﾄ環境";#N/A,#N/A,FALSE,"IP･ﾌﾟﾛﾄｺﾙの設定";#N/A,#N/A,FALSE,"各種設定";#N/A,#N/A,FALSE,"OSPF";#N/A,#N/A,FALSE,"X25";#N/A,#N/A,FALSE,"FrameRelay";#N/A,#N/A,FALSE,"ATM"}</definedName>
    <definedName name="ヴぇｒｓ" localSheetId="12" hidden="1">{#N/A,#N/A,FALSE,"連絡先";#N/A,#N/A,FALSE,"ﾊｰﾄﾞｿﾌﾄ環境";#N/A,#N/A,FALSE,"IP･ﾌﾟﾛﾄｺﾙの設定";#N/A,#N/A,FALSE,"各種設定";#N/A,#N/A,FALSE,"OSPF";#N/A,#N/A,FALSE,"X25";#N/A,#N/A,FALSE,"FrameRelay";#N/A,#N/A,FALSE,"ATM"}</definedName>
    <definedName name="ヴぇｒｓ" localSheetId="11" hidden="1">{#N/A,#N/A,FALSE,"連絡先";#N/A,#N/A,FALSE,"ﾊｰﾄﾞｿﾌﾄ環境";#N/A,#N/A,FALSE,"IP･ﾌﾟﾛﾄｺﾙの設定";#N/A,#N/A,FALSE,"各種設定";#N/A,#N/A,FALSE,"OSPF";#N/A,#N/A,FALSE,"X25";#N/A,#N/A,FALSE,"FrameRelay";#N/A,#N/A,FALSE,"ATM"}</definedName>
    <definedName name="ヴぇｒｓ" localSheetId="10" hidden="1">{#N/A,#N/A,FALSE,"連絡先";#N/A,#N/A,FALSE,"ﾊｰﾄﾞｿﾌﾄ環境";#N/A,#N/A,FALSE,"IP･ﾌﾟﾛﾄｺﾙの設定";#N/A,#N/A,FALSE,"各種設定";#N/A,#N/A,FALSE,"OSPF";#N/A,#N/A,FALSE,"X25";#N/A,#N/A,FALSE,"FrameRelay";#N/A,#N/A,FALSE,"ATM"}</definedName>
    <definedName name="ヴぇｒｓ" hidden="1">{#N/A,#N/A,FALSE,"連絡先";#N/A,#N/A,FALSE,"ﾊｰﾄﾞｿﾌﾄ環境";#N/A,#N/A,FALSE,"IP･ﾌﾟﾛﾄｺﾙの設定";#N/A,#N/A,FALSE,"各種設定";#N/A,#N/A,FALSE,"OSPF";#N/A,#N/A,FALSE,"X25";#N/A,#N/A,FALSE,"FrameRelay";#N/A,#N/A,FALSE,"ATM"}</definedName>
    <definedName name="ヴぇｒｓｙうぇｒｔｓ" localSheetId="14" hidden="1">{#N/A,#N/A,FALSE,"連絡先";#N/A,#N/A,FALSE,"ﾊｰﾄﾞｿﾌﾄ環境";#N/A,#N/A,FALSE,"IP･ﾌﾟﾛﾄｺﾙの設定";#N/A,#N/A,FALSE,"各種設定";#N/A,#N/A,FALSE,"OSPF";#N/A,#N/A,FALSE,"X25";#N/A,#N/A,FALSE,"FrameRelay";#N/A,#N/A,FALSE,"ATM"}</definedName>
    <definedName name="ヴぇｒｓｙうぇｒｔｓ" localSheetId="13" hidden="1">{#N/A,#N/A,FALSE,"連絡先";#N/A,#N/A,FALSE,"ﾊｰﾄﾞｿﾌﾄ環境";#N/A,#N/A,FALSE,"IP･ﾌﾟﾛﾄｺﾙの設定";#N/A,#N/A,FALSE,"各種設定";#N/A,#N/A,FALSE,"OSPF";#N/A,#N/A,FALSE,"X25";#N/A,#N/A,FALSE,"FrameRelay";#N/A,#N/A,FALSE,"ATM"}</definedName>
    <definedName name="ヴぇｒｓｙうぇｒｔｓ" localSheetId="12" hidden="1">{#N/A,#N/A,FALSE,"連絡先";#N/A,#N/A,FALSE,"ﾊｰﾄﾞｿﾌﾄ環境";#N/A,#N/A,FALSE,"IP･ﾌﾟﾛﾄｺﾙの設定";#N/A,#N/A,FALSE,"各種設定";#N/A,#N/A,FALSE,"OSPF";#N/A,#N/A,FALSE,"X25";#N/A,#N/A,FALSE,"FrameRelay";#N/A,#N/A,FALSE,"ATM"}</definedName>
    <definedName name="ヴぇｒｓｙうぇｒｔｓ" localSheetId="11" hidden="1">{#N/A,#N/A,FALSE,"連絡先";#N/A,#N/A,FALSE,"ﾊｰﾄﾞｿﾌﾄ環境";#N/A,#N/A,FALSE,"IP･ﾌﾟﾛﾄｺﾙの設定";#N/A,#N/A,FALSE,"各種設定";#N/A,#N/A,FALSE,"OSPF";#N/A,#N/A,FALSE,"X25";#N/A,#N/A,FALSE,"FrameRelay";#N/A,#N/A,FALSE,"ATM"}</definedName>
    <definedName name="ヴぇｒｓｙうぇｒｔｓ" localSheetId="10" hidden="1">{#N/A,#N/A,FALSE,"連絡先";#N/A,#N/A,FALSE,"ﾊｰﾄﾞｿﾌﾄ環境";#N/A,#N/A,FALSE,"IP･ﾌﾟﾛﾄｺﾙの設定";#N/A,#N/A,FALSE,"各種設定";#N/A,#N/A,FALSE,"OSPF";#N/A,#N/A,FALSE,"X25";#N/A,#N/A,FALSE,"FrameRelay";#N/A,#N/A,FALSE,"ATM"}</definedName>
    <definedName name="ヴぇｒｓｙうぇｒｔｓ" hidden="1">{#N/A,#N/A,FALSE,"連絡先";#N/A,#N/A,FALSE,"ﾊｰﾄﾞｿﾌﾄ環境";#N/A,#N/A,FALSE,"IP･ﾌﾟﾛﾄｺﾙの設定";#N/A,#N/A,FALSE,"各種設定";#N/A,#N/A,FALSE,"OSPF";#N/A,#N/A,FALSE,"X25";#N/A,#N/A,FALSE,"FrameRelay";#N/A,#N/A,FALSE,"ATM"}</definedName>
    <definedName name="ヴぇｒしぇｒｗ" localSheetId="14" hidden="1">{#N/A,#N/A,FALSE,"連絡先";#N/A,#N/A,FALSE,"ﾊｰﾄﾞｿﾌﾄ環境";#N/A,#N/A,FALSE,"IP･ﾌﾟﾛﾄｺﾙの設定";#N/A,#N/A,FALSE,"各種設定";#N/A,#N/A,FALSE,"OSPF";#N/A,#N/A,FALSE,"X25";#N/A,#N/A,FALSE,"FrameRelay";#N/A,#N/A,FALSE,"ATM"}</definedName>
    <definedName name="ヴぇｒしぇｒｗ" localSheetId="13" hidden="1">{#N/A,#N/A,FALSE,"連絡先";#N/A,#N/A,FALSE,"ﾊｰﾄﾞｿﾌﾄ環境";#N/A,#N/A,FALSE,"IP･ﾌﾟﾛﾄｺﾙの設定";#N/A,#N/A,FALSE,"各種設定";#N/A,#N/A,FALSE,"OSPF";#N/A,#N/A,FALSE,"X25";#N/A,#N/A,FALSE,"FrameRelay";#N/A,#N/A,FALSE,"ATM"}</definedName>
    <definedName name="ヴぇｒしぇｒｗ" localSheetId="12" hidden="1">{#N/A,#N/A,FALSE,"連絡先";#N/A,#N/A,FALSE,"ﾊｰﾄﾞｿﾌﾄ環境";#N/A,#N/A,FALSE,"IP･ﾌﾟﾛﾄｺﾙの設定";#N/A,#N/A,FALSE,"各種設定";#N/A,#N/A,FALSE,"OSPF";#N/A,#N/A,FALSE,"X25";#N/A,#N/A,FALSE,"FrameRelay";#N/A,#N/A,FALSE,"ATM"}</definedName>
    <definedName name="ヴぇｒしぇｒｗ" localSheetId="11" hidden="1">{#N/A,#N/A,FALSE,"連絡先";#N/A,#N/A,FALSE,"ﾊｰﾄﾞｿﾌﾄ環境";#N/A,#N/A,FALSE,"IP･ﾌﾟﾛﾄｺﾙの設定";#N/A,#N/A,FALSE,"各種設定";#N/A,#N/A,FALSE,"OSPF";#N/A,#N/A,FALSE,"X25";#N/A,#N/A,FALSE,"FrameRelay";#N/A,#N/A,FALSE,"ATM"}</definedName>
    <definedName name="ヴぇｒしぇｒｗ" localSheetId="10" hidden="1">{#N/A,#N/A,FALSE,"連絡先";#N/A,#N/A,FALSE,"ﾊｰﾄﾞｿﾌﾄ環境";#N/A,#N/A,FALSE,"IP･ﾌﾟﾛﾄｺﾙの設定";#N/A,#N/A,FALSE,"各種設定";#N/A,#N/A,FALSE,"OSPF";#N/A,#N/A,FALSE,"X25";#N/A,#N/A,FALSE,"FrameRelay";#N/A,#N/A,FALSE,"ATM"}</definedName>
    <definedName name="ヴぇｒしぇｒｗ" hidden="1">{#N/A,#N/A,FALSE,"連絡先";#N/A,#N/A,FALSE,"ﾊｰﾄﾞｿﾌﾄ環境";#N/A,#N/A,FALSE,"IP･ﾌﾟﾛﾄｺﾙの設定";#N/A,#N/A,FALSE,"各種設定";#N/A,#N/A,FALSE,"OSPF";#N/A,#N/A,FALSE,"X25";#N/A,#N/A,FALSE,"FrameRelay";#N/A,#N/A,FALSE,"ATM"}</definedName>
    <definedName name="え" localSheetId="14" hidden="1">{#N/A,#N/A,FALSE,"連絡先";#N/A,#N/A,FALSE,"ﾊｰﾄﾞｿﾌﾄ環境";#N/A,#N/A,FALSE,"IP･ﾌﾟﾛﾄｺﾙの設定";#N/A,#N/A,FALSE,"各種設定";#N/A,#N/A,FALSE,"OSPF";#N/A,#N/A,FALSE,"X25";#N/A,#N/A,FALSE,"FrameRelay";#N/A,#N/A,FALSE,"ATM"}</definedName>
    <definedName name="え" localSheetId="13" hidden="1">{#N/A,#N/A,FALSE,"連絡先";#N/A,#N/A,FALSE,"ﾊｰﾄﾞｿﾌﾄ環境";#N/A,#N/A,FALSE,"IP･ﾌﾟﾛﾄｺﾙの設定";#N/A,#N/A,FALSE,"各種設定";#N/A,#N/A,FALSE,"OSPF";#N/A,#N/A,FALSE,"X25";#N/A,#N/A,FALSE,"FrameRelay";#N/A,#N/A,FALSE,"ATM"}</definedName>
    <definedName name="え" localSheetId="12" hidden="1">{#N/A,#N/A,FALSE,"連絡先";#N/A,#N/A,FALSE,"ﾊｰﾄﾞｿﾌﾄ環境";#N/A,#N/A,FALSE,"IP･ﾌﾟﾛﾄｺﾙの設定";#N/A,#N/A,FALSE,"各種設定";#N/A,#N/A,FALSE,"OSPF";#N/A,#N/A,FALSE,"X25";#N/A,#N/A,FALSE,"FrameRelay";#N/A,#N/A,FALSE,"ATM"}</definedName>
    <definedName name="え" localSheetId="11" hidden="1">{#N/A,#N/A,FALSE,"連絡先";#N/A,#N/A,FALSE,"ﾊｰﾄﾞｿﾌﾄ環境";#N/A,#N/A,FALSE,"IP･ﾌﾟﾛﾄｺﾙの設定";#N/A,#N/A,FALSE,"各種設定";#N/A,#N/A,FALSE,"OSPF";#N/A,#N/A,FALSE,"X25";#N/A,#N/A,FALSE,"FrameRelay";#N/A,#N/A,FALSE,"ATM"}</definedName>
    <definedName name="え" localSheetId="10" hidden="1">{#N/A,#N/A,FALSE,"連絡先";#N/A,#N/A,FALSE,"ﾊｰﾄﾞｿﾌﾄ環境";#N/A,#N/A,FALSE,"IP･ﾌﾟﾛﾄｺﾙの設定";#N/A,#N/A,FALSE,"各種設定";#N/A,#N/A,FALSE,"OSPF";#N/A,#N/A,FALSE,"X25";#N/A,#N/A,FALSE,"FrameRelay";#N/A,#N/A,FALSE,"ATM"}</definedName>
    <definedName name="え" hidden="1">{#N/A,#N/A,FALSE,"連絡先";#N/A,#N/A,FALSE,"ﾊｰﾄﾞｿﾌﾄ環境";#N/A,#N/A,FALSE,"IP･ﾌﾟﾛﾄｺﾙの設定";#N/A,#N/A,FALSE,"各種設定";#N/A,#N/A,FALSE,"OSPF";#N/A,#N/A,FALSE,"X25";#N/A,#N/A,FALSE,"FrameRelay";#N/A,#N/A,FALSE,"ATM"}</definedName>
    <definedName name="えｇ" localSheetId="14" hidden="1">{"'Sheet2 (2)'!$AF$67","'Sheet2 (2)'!$A$1:$Z$82"}</definedName>
    <definedName name="えｇ" localSheetId="13" hidden="1">{"'Sheet2 (2)'!$AF$67","'Sheet2 (2)'!$A$1:$Z$82"}</definedName>
    <definedName name="えｇ" localSheetId="12" hidden="1">{"'Sheet2 (2)'!$AF$67","'Sheet2 (2)'!$A$1:$Z$82"}</definedName>
    <definedName name="えｇ" localSheetId="11" hidden="1">{"'Sheet2 (2)'!$AF$67","'Sheet2 (2)'!$A$1:$Z$82"}</definedName>
    <definedName name="えｇ" localSheetId="10" hidden="1">{"'Sheet2 (2)'!$AF$67","'Sheet2 (2)'!$A$1:$Z$82"}</definedName>
    <definedName name="えｇ" hidden="1">{"'Sheet2 (2)'!$AF$67","'Sheet2 (2)'!$A$1:$Z$82"}</definedName>
    <definedName name="えｔ" localSheetId="14" hidden="1">{#N/A,#N/A,FALSE,"連絡先";#N/A,#N/A,FALSE,"ﾊｰﾄﾞｿﾌﾄ環境";#N/A,#N/A,FALSE,"IP･ﾌﾟﾛﾄｺﾙの設定";#N/A,#N/A,FALSE,"各種設定";#N/A,#N/A,FALSE,"OSPF";#N/A,#N/A,FALSE,"X25";#N/A,#N/A,FALSE,"FrameRelay";#N/A,#N/A,FALSE,"ATM"}</definedName>
    <definedName name="えｔ" localSheetId="13" hidden="1">{#N/A,#N/A,FALSE,"連絡先";#N/A,#N/A,FALSE,"ﾊｰﾄﾞｿﾌﾄ環境";#N/A,#N/A,FALSE,"IP･ﾌﾟﾛﾄｺﾙの設定";#N/A,#N/A,FALSE,"各種設定";#N/A,#N/A,FALSE,"OSPF";#N/A,#N/A,FALSE,"X25";#N/A,#N/A,FALSE,"FrameRelay";#N/A,#N/A,FALSE,"ATM"}</definedName>
    <definedName name="えｔ" localSheetId="12" hidden="1">{#N/A,#N/A,FALSE,"連絡先";#N/A,#N/A,FALSE,"ﾊｰﾄﾞｿﾌﾄ環境";#N/A,#N/A,FALSE,"IP･ﾌﾟﾛﾄｺﾙの設定";#N/A,#N/A,FALSE,"各種設定";#N/A,#N/A,FALSE,"OSPF";#N/A,#N/A,FALSE,"X25";#N/A,#N/A,FALSE,"FrameRelay";#N/A,#N/A,FALSE,"ATM"}</definedName>
    <definedName name="えｔ" localSheetId="11" hidden="1">{#N/A,#N/A,FALSE,"連絡先";#N/A,#N/A,FALSE,"ﾊｰﾄﾞｿﾌﾄ環境";#N/A,#N/A,FALSE,"IP･ﾌﾟﾛﾄｺﾙの設定";#N/A,#N/A,FALSE,"各種設定";#N/A,#N/A,FALSE,"OSPF";#N/A,#N/A,FALSE,"X25";#N/A,#N/A,FALSE,"FrameRelay";#N/A,#N/A,FALSE,"ATM"}</definedName>
    <definedName name="えｔ" localSheetId="10" hidden="1">{#N/A,#N/A,FALSE,"連絡先";#N/A,#N/A,FALSE,"ﾊｰﾄﾞｿﾌﾄ環境";#N/A,#N/A,FALSE,"IP･ﾌﾟﾛﾄｺﾙの設定";#N/A,#N/A,FALSE,"各種設定";#N/A,#N/A,FALSE,"OSPF";#N/A,#N/A,FALSE,"X25";#N/A,#N/A,FALSE,"FrameRelay";#N/A,#N/A,FALSE,"ATM"}</definedName>
    <definedName name="えｔ" hidden="1">{#N/A,#N/A,FALSE,"連絡先";#N/A,#N/A,FALSE,"ﾊｰﾄﾞｿﾌﾄ環境";#N/A,#N/A,FALSE,"IP･ﾌﾟﾛﾄｺﾙの設定";#N/A,#N/A,FALSE,"各種設定";#N/A,#N/A,FALSE,"OSPF";#N/A,#N/A,FALSE,"X25";#N/A,#N/A,FALSE,"FrameRelay";#N/A,#N/A,FALSE,"ATM"}</definedName>
    <definedName name="えあｒｄｔふぇ" localSheetId="14" hidden="1">{"'Sheet2 (2)'!$AF$67","'Sheet2 (2)'!$A$1:$Z$82"}</definedName>
    <definedName name="えあｒｄｔふぇ" localSheetId="13" hidden="1">{"'Sheet2 (2)'!$AF$67","'Sheet2 (2)'!$A$1:$Z$82"}</definedName>
    <definedName name="えあｒｄｔふぇ" localSheetId="12" hidden="1">{"'Sheet2 (2)'!$AF$67","'Sheet2 (2)'!$A$1:$Z$82"}</definedName>
    <definedName name="えあｒｄｔふぇ" localSheetId="11" hidden="1">{"'Sheet2 (2)'!$AF$67","'Sheet2 (2)'!$A$1:$Z$82"}</definedName>
    <definedName name="えあｒｄｔふぇ" localSheetId="10" hidden="1">{"'Sheet2 (2)'!$AF$67","'Sheet2 (2)'!$A$1:$Z$82"}</definedName>
    <definedName name="えあｒｄｔふぇ" hidden="1">{"'Sheet2 (2)'!$AF$67","'Sheet2 (2)'!$A$1:$Z$82"}</definedName>
    <definedName name="えだｆ" localSheetId="14" hidden="1">{#N/A,#N/A,FALSE,"連絡先";#N/A,#N/A,FALSE,"ﾊｰﾄﾞｿﾌﾄ環境";#N/A,#N/A,FALSE,"IP･ﾌﾟﾛﾄｺﾙの設定";#N/A,#N/A,FALSE,"各種設定";#N/A,#N/A,FALSE,"OSPF";#N/A,#N/A,FALSE,"X25";#N/A,#N/A,FALSE,"FrameRelay";#N/A,#N/A,FALSE,"ATM"}</definedName>
    <definedName name="えだｆ" localSheetId="13" hidden="1">{#N/A,#N/A,FALSE,"連絡先";#N/A,#N/A,FALSE,"ﾊｰﾄﾞｿﾌﾄ環境";#N/A,#N/A,FALSE,"IP･ﾌﾟﾛﾄｺﾙの設定";#N/A,#N/A,FALSE,"各種設定";#N/A,#N/A,FALSE,"OSPF";#N/A,#N/A,FALSE,"X25";#N/A,#N/A,FALSE,"FrameRelay";#N/A,#N/A,FALSE,"ATM"}</definedName>
    <definedName name="えだｆ" localSheetId="12" hidden="1">{#N/A,#N/A,FALSE,"連絡先";#N/A,#N/A,FALSE,"ﾊｰﾄﾞｿﾌﾄ環境";#N/A,#N/A,FALSE,"IP･ﾌﾟﾛﾄｺﾙの設定";#N/A,#N/A,FALSE,"各種設定";#N/A,#N/A,FALSE,"OSPF";#N/A,#N/A,FALSE,"X25";#N/A,#N/A,FALSE,"FrameRelay";#N/A,#N/A,FALSE,"ATM"}</definedName>
    <definedName name="えだｆ" localSheetId="11" hidden="1">{#N/A,#N/A,FALSE,"連絡先";#N/A,#N/A,FALSE,"ﾊｰﾄﾞｿﾌﾄ環境";#N/A,#N/A,FALSE,"IP･ﾌﾟﾛﾄｺﾙの設定";#N/A,#N/A,FALSE,"各種設定";#N/A,#N/A,FALSE,"OSPF";#N/A,#N/A,FALSE,"X25";#N/A,#N/A,FALSE,"FrameRelay";#N/A,#N/A,FALSE,"ATM"}</definedName>
    <definedName name="えだｆ" localSheetId="10" hidden="1">{#N/A,#N/A,FALSE,"連絡先";#N/A,#N/A,FALSE,"ﾊｰﾄﾞｿﾌﾄ環境";#N/A,#N/A,FALSE,"IP･ﾌﾟﾛﾄｺﾙの設定";#N/A,#N/A,FALSE,"各種設定";#N/A,#N/A,FALSE,"OSPF";#N/A,#N/A,FALSE,"X25";#N/A,#N/A,FALSE,"FrameRelay";#N/A,#N/A,FALSE,"ATM"}</definedName>
    <definedName name="えだｆ" hidden="1">{#N/A,#N/A,FALSE,"連絡先";#N/A,#N/A,FALSE,"ﾊｰﾄﾞｿﾌﾄ環境";#N/A,#N/A,FALSE,"IP･ﾌﾟﾛﾄｺﾙの設定";#N/A,#N/A,FALSE,"各種設定";#N/A,#N/A,FALSE,"OSPF";#N/A,#N/A,FALSE,"X25";#N/A,#N/A,FALSE,"FrameRelay";#N/A,#N/A,FALSE,"ATM"}</definedName>
    <definedName name="えふぁ" localSheetId="14" hidden="1">{#N/A,#N/A,FALSE,"連絡先";#N/A,#N/A,FALSE,"ﾊｰﾄﾞｿﾌﾄ環境";#N/A,#N/A,FALSE,"IP･ﾌﾟﾛﾄｺﾙの設定";#N/A,#N/A,FALSE,"各種設定";#N/A,#N/A,FALSE,"OSPF";#N/A,#N/A,FALSE,"X25";#N/A,#N/A,FALSE,"FrameRelay";#N/A,#N/A,FALSE,"ATM"}</definedName>
    <definedName name="えふぁ" localSheetId="13" hidden="1">{#N/A,#N/A,FALSE,"連絡先";#N/A,#N/A,FALSE,"ﾊｰﾄﾞｿﾌﾄ環境";#N/A,#N/A,FALSE,"IP･ﾌﾟﾛﾄｺﾙの設定";#N/A,#N/A,FALSE,"各種設定";#N/A,#N/A,FALSE,"OSPF";#N/A,#N/A,FALSE,"X25";#N/A,#N/A,FALSE,"FrameRelay";#N/A,#N/A,FALSE,"ATM"}</definedName>
    <definedName name="えふぁ" localSheetId="12" hidden="1">{#N/A,#N/A,FALSE,"連絡先";#N/A,#N/A,FALSE,"ﾊｰﾄﾞｿﾌﾄ環境";#N/A,#N/A,FALSE,"IP･ﾌﾟﾛﾄｺﾙの設定";#N/A,#N/A,FALSE,"各種設定";#N/A,#N/A,FALSE,"OSPF";#N/A,#N/A,FALSE,"X25";#N/A,#N/A,FALSE,"FrameRelay";#N/A,#N/A,FALSE,"ATM"}</definedName>
    <definedName name="えふぁ" localSheetId="11" hidden="1">{#N/A,#N/A,FALSE,"連絡先";#N/A,#N/A,FALSE,"ﾊｰﾄﾞｿﾌﾄ環境";#N/A,#N/A,FALSE,"IP･ﾌﾟﾛﾄｺﾙの設定";#N/A,#N/A,FALSE,"各種設定";#N/A,#N/A,FALSE,"OSPF";#N/A,#N/A,FALSE,"X25";#N/A,#N/A,FALSE,"FrameRelay";#N/A,#N/A,FALSE,"ATM"}</definedName>
    <definedName name="えふぁ" localSheetId="10" hidden="1">{#N/A,#N/A,FALSE,"連絡先";#N/A,#N/A,FALSE,"ﾊｰﾄﾞｿﾌﾄ環境";#N/A,#N/A,FALSE,"IP･ﾌﾟﾛﾄｺﾙの設定";#N/A,#N/A,FALSE,"各種設定";#N/A,#N/A,FALSE,"OSPF";#N/A,#N/A,FALSE,"X25";#N/A,#N/A,FALSE,"FrameRelay";#N/A,#N/A,FALSE,"ATM"}</definedName>
    <definedName name="えふぁ" hidden="1">{#N/A,#N/A,FALSE,"連絡先";#N/A,#N/A,FALSE,"ﾊｰﾄﾞｿﾌﾄ環境";#N/A,#N/A,FALSE,"IP･ﾌﾟﾛﾄｺﾙの設定";#N/A,#N/A,FALSE,"各種設定";#N/A,#N/A,FALSE,"OSPF";#N/A,#N/A,FALSE,"X25";#N/A,#N/A,FALSE,"FrameRelay";#N/A,#N/A,FALSE,"ATM"}</definedName>
    <definedName name="エラー履歴一覧">'[3]2.画面遷移仕様'!$B$81</definedName>
    <definedName name="お" localSheetId="14" hidden="1">{#N/A,#N/A,FALSE,"連絡先";#N/A,#N/A,FALSE,"ﾊｰﾄﾞｿﾌﾄ環境";#N/A,#N/A,FALSE,"IP･ﾌﾟﾛﾄｺﾙの設定";#N/A,#N/A,FALSE,"各種設定";#N/A,#N/A,FALSE,"OSPF";#N/A,#N/A,FALSE,"X25";#N/A,#N/A,FALSE,"FrameRelay";#N/A,#N/A,FALSE,"ATM"}</definedName>
    <definedName name="お" localSheetId="13" hidden="1">{#N/A,#N/A,FALSE,"連絡先";#N/A,#N/A,FALSE,"ﾊｰﾄﾞｿﾌﾄ環境";#N/A,#N/A,FALSE,"IP･ﾌﾟﾛﾄｺﾙの設定";#N/A,#N/A,FALSE,"各種設定";#N/A,#N/A,FALSE,"OSPF";#N/A,#N/A,FALSE,"X25";#N/A,#N/A,FALSE,"FrameRelay";#N/A,#N/A,FALSE,"ATM"}</definedName>
    <definedName name="お" localSheetId="12" hidden="1">{#N/A,#N/A,FALSE,"連絡先";#N/A,#N/A,FALSE,"ﾊｰﾄﾞｿﾌﾄ環境";#N/A,#N/A,FALSE,"IP･ﾌﾟﾛﾄｺﾙの設定";#N/A,#N/A,FALSE,"各種設定";#N/A,#N/A,FALSE,"OSPF";#N/A,#N/A,FALSE,"X25";#N/A,#N/A,FALSE,"FrameRelay";#N/A,#N/A,FALSE,"ATM"}</definedName>
    <definedName name="お" localSheetId="11" hidden="1">{#N/A,#N/A,FALSE,"連絡先";#N/A,#N/A,FALSE,"ﾊｰﾄﾞｿﾌﾄ環境";#N/A,#N/A,FALSE,"IP･ﾌﾟﾛﾄｺﾙの設定";#N/A,#N/A,FALSE,"各種設定";#N/A,#N/A,FALSE,"OSPF";#N/A,#N/A,FALSE,"X25";#N/A,#N/A,FALSE,"FrameRelay";#N/A,#N/A,FALSE,"ATM"}</definedName>
    <definedName name="お" localSheetId="10" hidden="1">{#N/A,#N/A,FALSE,"連絡先";#N/A,#N/A,FALSE,"ﾊｰﾄﾞｿﾌﾄ環境";#N/A,#N/A,FALSE,"IP･ﾌﾟﾛﾄｺﾙの設定";#N/A,#N/A,FALSE,"各種設定";#N/A,#N/A,FALSE,"OSPF";#N/A,#N/A,FALSE,"X25";#N/A,#N/A,FALSE,"FrameRelay";#N/A,#N/A,FALSE,"ATM"}</definedName>
    <definedName name="お" hidden="1">{#N/A,#N/A,FALSE,"連絡先";#N/A,#N/A,FALSE,"ﾊｰﾄﾞｿﾌﾄ環境";#N/A,#N/A,FALSE,"IP･ﾌﾟﾛﾄｺﾙの設定";#N/A,#N/A,FALSE,"各種設定";#N/A,#N/A,FALSE,"OSPF";#N/A,#N/A,FALSE,"X25";#N/A,#N/A,FALSE,"FrameRelay";#N/A,#N/A,FALSE,"ATM"}</definedName>
    <definedName name="ぉ７" localSheetId="14" hidden="1">{#N/A,#N/A,FALSE,"連絡先";#N/A,#N/A,FALSE,"ﾊｰﾄﾞｿﾌﾄ環境";#N/A,#N/A,FALSE,"IP･ﾌﾟﾛﾄｺﾙの設定";#N/A,#N/A,FALSE,"各種設定";#N/A,#N/A,FALSE,"OSPF";#N/A,#N/A,FALSE,"X25";#N/A,#N/A,FALSE,"FrameRelay";#N/A,#N/A,FALSE,"ATM"}</definedName>
    <definedName name="ぉ７" localSheetId="13" hidden="1">{#N/A,#N/A,FALSE,"連絡先";#N/A,#N/A,FALSE,"ﾊｰﾄﾞｿﾌﾄ環境";#N/A,#N/A,FALSE,"IP･ﾌﾟﾛﾄｺﾙの設定";#N/A,#N/A,FALSE,"各種設定";#N/A,#N/A,FALSE,"OSPF";#N/A,#N/A,FALSE,"X25";#N/A,#N/A,FALSE,"FrameRelay";#N/A,#N/A,FALSE,"ATM"}</definedName>
    <definedName name="ぉ７" localSheetId="12" hidden="1">{#N/A,#N/A,FALSE,"連絡先";#N/A,#N/A,FALSE,"ﾊｰﾄﾞｿﾌﾄ環境";#N/A,#N/A,FALSE,"IP･ﾌﾟﾛﾄｺﾙの設定";#N/A,#N/A,FALSE,"各種設定";#N/A,#N/A,FALSE,"OSPF";#N/A,#N/A,FALSE,"X25";#N/A,#N/A,FALSE,"FrameRelay";#N/A,#N/A,FALSE,"ATM"}</definedName>
    <definedName name="ぉ７" localSheetId="11" hidden="1">{#N/A,#N/A,FALSE,"連絡先";#N/A,#N/A,FALSE,"ﾊｰﾄﾞｿﾌﾄ環境";#N/A,#N/A,FALSE,"IP･ﾌﾟﾛﾄｺﾙの設定";#N/A,#N/A,FALSE,"各種設定";#N/A,#N/A,FALSE,"OSPF";#N/A,#N/A,FALSE,"X25";#N/A,#N/A,FALSE,"FrameRelay";#N/A,#N/A,FALSE,"ATM"}</definedName>
    <definedName name="ぉ７" localSheetId="10" hidden="1">{#N/A,#N/A,FALSE,"連絡先";#N/A,#N/A,FALSE,"ﾊｰﾄﾞｿﾌﾄ環境";#N/A,#N/A,FALSE,"IP･ﾌﾟﾛﾄｺﾙの設定";#N/A,#N/A,FALSE,"各種設定";#N/A,#N/A,FALSE,"OSPF";#N/A,#N/A,FALSE,"X25";#N/A,#N/A,FALSE,"FrameRelay";#N/A,#N/A,FALSE,"ATM"}</definedName>
    <definedName name="ぉ７" hidden="1">{#N/A,#N/A,FALSE,"連絡先";#N/A,#N/A,FALSE,"ﾊｰﾄﾞｿﾌﾄ環境";#N/A,#N/A,FALSE,"IP･ﾌﾟﾛﾄｺﾙの設定";#N/A,#N/A,FALSE,"各種設定";#N/A,#N/A,FALSE,"OSPF";#N/A,#N/A,FALSE,"X25";#N/A,#N/A,FALSE,"FrameRelay";#N/A,#N/A,FALSE,"ATM"}</definedName>
    <definedName name="ぉ８０９" localSheetId="14" hidden="1">{"'Sheet2 (2)'!$AF$67","'Sheet2 (2)'!$A$1:$Z$82"}</definedName>
    <definedName name="ぉ８０９" localSheetId="13" hidden="1">{"'Sheet2 (2)'!$AF$67","'Sheet2 (2)'!$A$1:$Z$82"}</definedName>
    <definedName name="ぉ８０９" localSheetId="12" hidden="1">{"'Sheet2 (2)'!$AF$67","'Sheet2 (2)'!$A$1:$Z$82"}</definedName>
    <definedName name="ぉ８０９" localSheetId="11" hidden="1">{"'Sheet2 (2)'!$AF$67","'Sheet2 (2)'!$A$1:$Z$82"}</definedName>
    <definedName name="ぉ８０９" localSheetId="10" hidden="1">{"'Sheet2 (2)'!$AF$67","'Sheet2 (2)'!$A$1:$Z$82"}</definedName>
    <definedName name="ぉ８０９" hidden="1">{"'Sheet2 (2)'!$AF$67","'Sheet2 (2)'!$A$1:$Z$82"}</definedName>
    <definedName name="お８０９" localSheetId="14" hidden="1">{"'Sheet2 (2)'!$AF$67","'Sheet2 (2)'!$A$1:$Z$82"}</definedName>
    <definedName name="お８０９" localSheetId="13" hidden="1">{"'Sheet2 (2)'!$AF$67","'Sheet2 (2)'!$A$1:$Z$82"}</definedName>
    <definedName name="お８０９" localSheetId="12" hidden="1">{"'Sheet2 (2)'!$AF$67","'Sheet2 (2)'!$A$1:$Z$82"}</definedName>
    <definedName name="お８０９" localSheetId="11" hidden="1">{"'Sheet2 (2)'!$AF$67","'Sheet2 (2)'!$A$1:$Z$82"}</definedName>
    <definedName name="お８０９" localSheetId="10" hidden="1">{"'Sheet2 (2)'!$AF$67","'Sheet2 (2)'!$A$1:$Z$82"}</definedName>
    <definedName name="お８０９" hidden="1">{"'Sheet2 (2)'!$AF$67","'Sheet2 (2)'!$A$1:$Z$82"}</definedName>
    <definedName name="お８７９" localSheetId="14" hidden="1">{"'Sheet2 (2)'!$AF$67","'Sheet2 (2)'!$A$1:$Z$82"}</definedName>
    <definedName name="お８７９" localSheetId="13" hidden="1">{"'Sheet2 (2)'!$AF$67","'Sheet2 (2)'!$A$1:$Z$82"}</definedName>
    <definedName name="お８７９" localSheetId="12" hidden="1">{"'Sheet2 (2)'!$AF$67","'Sheet2 (2)'!$A$1:$Z$82"}</definedName>
    <definedName name="お８７９" localSheetId="11" hidden="1">{"'Sheet2 (2)'!$AF$67","'Sheet2 (2)'!$A$1:$Z$82"}</definedName>
    <definedName name="お８７９" localSheetId="10" hidden="1">{"'Sheet2 (2)'!$AF$67","'Sheet2 (2)'!$A$1:$Z$82"}</definedName>
    <definedName name="お８７９" hidden="1">{"'Sheet2 (2)'!$AF$67","'Sheet2 (2)'!$A$1:$Z$82"}</definedName>
    <definedName name="ぉ８９" localSheetId="14" hidden="1">{"'Sheet2 (2)'!$AF$67","'Sheet2 (2)'!$A$1:$Z$82"}</definedName>
    <definedName name="ぉ８９" localSheetId="13" hidden="1">{"'Sheet2 (2)'!$AF$67","'Sheet2 (2)'!$A$1:$Z$82"}</definedName>
    <definedName name="ぉ８９" localSheetId="12" hidden="1">{"'Sheet2 (2)'!$AF$67","'Sheet2 (2)'!$A$1:$Z$82"}</definedName>
    <definedName name="ぉ８９" localSheetId="11" hidden="1">{"'Sheet2 (2)'!$AF$67","'Sheet2 (2)'!$A$1:$Z$82"}</definedName>
    <definedName name="ぉ８９" localSheetId="10" hidden="1">{"'Sheet2 (2)'!$AF$67","'Sheet2 (2)'!$A$1:$Z$82"}</definedName>
    <definedName name="ぉ８９" hidden="1">{"'Sheet2 (2)'!$AF$67","'Sheet2 (2)'!$A$1:$Z$82"}</definedName>
    <definedName name="おｌ８０９" localSheetId="14" hidden="1">{#N/A,#N/A,FALSE,"連絡先";#N/A,#N/A,FALSE,"ﾊｰﾄﾞｿﾌﾄ環境";#N/A,#N/A,FALSE,"IP･ﾌﾟﾛﾄｺﾙの設定";#N/A,#N/A,FALSE,"各種設定";#N/A,#N/A,FALSE,"OSPF";#N/A,#N/A,FALSE,"X25";#N/A,#N/A,FALSE,"FrameRelay";#N/A,#N/A,FALSE,"ATM"}</definedName>
    <definedName name="おｌ８０９" localSheetId="13" hidden="1">{#N/A,#N/A,FALSE,"連絡先";#N/A,#N/A,FALSE,"ﾊｰﾄﾞｿﾌﾄ環境";#N/A,#N/A,FALSE,"IP･ﾌﾟﾛﾄｺﾙの設定";#N/A,#N/A,FALSE,"各種設定";#N/A,#N/A,FALSE,"OSPF";#N/A,#N/A,FALSE,"X25";#N/A,#N/A,FALSE,"FrameRelay";#N/A,#N/A,FALSE,"ATM"}</definedName>
    <definedName name="おｌ８０９" localSheetId="12" hidden="1">{#N/A,#N/A,FALSE,"連絡先";#N/A,#N/A,FALSE,"ﾊｰﾄﾞｿﾌﾄ環境";#N/A,#N/A,FALSE,"IP･ﾌﾟﾛﾄｺﾙの設定";#N/A,#N/A,FALSE,"各種設定";#N/A,#N/A,FALSE,"OSPF";#N/A,#N/A,FALSE,"X25";#N/A,#N/A,FALSE,"FrameRelay";#N/A,#N/A,FALSE,"ATM"}</definedName>
    <definedName name="おｌ８０９" localSheetId="11" hidden="1">{#N/A,#N/A,FALSE,"連絡先";#N/A,#N/A,FALSE,"ﾊｰﾄﾞｿﾌﾄ環境";#N/A,#N/A,FALSE,"IP･ﾌﾟﾛﾄｺﾙの設定";#N/A,#N/A,FALSE,"各種設定";#N/A,#N/A,FALSE,"OSPF";#N/A,#N/A,FALSE,"X25";#N/A,#N/A,FALSE,"FrameRelay";#N/A,#N/A,FALSE,"ATM"}</definedName>
    <definedName name="おｌ８０９" localSheetId="10" hidden="1">{#N/A,#N/A,FALSE,"連絡先";#N/A,#N/A,FALSE,"ﾊｰﾄﾞｿﾌﾄ環境";#N/A,#N/A,FALSE,"IP･ﾌﾟﾛﾄｺﾙの設定";#N/A,#N/A,FALSE,"各種設定";#N/A,#N/A,FALSE,"OSPF";#N/A,#N/A,FALSE,"X25";#N/A,#N/A,FALSE,"FrameRelay";#N/A,#N/A,FALSE,"ATM"}</definedName>
    <definedName name="おｌ８０９" hidden="1">{#N/A,#N/A,FALSE,"連絡先";#N/A,#N/A,FALSE,"ﾊｰﾄﾞｿﾌﾄ環境";#N/A,#N/A,FALSE,"IP･ﾌﾟﾛﾄｺﾙの設定";#N/A,#N/A,FALSE,"各種設定";#N/A,#N/A,FALSE,"OSPF";#N/A,#N/A,FALSE,"X25";#N/A,#N/A,FALSE,"FrameRelay";#N/A,#N/A,FALSE,"ATM"}</definedName>
    <definedName name="か" localSheetId="14" hidden="1">{#N/A,#N/A,FALSE,"連絡先";#N/A,#N/A,FALSE,"ﾊｰﾄﾞｿﾌﾄ環境";#N/A,#N/A,FALSE,"IP･ﾌﾟﾛﾄｺﾙの設定";#N/A,#N/A,FALSE,"各種設定";#N/A,#N/A,FALSE,"OSPF";#N/A,#N/A,FALSE,"X25";#N/A,#N/A,FALSE,"FrameRelay";#N/A,#N/A,FALSE,"ATM"}</definedName>
    <definedName name="か" localSheetId="13" hidden="1">{#N/A,#N/A,FALSE,"連絡先";#N/A,#N/A,FALSE,"ﾊｰﾄﾞｿﾌﾄ環境";#N/A,#N/A,FALSE,"IP･ﾌﾟﾛﾄｺﾙの設定";#N/A,#N/A,FALSE,"各種設定";#N/A,#N/A,FALSE,"OSPF";#N/A,#N/A,FALSE,"X25";#N/A,#N/A,FALSE,"FrameRelay";#N/A,#N/A,FALSE,"ATM"}</definedName>
    <definedName name="か" localSheetId="12" hidden="1">{#N/A,#N/A,FALSE,"連絡先";#N/A,#N/A,FALSE,"ﾊｰﾄﾞｿﾌﾄ環境";#N/A,#N/A,FALSE,"IP･ﾌﾟﾛﾄｺﾙの設定";#N/A,#N/A,FALSE,"各種設定";#N/A,#N/A,FALSE,"OSPF";#N/A,#N/A,FALSE,"X25";#N/A,#N/A,FALSE,"FrameRelay";#N/A,#N/A,FALSE,"ATM"}</definedName>
    <definedName name="か" localSheetId="11" hidden="1">{#N/A,#N/A,FALSE,"連絡先";#N/A,#N/A,FALSE,"ﾊｰﾄﾞｿﾌﾄ環境";#N/A,#N/A,FALSE,"IP･ﾌﾟﾛﾄｺﾙの設定";#N/A,#N/A,FALSE,"各種設定";#N/A,#N/A,FALSE,"OSPF";#N/A,#N/A,FALSE,"X25";#N/A,#N/A,FALSE,"FrameRelay";#N/A,#N/A,FALSE,"ATM"}</definedName>
    <definedName name="か" localSheetId="10" hidden="1">{#N/A,#N/A,FALSE,"連絡先";#N/A,#N/A,FALSE,"ﾊｰﾄﾞｿﾌﾄ環境";#N/A,#N/A,FALSE,"IP･ﾌﾟﾛﾄｺﾙの設定";#N/A,#N/A,FALSE,"各種設定";#N/A,#N/A,FALSE,"OSPF";#N/A,#N/A,FALSE,"X25";#N/A,#N/A,FALSE,"FrameRelay";#N/A,#N/A,FALSE,"ATM"}</definedName>
    <definedName name="か" hidden="1">{#N/A,#N/A,FALSE,"連絡先";#N/A,#N/A,FALSE,"ﾊｰﾄﾞｿﾌﾄ環境";#N/A,#N/A,FALSE,"IP･ﾌﾟﾛﾄｺﾙの設定";#N/A,#N/A,FALSE,"各種設定";#N/A,#N/A,FALSE,"OSPF";#N/A,#N/A,FALSE,"X25";#N/A,#N/A,FALSE,"FrameRelay";#N/A,#N/A,FALSE,"ATM"}</definedName>
    <definedName name="かｄ" localSheetId="14" hidden="1">{#N/A,#N/A,FALSE,"連絡先";#N/A,#N/A,FALSE,"ﾊｰﾄﾞｿﾌﾄ環境";#N/A,#N/A,FALSE,"IP･ﾌﾟﾛﾄｺﾙの設定";#N/A,#N/A,FALSE,"各種設定";#N/A,#N/A,FALSE,"OSPF";#N/A,#N/A,FALSE,"X25";#N/A,#N/A,FALSE,"FrameRelay";#N/A,#N/A,FALSE,"ATM"}</definedName>
    <definedName name="かｄ" localSheetId="13" hidden="1">{#N/A,#N/A,FALSE,"連絡先";#N/A,#N/A,FALSE,"ﾊｰﾄﾞｿﾌﾄ環境";#N/A,#N/A,FALSE,"IP･ﾌﾟﾛﾄｺﾙの設定";#N/A,#N/A,FALSE,"各種設定";#N/A,#N/A,FALSE,"OSPF";#N/A,#N/A,FALSE,"X25";#N/A,#N/A,FALSE,"FrameRelay";#N/A,#N/A,FALSE,"ATM"}</definedName>
    <definedName name="かｄ" localSheetId="12" hidden="1">{#N/A,#N/A,FALSE,"連絡先";#N/A,#N/A,FALSE,"ﾊｰﾄﾞｿﾌﾄ環境";#N/A,#N/A,FALSE,"IP･ﾌﾟﾛﾄｺﾙの設定";#N/A,#N/A,FALSE,"各種設定";#N/A,#N/A,FALSE,"OSPF";#N/A,#N/A,FALSE,"X25";#N/A,#N/A,FALSE,"FrameRelay";#N/A,#N/A,FALSE,"ATM"}</definedName>
    <definedName name="かｄ" localSheetId="11" hidden="1">{#N/A,#N/A,FALSE,"連絡先";#N/A,#N/A,FALSE,"ﾊｰﾄﾞｿﾌﾄ環境";#N/A,#N/A,FALSE,"IP･ﾌﾟﾛﾄｺﾙの設定";#N/A,#N/A,FALSE,"各種設定";#N/A,#N/A,FALSE,"OSPF";#N/A,#N/A,FALSE,"X25";#N/A,#N/A,FALSE,"FrameRelay";#N/A,#N/A,FALSE,"ATM"}</definedName>
    <definedName name="かｄ" localSheetId="10" hidden="1">{#N/A,#N/A,FALSE,"連絡先";#N/A,#N/A,FALSE,"ﾊｰﾄﾞｿﾌﾄ環境";#N/A,#N/A,FALSE,"IP･ﾌﾟﾛﾄｺﾙの設定";#N/A,#N/A,FALSE,"各種設定";#N/A,#N/A,FALSE,"OSPF";#N/A,#N/A,FALSE,"X25";#N/A,#N/A,FALSE,"FrameRelay";#N/A,#N/A,FALSE,"ATM"}</definedName>
    <definedName name="かｄ" hidden="1">{#N/A,#N/A,FALSE,"連絡先";#N/A,#N/A,FALSE,"ﾊｰﾄﾞｿﾌﾄ環境";#N/A,#N/A,FALSE,"IP･ﾌﾟﾛﾄｺﾙの設定";#N/A,#N/A,FALSE,"各種設定";#N/A,#N/A,FALSE,"OSPF";#N/A,#N/A,FALSE,"X25";#N/A,#N/A,FALSE,"FrameRelay";#N/A,#N/A,FALSE,"ATM"}</definedName>
    <definedName name="かｄｓ" localSheetId="14" hidden="1">{#N/A,#N/A,FALSE,"連絡先";#N/A,#N/A,FALSE,"ﾊｰﾄﾞｿﾌﾄ環境";#N/A,#N/A,FALSE,"IP･ﾌﾟﾛﾄｺﾙの設定";#N/A,#N/A,FALSE,"各種設定";#N/A,#N/A,FALSE,"OSPF";#N/A,#N/A,FALSE,"X25";#N/A,#N/A,FALSE,"FrameRelay";#N/A,#N/A,FALSE,"ATM"}</definedName>
    <definedName name="かｄｓ" localSheetId="13" hidden="1">{#N/A,#N/A,FALSE,"連絡先";#N/A,#N/A,FALSE,"ﾊｰﾄﾞｿﾌﾄ環境";#N/A,#N/A,FALSE,"IP･ﾌﾟﾛﾄｺﾙの設定";#N/A,#N/A,FALSE,"各種設定";#N/A,#N/A,FALSE,"OSPF";#N/A,#N/A,FALSE,"X25";#N/A,#N/A,FALSE,"FrameRelay";#N/A,#N/A,FALSE,"ATM"}</definedName>
    <definedName name="かｄｓ" localSheetId="12" hidden="1">{#N/A,#N/A,FALSE,"連絡先";#N/A,#N/A,FALSE,"ﾊｰﾄﾞｿﾌﾄ環境";#N/A,#N/A,FALSE,"IP･ﾌﾟﾛﾄｺﾙの設定";#N/A,#N/A,FALSE,"各種設定";#N/A,#N/A,FALSE,"OSPF";#N/A,#N/A,FALSE,"X25";#N/A,#N/A,FALSE,"FrameRelay";#N/A,#N/A,FALSE,"ATM"}</definedName>
    <definedName name="かｄｓ" localSheetId="11" hidden="1">{#N/A,#N/A,FALSE,"連絡先";#N/A,#N/A,FALSE,"ﾊｰﾄﾞｿﾌﾄ環境";#N/A,#N/A,FALSE,"IP･ﾌﾟﾛﾄｺﾙの設定";#N/A,#N/A,FALSE,"各種設定";#N/A,#N/A,FALSE,"OSPF";#N/A,#N/A,FALSE,"X25";#N/A,#N/A,FALSE,"FrameRelay";#N/A,#N/A,FALSE,"ATM"}</definedName>
    <definedName name="かｄｓ" localSheetId="10" hidden="1">{#N/A,#N/A,FALSE,"連絡先";#N/A,#N/A,FALSE,"ﾊｰﾄﾞｿﾌﾄ環境";#N/A,#N/A,FALSE,"IP･ﾌﾟﾛﾄｺﾙの設定";#N/A,#N/A,FALSE,"各種設定";#N/A,#N/A,FALSE,"OSPF";#N/A,#N/A,FALSE,"X25";#N/A,#N/A,FALSE,"FrameRelay";#N/A,#N/A,FALSE,"ATM"}</definedName>
    <definedName name="かｄｓ" hidden="1">{#N/A,#N/A,FALSE,"連絡先";#N/A,#N/A,FALSE,"ﾊｰﾄﾞｿﾌﾄ環境";#N/A,#N/A,FALSE,"IP･ﾌﾟﾛﾄｺﾙの設定";#N/A,#N/A,FALSE,"各種設定";#N/A,#N/A,FALSE,"OSPF";#N/A,#N/A,FALSE,"X25";#N/A,#N/A,FALSE,"FrameRelay";#N/A,#N/A,FALSE,"ATM"}</definedName>
    <definedName name="かｄｓｆか" localSheetId="14" hidden="1">{"'Sheet2 (2)'!$AF$67","'Sheet2 (2)'!$A$1:$Z$82"}</definedName>
    <definedName name="かｄｓｆか" localSheetId="13" hidden="1">{"'Sheet2 (2)'!$AF$67","'Sheet2 (2)'!$A$1:$Z$82"}</definedName>
    <definedName name="かｄｓｆか" localSheetId="12" hidden="1">{"'Sheet2 (2)'!$AF$67","'Sheet2 (2)'!$A$1:$Z$82"}</definedName>
    <definedName name="かｄｓｆか" localSheetId="11" hidden="1">{"'Sheet2 (2)'!$AF$67","'Sheet2 (2)'!$A$1:$Z$82"}</definedName>
    <definedName name="かｄｓｆか" localSheetId="10" hidden="1">{"'Sheet2 (2)'!$AF$67","'Sheet2 (2)'!$A$1:$Z$82"}</definedName>
    <definedName name="かｄｓｆか" hidden="1">{"'Sheet2 (2)'!$AF$67","'Sheet2 (2)'!$A$1:$Z$82"}</definedName>
    <definedName name="かｄｓふぁえ" localSheetId="14" hidden="1">{"'Sheet2 (2)'!$AF$67","'Sheet2 (2)'!$A$1:$Z$82"}</definedName>
    <definedName name="かｄｓふぁえ" localSheetId="13" hidden="1">{"'Sheet2 (2)'!$AF$67","'Sheet2 (2)'!$A$1:$Z$82"}</definedName>
    <definedName name="かｄｓふぁえ" localSheetId="12" hidden="1">{"'Sheet2 (2)'!$AF$67","'Sheet2 (2)'!$A$1:$Z$82"}</definedName>
    <definedName name="かｄｓふぁえ" localSheetId="11" hidden="1">{"'Sheet2 (2)'!$AF$67","'Sheet2 (2)'!$A$1:$Z$82"}</definedName>
    <definedName name="かｄｓふぁえ" localSheetId="10" hidden="1">{"'Sheet2 (2)'!$AF$67","'Sheet2 (2)'!$A$1:$Z$82"}</definedName>
    <definedName name="かｄｓふぁえ" hidden="1">{"'Sheet2 (2)'!$AF$67","'Sheet2 (2)'!$A$1:$Z$82"}</definedName>
    <definedName name="かｄｓふぁえｗ" localSheetId="14" hidden="1">{"'Sheet2 (2)'!$AF$67","'Sheet2 (2)'!$A$1:$Z$82"}</definedName>
    <definedName name="かｄｓふぁえｗ" localSheetId="13" hidden="1">{"'Sheet2 (2)'!$AF$67","'Sheet2 (2)'!$A$1:$Z$82"}</definedName>
    <definedName name="かｄｓふぁえｗ" localSheetId="12" hidden="1">{"'Sheet2 (2)'!$AF$67","'Sheet2 (2)'!$A$1:$Z$82"}</definedName>
    <definedName name="かｄｓふぁえｗ" localSheetId="11" hidden="1">{"'Sheet2 (2)'!$AF$67","'Sheet2 (2)'!$A$1:$Z$82"}</definedName>
    <definedName name="かｄｓふぁえｗ" localSheetId="10" hidden="1">{"'Sheet2 (2)'!$AF$67","'Sheet2 (2)'!$A$1:$Z$82"}</definedName>
    <definedName name="かｄｓふぁえｗ" hidden="1">{"'Sheet2 (2)'!$AF$67","'Sheet2 (2)'!$A$1:$Z$82"}</definedName>
    <definedName name="かｄｗ" localSheetId="14" hidden="1">{#N/A,#N/A,FALSE,"連絡先";#N/A,#N/A,FALSE,"ﾊｰﾄﾞｿﾌﾄ環境";#N/A,#N/A,FALSE,"IP･ﾌﾟﾛﾄｺﾙの設定";#N/A,#N/A,FALSE,"各種設定";#N/A,#N/A,FALSE,"OSPF";#N/A,#N/A,FALSE,"X25";#N/A,#N/A,FALSE,"FrameRelay";#N/A,#N/A,FALSE,"ATM"}</definedName>
    <definedName name="かｄｗ" localSheetId="13" hidden="1">{#N/A,#N/A,FALSE,"連絡先";#N/A,#N/A,FALSE,"ﾊｰﾄﾞｿﾌﾄ環境";#N/A,#N/A,FALSE,"IP･ﾌﾟﾛﾄｺﾙの設定";#N/A,#N/A,FALSE,"各種設定";#N/A,#N/A,FALSE,"OSPF";#N/A,#N/A,FALSE,"X25";#N/A,#N/A,FALSE,"FrameRelay";#N/A,#N/A,FALSE,"ATM"}</definedName>
    <definedName name="かｄｗ" localSheetId="12" hidden="1">{#N/A,#N/A,FALSE,"連絡先";#N/A,#N/A,FALSE,"ﾊｰﾄﾞｿﾌﾄ環境";#N/A,#N/A,FALSE,"IP･ﾌﾟﾛﾄｺﾙの設定";#N/A,#N/A,FALSE,"各種設定";#N/A,#N/A,FALSE,"OSPF";#N/A,#N/A,FALSE,"X25";#N/A,#N/A,FALSE,"FrameRelay";#N/A,#N/A,FALSE,"ATM"}</definedName>
    <definedName name="かｄｗ" localSheetId="11" hidden="1">{#N/A,#N/A,FALSE,"連絡先";#N/A,#N/A,FALSE,"ﾊｰﾄﾞｿﾌﾄ環境";#N/A,#N/A,FALSE,"IP･ﾌﾟﾛﾄｺﾙの設定";#N/A,#N/A,FALSE,"各種設定";#N/A,#N/A,FALSE,"OSPF";#N/A,#N/A,FALSE,"X25";#N/A,#N/A,FALSE,"FrameRelay";#N/A,#N/A,FALSE,"ATM"}</definedName>
    <definedName name="かｄｗ" localSheetId="10" hidden="1">{#N/A,#N/A,FALSE,"連絡先";#N/A,#N/A,FALSE,"ﾊｰﾄﾞｿﾌﾄ環境";#N/A,#N/A,FALSE,"IP･ﾌﾟﾛﾄｺﾙの設定";#N/A,#N/A,FALSE,"各種設定";#N/A,#N/A,FALSE,"OSPF";#N/A,#N/A,FALSE,"X25";#N/A,#N/A,FALSE,"FrameRelay";#N/A,#N/A,FALSE,"ATM"}</definedName>
    <definedName name="かｄｗ" hidden="1">{#N/A,#N/A,FALSE,"連絡先";#N/A,#N/A,FALSE,"ﾊｰﾄﾞｿﾌﾄ環境";#N/A,#N/A,FALSE,"IP･ﾌﾟﾛﾄｺﾙの設定";#N/A,#N/A,FALSE,"各種設定";#N/A,#N/A,FALSE,"OSPF";#N/A,#N/A,FALSE,"X25";#N/A,#N/A,FALSE,"FrameRelay";#N/A,#N/A,FALSE,"ATM"}</definedName>
    <definedName name="かｄｗｓ" localSheetId="14" hidden="1">{#N/A,#N/A,FALSE,"連絡先";#N/A,#N/A,FALSE,"ﾊｰﾄﾞｿﾌﾄ環境";#N/A,#N/A,FALSE,"IP･ﾌﾟﾛﾄｺﾙの設定";#N/A,#N/A,FALSE,"各種設定";#N/A,#N/A,FALSE,"OSPF";#N/A,#N/A,FALSE,"X25";#N/A,#N/A,FALSE,"FrameRelay";#N/A,#N/A,FALSE,"ATM"}</definedName>
    <definedName name="かｄｗｓ" localSheetId="13" hidden="1">{#N/A,#N/A,FALSE,"連絡先";#N/A,#N/A,FALSE,"ﾊｰﾄﾞｿﾌﾄ環境";#N/A,#N/A,FALSE,"IP･ﾌﾟﾛﾄｺﾙの設定";#N/A,#N/A,FALSE,"各種設定";#N/A,#N/A,FALSE,"OSPF";#N/A,#N/A,FALSE,"X25";#N/A,#N/A,FALSE,"FrameRelay";#N/A,#N/A,FALSE,"ATM"}</definedName>
    <definedName name="かｄｗｓ" localSheetId="12" hidden="1">{#N/A,#N/A,FALSE,"連絡先";#N/A,#N/A,FALSE,"ﾊｰﾄﾞｿﾌﾄ環境";#N/A,#N/A,FALSE,"IP･ﾌﾟﾛﾄｺﾙの設定";#N/A,#N/A,FALSE,"各種設定";#N/A,#N/A,FALSE,"OSPF";#N/A,#N/A,FALSE,"X25";#N/A,#N/A,FALSE,"FrameRelay";#N/A,#N/A,FALSE,"ATM"}</definedName>
    <definedName name="かｄｗｓ" localSheetId="11" hidden="1">{#N/A,#N/A,FALSE,"連絡先";#N/A,#N/A,FALSE,"ﾊｰﾄﾞｿﾌﾄ環境";#N/A,#N/A,FALSE,"IP･ﾌﾟﾛﾄｺﾙの設定";#N/A,#N/A,FALSE,"各種設定";#N/A,#N/A,FALSE,"OSPF";#N/A,#N/A,FALSE,"X25";#N/A,#N/A,FALSE,"FrameRelay";#N/A,#N/A,FALSE,"ATM"}</definedName>
    <definedName name="かｄｗｓ" localSheetId="10" hidden="1">{#N/A,#N/A,FALSE,"連絡先";#N/A,#N/A,FALSE,"ﾊｰﾄﾞｿﾌﾄ環境";#N/A,#N/A,FALSE,"IP･ﾌﾟﾛﾄｺﾙの設定";#N/A,#N/A,FALSE,"各種設定";#N/A,#N/A,FALSE,"OSPF";#N/A,#N/A,FALSE,"X25";#N/A,#N/A,FALSE,"FrameRelay";#N/A,#N/A,FALSE,"ATM"}</definedName>
    <definedName name="かｄｗｓ" hidden="1">{#N/A,#N/A,FALSE,"連絡先";#N/A,#N/A,FALSE,"ﾊｰﾄﾞｿﾌﾄ環境";#N/A,#N/A,FALSE,"IP･ﾌﾟﾛﾄｺﾙの設定";#N/A,#N/A,FALSE,"各種設定";#N/A,#N/A,FALSE,"OSPF";#N/A,#N/A,FALSE,"X25";#N/A,#N/A,FALSE,"FrameRelay";#N/A,#N/A,FALSE,"ATM"}</definedName>
    <definedName name="かｄさえ" localSheetId="14" hidden="1">{#N/A,#N/A,FALSE,"連絡先";#N/A,#N/A,FALSE,"ﾊｰﾄﾞｿﾌﾄ環境";#N/A,#N/A,FALSE,"IP･ﾌﾟﾛﾄｺﾙの設定";#N/A,#N/A,FALSE,"各種設定";#N/A,#N/A,FALSE,"OSPF";#N/A,#N/A,FALSE,"X25";#N/A,#N/A,FALSE,"FrameRelay";#N/A,#N/A,FALSE,"ATM"}</definedName>
    <definedName name="かｄさえ" localSheetId="13" hidden="1">{#N/A,#N/A,FALSE,"連絡先";#N/A,#N/A,FALSE,"ﾊｰﾄﾞｿﾌﾄ環境";#N/A,#N/A,FALSE,"IP･ﾌﾟﾛﾄｺﾙの設定";#N/A,#N/A,FALSE,"各種設定";#N/A,#N/A,FALSE,"OSPF";#N/A,#N/A,FALSE,"X25";#N/A,#N/A,FALSE,"FrameRelay";#N/A,#N/A,FALSE,"ATM"}</definedName>
    <definedName name="かｄさえ" localSheetId="12" hidden="1">{#N/A,#N/A,FALSE,"連絡先";#N/A,#N/A,FALSE,"ﾊｰﾄﾞｿﾌﾄ環境";#N/A,#N/A,FALSE,"IP･ﾌﾟﾛﾄｺﾙの設定";#N/A,#N/A,FALSE,"各種設定";#N/A,#N/A,FALSE,"OSPF";#N/A,#N/A,FALSE,"X25";#N/A,#N/A,FALSE,"FrameRelay";#N/A,#N/A,FALSE,"ATM"}</definedName>
    <definedName name="かｄさえ" localSheetId="11" hidden="1">{#N/A,#N/A,FALSE,"連絡先";#N/A,#N/A,FALSE,"ﾊｰﾄﾞｿﾌﾄ環境";#N/A,#N/A,FALSE,"IP･ﾌﾟﾛﾄｺﾙの設定";#N/A,#N/A,FALSE,"各種設定";#N/A,#N/A,FALSE,"OSPF";#N/A,#N/A,FALSE,"X25";#N/A,#N/A,FALSE,"FrameRelay";#N/A,#N/A,FALSE,"ATM"}</definedName>
    <definedName name="かｄさえ" localSheetId="10" hidden="1">{#N/A,#N/A,FALSE,"連絡先";#N/A,#N/A,FALSE,"ﾊｰﾄﾞｿﾌﾄ環境";#N/A,#N/A,FALSE,"IP･ﾌﾟﾛﾄｺﾙの設定";#N/A,#N/A,FALSE,"各種設定";#N/A,#N/A,FALSE,"OSPF";#N/A,#N/A,FALSE,"X25";#N/A,#N/A,FALSE,"FrameRelay";#N/A,#N/A,FALSE,"ATM"}</definedName>
    <definedName name="かｄさえ" hidden="1">{#N/A,#N/A,FALSE,"連絡先";#N/A,#N/A,FALSE,"ﾊｰﾄﾞｿﾌﾄ環境";#N/A,#N/A,FALSE,"IP･ﾌﾟﾛﾄｺﾙの設定";#N/A,#N/A,FALSE,"各種設定";#N/A,#N/A,FALSE,"OSPF";#N/A,#N/A,FALSE,"X25";#N/A,#N/A,FALSE,"FrameRelay";#N/A,#N/A,FALSE,"ATM"}</definedName>
    <definedName name="かｗ" localSheetId="14" hidden="1">{#N/A,#N/A,FALSE,"連絡先";#N/A,#N/A,FALSE,"ﾊｰﾄﾞｿﾌﾄ環境";#N/A,#N/A,FALSE,"IP･ﾌﾟﾛﾄｺﾙの設定";#N/A,#N/A,FALSE,"各種設定";#N/A,#N/A,FALSE,"OSPF";#N/A,#N/A,FALSE,"X25";#N/A,#N/A,FALSE,"FrameRelay";#N/A,#N/A,FALSE,"ATM"}</definedName>
    <definedName name="かｗ" localSheetId="13" hidden="1">{#N/A,#N/A,FALSE,"連絡先";#N/A,#N/A,FALSE,"ﾊｰﾄﾞｿﾌﾄ環境";#N/A,#N/A,FALSE,"IP･ﾌﾟﾛﾄｺﾙの設定";#N/A,#N/A,FALSE,"各種設定";#N/A,#N/A,FALSE,"OSPF";#N/A,#N/A,FALSE,"X25";#N/A,#N/A,FALSE,"FrameRelay";#N/A,#N/A,FALSE,"ATM"}</definedName>
    <definedName name="かｗ" localSheetId="12" hidden="1">{#N/A,#N/A,FALSE,"連絡先";#N/A,#N/A,FALSE,"ﾊｰﾄﾞｿﾌﾄ環境";#N/A,#N/A,FALSE,"IP･ﾌﾟﾛﾄｺﾙの設定";#N/A,#N/A,FALSE,"各種設定";#N/A,#N/A,FALSE,"OSPF";#N/A,#N/A,FALSE,"X25";#N/A,#N/A,FALSE,"FrameRelay";#N/A,#N/A,FALSE,"ATM"}</definedName>
    <definedName name="かｗ" localSheetId="11" hidden="1">{#N/A,#N/A,FALSE,"連絡先";#N/A,#N/A,FALSE,"ﾊｰﾄﾞｿﾌﾄ環境";#N/A,#N/A,FALSE,"IP･ﾌﾟﾛﾄｺﾙの設定";#N/A,#N/A,FALSE,"各種設定";#N/A,#N/A,FALSE,"OSPF";#N/A,#N/A,FALSE,"X25";#N/A,#N/A,FALSE,"FrameRelay";#N/A,#N/A,FALSE,"ATM"}</definedName>
    <definedName name="かｗ" localSheetId="10" hidden="1">{#N/A,#N/A,FALSE,"連絡先";#N/A,#N/A,FALSE,"ﾊｰﾄﾞｿﾌﾄ環境";#N/A,#N/A,FALSE,"IP･ﾌﾟﾛﾄｺﾙの設定";#N/A,#N/A,FALSE,"各種設定";#N/A,#N/A,FALSE,"OSPF";#N/A,#N/A,FALSE,"X25";#N/A,#N/A,FALSE,"FrameRelay";#N/A,#N/A,FALSE,"ATM"}</definedName>
    <definedName name="かｗ" hidden="1">{#N/A,#N/A,FALSE,"連絡先";#N/A,#N/A,FALSE,"ﾊｰﾄﾞｿﾌﾄ環境";#N/A,#N/A,FALSE,"IP･ﾌﾟﾛﾄｺﾙの設定";#N/A,#N/A,FALSE,"各種設定";#N/A,#N/A,FALSE,"OSPF";#N/A,#N/A,FALSE,"X25";#N/A,#N/A,FALSE,"FrameRelay";#N/A,#N/A,FALSE,"ATM"}</definedName>
    <definedName name="かｗｄｓ" localSheetId="14" hidden="1">{"'Sheet2 (2)'!$AF$67","'Sheet2 (2)'!$A$1:$Z$82"}</definedName>
    <definedName name="かｗｄｓ" localSheetId="13" hidden="1">{"'Sheet2 (2)'!$AF$67","'Sheet2 (2)'!$A$1:$Z$82"}</definedName>
    <definedName name="かｗｄｓ" localSheetId="12" hidden="1">{"'Sheet2 (2)'!$AF$67","'Sheet2 (2)'!$A$1:$Z$82"}</definedName>
    <definedName name="かｗｄｓ" localSheetId="11" hidden="1">{"'Sheet2 (2)'!$AF$67","'Sheet2 (2)'!$A$1:$Z$82"}</definedName>
    <definedName name="かｗｄｓ" localSheetId="10" hidden="1">{"'Sheet2 (2)'!$AF$67","'Sheet2 (2)'!$A$1:$Z$82"}</definedName>
    <definedName name="かｗｄｓ" hidden="1">{"'Sheet2 (2)'!$AF$67","'Sheet2 (2)'!$A$1:$Z$82"}</definedName>
    <definedName name="カーネルパラメータ設定値" localSheetId="9" hidden="1">{#N/A,#N/A,TRUE,"集計表";#N/A,#N/A,TRUE,"分類A";#N/A,#N/A,TRUE,"分類B";#N/A,#N/A,TRUE,"分類C"}</definedName>
    <definedName name="カーネルパラメータ設定値" hidden="1">{#N/A,#N/A,TRUE,"集計表";#N/A,#N/A,TRUE,"分類A";#N/A,#N/A,TRUE,"分類B";#N/A,#N/A,TRUE,"分類C"}</definedName>
    <definedName name="かうぇ" localSheetId="14" hidden="1">{"'Sheet2 (2)'!$AF$67","'Sheet2 (2)'!$A$1:$Z$82"}</definedName>
    <definedName name="かうぇ" localSheetId="13" hidden="1">{"'Sheet2 (2)'!$AF$67","'Sheet2 (2)'!$A$1:$Z$82"}</definedName>
    <definedName name="かうぇ" localSheetId="12" hidden="1">{"'Sheet2 (2)'!$AF$67","'Sheet2 (2)'!$A$1:$Z$82"}</definedName>
    <definedName name="かうぇ" localSheetId="11" hidden="1">{"'Sheet2 (2)'!$AF$67","'Sheet2 (2)'!$A$1:$Z$82"}</definedName>
    <definedName name="かうぇ" localSheetId="10" hidden="1">{"'Sheet2 (2)'!$AF$67","'Sheet2 (2)'!$A$1:$Z$82"}</definedName>
    <definedName name="かうぇ" hidden="1">{"'Sheet2 (2)'!$AF$67","'Sheet2 (2)'!$A$1:$Z$82"}</definedName>
    <definedName name="かヴぇｒｄ" localSheetId="14" hidden="1">{#N/A,#N/A,FALSE,"連絡先";#N/A,#N/A,FALSE,"ﾊｰﾄﾞｿﾌﾄ環境";#N/A,#N/A,FALSE,"IP･ﾌﾟﾛﾄｺﾙの設定";#N/A,#N/A,FALSE,"各種設定";#N/A,#N/A,FALSE,"OSPF";#N/A,#N/A,FALSE,"X25";#N/A,#N/A,FALSE,"FrameRelay";#N/A,#N/A,FALSE,"ATM"}</definedName>
    <definedName name="かヴぇｒｄ" localSheetId="13" hidden="1">{#N/A,#N/A,FALSE,"連絡先";#N/A,#N/A,FALSE,"ﾊｰﾄﾞｿﾌﾄ環境";#N/A,#N/A,FALSE,"IP･ﾌﾟﾛﾄｺﾙの設定";#N/A,#N/A,FALSE,"各種設定";#N/A,#N/A,FALSE,"OSPF";#N/A,#N/A,FALSE,"X25";#N/A,#N/A,FALSE,"FrameRelay";#N/A,#N/A,FALSE,"ATM"}</definedName>
    <definedName name="かヴぇｒｄ" localSheetId="12" hidden="1">{#N/A,#N/A,FALSE,"連絡先";#N/A,#N/A,FALSE,"ﾊｰﾄﾞｿﾌﾄ環境";#N/A,#N/A,FALSE,"IP･ﾌﾟﾛﾄｺﾙの設定";#N/A,#N/A,FALSE,"各種設定";#N/A,#N/A,FALSE,"OSPF";#N/A,#N/A,FALSE,"X25";#N/A,#N/A,FALSE,"FrameRelay";#N/A,#N/A,FALSE,"ATM"}</definedName>
    <definedName name="かヴぇｒｄ" localSheetId="11" hidden="1">{#N/A,#N/A,FALSE,"連絡先";#N/A,#N/A,FALSE,"ﾊｰﾄﾞｿﾌﾄ環境";#N/A,#N/A,FALSE,"IP･ﾌﾟﾛﾄｺﾙの設定";#N/A,#N/A,FALSE,"各種設定";#N/A,#N/A,FALSE,"OSPF";#N/A,#N/A,FALSE,"X25";#N/A,#N/A,FALSE,"FrameRelay";#N/A,#N/A,FALSE,"ATM"}</definedName>
    <definedName name="かヴぇｒｄ" localSheetId="10" hidden="1">{#N/A,#N/A,FALSE,"連絡先";#N/A,#N/A,FALSE,"ﾊｰﾄﾞｿﾌﾄ環境";#N/A,#N/A,FALSE,"IP･ﾌﾟﾛﾄｺﾙの設定";#N/A,#N/A,FALSE,"各種設定";#N/A,#N/A,FALSE,"OSPF";#N/A,#N/A,FALSE,"X25";#N/A,#N/A,FALSE,"FrameRelay";#N/A,#N/A,FALSE,"ATM"}</definedName>
    <definedName name="かヴぇｒｄ" hidden="1">{#N/A,#N/A,FALSE,"連絡先";#N/A,#N/A,FALSE,"ﾊｰﾄﾞｿﾌﾄ環境";#N/A,#N/A,FALSE,"IP･ﾌﾟﾛﾄｺﾙの設定";#N/A,#N/A,FALSE,"各種設定";#N/A,#N/A,FALSE,"OSPF";#N/A,#N/A,FALSE,"X25";#N/A,#N/A,FALSE,"FrameRelay";#N/A,#N/A,FALSE,"ATM"}</definedName>
    <definedName name="かえｄｓ" localSheetId="14" hidden="1">{"'Sheet2 (2)'!$AF$67","'Sheet2 (2)'!$A$1:$Z$82"}</definedName>
    <definedName name="かえｄｓ" localSheetId="13" hidden="1">{"'Sheet2 (2)'!$AF$67","'Sheet2 (2)'!$A$1:$Z$82"}</definedName>
    <definedName name="かえｄｓ" localSheetId="12" hidden="1">{"'Sheet2 (2)'!$AF$67","'Sheet2 (2)'!$A$1:$Z$82"}</definedName>
    <definedName name="かえｄｓ" localSheetId="11" hidden="1">{"'Sheet2 (2)'!$AF$67","'Sheet2 (2)'!$A$1:$Z$82"}</definedName>
    <definedName name="かえｄｓ" localSheetId="10" hidden="1">{"'Sheet2 (2)'!$AF$67","'Sheet2 (2)'!$A$1:$Z$82"}</definedName>
    <definedName name="かえｄｓ" hidden="1">{"'Sheet2 (2)'!$AF$67","'Sheet2 (2)'!$A$1:$Z$82"}</definedName>
    <definedName name="かえｒ" localSheetId="14" hidden="1">{#N/A,#N/A,FALSE,"連絡先";#N/A,#N/A,FALSE,"ﾊｰﾄﾞｿﾌﾄ環境";#N/A,#N/A,FALSE,"IP･ﾌﾟﾛﾄｺﾙの設定";#N/A,#N/A,FALSE,"各種設定";#N/A,#N/A,FALSE,"OSPF";#N/A,#N/A,FALSE,"X25";#N/A,#N/A,FALSE,"FrameRelay";#N/A,#N/A,FALSE,"ATM"}</definedName>
    <definedName name="かえｒ" localSheetId="13" hidden="1">{#N/A,#N/A,FALSE,"連絡先";#N/A,#N/A,FALSE,"ﾊｰﾄﾞｿﾌﾄ環境";#N/A,#N/A,FALSE,"IP･ﾌﾟﾛﾄｺﾙの設定";#N/A,#N/A,FALSE,"各種設定";#N/A,#N/A,FALSE,"OSPF";#N/A,#N/A,FALSE,"X25";#N/A,#N/A,FALSE,"FrameRelay";#N/A,#N/A,FALSE,"ATM"}</definedName>
    <definedName name="かえｒ" localSheetId="12" hidden="1">{#N/A,#N/A,FALSE,"連絡先";#N/A,#N/A,FALSE,"ﾊｰﾄﾞｿﾌﾄ環境";#N/A,#N/A,FALSE,"IP･ﾌﾟﾛﾄｺﾙの設定";#N/A,#N/A,FALSE,"各種設定";#N/A,#N/A,FALSE,"OSPF";#N/A,#N/A,FALSE,"X25";#N/A,#N/A,FALSE,"FrameRelay";#N/A,#N/A,FALSE,"ATM"}</definedName>
    <definedName name="かえｒ" localSheetId="11" hidden="1">{#N/A,#N/A,FALSE,"連絡先";#N/A,#N/A,FALSE,"ﾊｰﾄﾞｿﾌﾄ環境";#N/A,#N/A,FALSE,"IP･ﾌﾟﾛﾄｺﾙの設定";#N/A,#N/A,FALSE,"各種設定";#N/A,#N/A,FALSE,"OSPF";#N/A,#N/A,FALSE,"X25";#N/A,#N/A,FALSE,"FrameRelay";#N/A,#N/A,FALSE,"ATM"}</definedName>
    <definedName name="かえｒ" localSheetId="10" hidden="1">{#N/A,#N/A,FALSE,"連絡先";#N/A,#N/A,FALSE,"ﾊｰﾄﾞｿﾌﾄ環境";#N/A,#N/A,FALSE,"IP･ﾌﾟﾛﾄｺﾙの設定";#N/A,#N/A,FALSE,"各種設定";#N/A,#N/A,FALSE,"OSPF";#N/A,#N/A,FALSE,"X25";#N/A,#N/A,FALSE,"FrameRelay";#N/A,#N/A,FALSE,"ATM"}</definedName>
    <definedName name="かえｒ" hidden="1">{#N/A,#N/A,FALSE,"連絡先";#N/A,#N/A,FALSE,"ﾊｰﾄﾞｿﾌﾄ環境";#N/A,#N/A,FALSE,"IP･ﾌﾟﾛﾄｺﾙの設定";#N/A,#N/A,FALSE,"各種設定";#N/A,#N/A,FALSE,"OSPF";#N/A,#N/A,FALSE,"X25";#N/A,#N/A,FALSE,"FrameRelay";#N/A,#N/A,FALSE,"ATM"}</definedName>
    <definedName name="かえｒｆせｒ" localSheetId="14" hidden="1">{"'Sheet2 (2)'!$AF$67","'Sheet2 (2)'!$A$1:$Z$82"}</definedName>
    <definedName name="かえｒｆせｒ" localSheetId="13" hidden="1">{"'Sheet2 (2)'!$AF$67","'Sheet2 (2)'!$A$1:$Z$82"}</definedName>
    <definedName name="かえｒｆせｒ" localSheetId="12" hidden="1">{"'Sheet2 (2)'!$AF$67","'Sheet2 (2)'!$A$1:$Z$82"}</definedName>
    <definedName name="かえｒｆせｒ" localSheetId="11" hidden="1">{"'Sheet2 (2)'!$AF$67","'Sheet2 (2)'!$A$1:$Z$82"}</definedName>
    <definedName name="かえｒｆせｒ" localSheetId="10" hidden="1">{"'Sheet2 (2)'!$AF$67","'Sheet2 (2)'!$A$1:$Z$82"}</definedName>
    <definedName name="かえｒｆせｒ" hidden="1">{"'Sheet2 (2)'!$AF$67","'Sheet2 (2)'!$A$1:$Z$82"}</definedName>
    <definedName name="かえｒｇｙうぇｒ" localSheetId="14" hidden="1">{#N/A,#N/A,FALSE,"連絡先";#N/A,#N/A,FALSE,"ﾊｰﾄﾞｿﾌﾄ環境";#N/A,#N/A,FALSE,"IP･ﾌﾟﾛﾄｺﾙの設定";#N/A,#N/A,FALSE,"各種設定";#N/A,#N/A,FALSE,"OSPF";#N/A,#N/A,FALSE,"X25";#N/A,#N/A,FALSE,"FrameRelay";#N/A,#N/A,FALSE,"ATM"}</definedName>
    <definedName name="かえｒｇｙうぇｒ" localSheetId="13" hidden="1">{#N/A,#N/A,FALSE,"連絡先";#N/A,#N/A,FALSE,"ﾊｰﾄﾞｿﾌﾄ環境";#N/A,#N/A,FALSE,"IP･ﾌﾟﾛﾄｺﾙの設定";#N/A,#N/A,FALSE,"各種設定";#N/A,#N/A,FALSE,"OSPF";#N/A,#N/A,FALSE,"X25";#N/A,#N/A,FALSE,"FrameRelay";#N/A,#N/A,FALSE,"ATM"}</definedName>
    <definedName name="かえｒｇｙうぇｒ" localSheetId="12" hidden="1">{#N/A,#N/A,FALSE,"連絡先";#N/A,#N/A,FALSE,"ﾊｰﾄﾞｿﾌﾄ環境";#N/A,#N/A,FALSE,"IP･ﾌﾟﾛﾄｺﾙの設定";#N/A,#N/A,FALSE,"各種設定";#N/A,#N/A,FALSE,"OSPF";#N/A,#N/A,FALSE,"X25";#N/A,#N/A,FALSE,"FrameRelay";#N/A,#N/A,FALSE,"ATM"}</definedName>
    <definedName name="かえｒｇｙうぇｒ" localSheetId="11" hidden="1">{#N/A,#N/A,FALSE,"連絡先";#N/A,#N/A,FALSE,"ﾊｰﾄﾞｿﾌﾄ環境";#N/A,#N/A,FALSE,"IP･ﾌﾟﾛﾄｺﾙの設定";#N/A,#N/A,FALSE,"各種設定";#N/A,#N/A,FALSE,"OSPF";#N/A,#N/A,FALSE,"X25";#N/A,#N/A,FALSE,"FrameRelay";#N/A,#N/A,FALSE,"ATM"}</definedName>
    <definedName name="かえｒｇｙうぇｒ" localSheetId="10" hidden="1">{#N/A,#N/A,FALSE,"連絡先";#N/A,#N/A,FALSE,"ﾊｰﾄﾞｿﾌﾄ環境";#N/A,#N/A,FALSE,"IP･ﾌﾟﾛﾄｺﾙの設定";#N/A,#N/A,FALSE,"各種設定";#N/A,#N/A,FALSE,"OSPF";#N/A,#N/A,FALSE,"X25";#N/A,#N/A,FALSE,"FrameRelay";#N/A,#N/A,FALSE,"ATM"}</definedName>
    <definedName name="かえｒｇｙうぇｒ" hidden="1">{#N/A,#N/A,FALSE,"連絡先";#N/A,#N/A,FALSE,"ﾊｰﾄﾞｿﾌﾄ環境";#N/A,#N/A,FALSE,"IP･ﾌﾟﾛﾄｺﾙの設定";#N/A,#N/A,FALSE,"各種設定";#N/A,#N/A,FALSE,"OSPF";#N/A,#N/A,FALSE,"X25";#N/A,#N/A,FALSE,"FrameRelay";#N/A,#N/A,FALSE,"ATM"}</definedName>
    <definedName name="かえｒふぁえｒ" localSheetId="14" hidden="1">{"'Sheet2 (2)'!$AF$67","'Sheet2 (2)'!$A$1:$Z$82"}</definedName>
    <definedName name="かえｒふぁえｒ" localSheetId="13" hidden="1">{"'Sheet2 (2)'!$AF$67","'Sheet2 (2)'!$A$1:$Z$82"}</definedName>
    <definedName name="かえｒふぁえｒ" localSheetId="12" hidden="1">{"'Sheet2 (2)'!$AF$67","'Sheet2 (2)'!$A$1:$Z$82"}</definedName>
    <definedName name="かえｒふぁえｒ" localSheetId="11" hidden="1">{"'Sheet2 (2)'!$AF$67","'Sheet2 (2)'!$A$1:$Z$82"}</definedName>
    <definedName name="かえｒふぁえｒ" localSheetId="10" hidden="1">{"'Sheet2 (2)'!$AF$67","'Sheet2 (2)'!$A$1:$Z$82"}</definedName>
    <definedName name="かえｒふぁえｒ" hidden="1">{"'Sheet2 (2)'!$AF$67","'Sheet2 (2)'!$A$1:$Z$82"}</definedName>
    <definedName name="かえｒふぁえｒｔふぁ" localSheetId="14" hidden="1">{#N/A,#N/A,FALSE,"連絡先";#N/A,#N/A,FALSE,"ﾊｰﾄﾞｿﾌﾄ環境";#N/A,#N/A,FALSE,"IP･ﾌﾟﾛﾄｺﾙの設定";#N/A,#N/A,FALSE,"各種設定";#N/A,#N/A,FALSE,"OSPF";#N/A,#N/A,FALSE,"X25";#N/A,#N/A,FALSE,"FrameRelay";#N/A,#N/A,FALSE,"ATM"}</definedName>
    <definedName name="かえｒふぁえｒｔふぁ" localSheetId="13" hidden="1">{#N/A,#N/A,FALSE,"連絡先";#N/A,#N/A,FALSE,"ﾊｰﾄﾞｿﾌﾄ環境";#N/A,#N/A,FALSE,"IP･ﾌﾟﾛﾄｺﾙの設定";#N/A,#N/A,FALSE,"各種設定";#N/A,#N/A,FALSE,"OSPF";#N/A,#N/A,FALSE,"X25";#N/A,#N/A,FALSE,"FrameRelay";#N/A,#N/A,FALSE,"ATM"}</definedName>
    <definedName name="かえｒふぁえｒｔふぁ" localSheetId="12" hidden="1">{#N/A,#N/A,FALSE,"連絡先";#N/A,#N/A,FALSE,"ﾊｰﾄﾞｿﾌﾄ環境";#N/A,#N/A,FALSE,"IP･ﾌﾟﾛﾄｺﾙの設定";#N/A,#N/A,FALSE,"各種設定";#N/A,#N/A,FALSE,"OSPF";#N/A,#N/A,FALSE,"X25";#N/A,#N/A,FALSE,"FrameRelay";#N/A,#N/A,FALSE,"ATM"}</definedName>
    <definedName name="かえｒふぁえｒｔふぁ" localSheetId="11" hidden="1">{#N/A,#N/A,FALSE,"連絡先";#N/A,#N/A,FALSE,"ﾊｰﾄﾞｿﾌﾄ環境";#N/A,#N/A,FALSE,"IP･ﾌﾟﾛﾄｺﾙの設定";#N/A,#N/A,FALSE,"各種設定";#N/A,#N/A,FALSE,"OSPF";#N/A,#N/A,FALSE,"X25";#N/A,#N/A,FALSE,"FrameRelay";#N/A,#N/A,FALSE,"ATM"}</definedName>
    <definedName name="かえｒふぁえｒｔふぁ" localSheetId="10" hidden="1">{#N/A,#N/A,FALSE,"連絡先";#N/A,#N/A,FALSE,"ﾊｰﾄﾞｿﾌﾄ環境";#N/A,#N/A,FALSE,"IP･ﾌﾟﾛﾄｺﾙの設定";#N/A,#N/A,FALSE,"各種設定";#N/A,#N/A,FALSE,"OSPF";#N/A,#N/A,FALSE,"X25";#N/A,#N/A,FALSE,"FrameRelay";#N/A,#N/A,FALSE,"ATM"}</definedName>
    <definedName name="かえｒふぁえｒｔふぁ" hidden="1">{#N/A,#N/A,FALSE,"連絡先";#N/A,#N/A,FALSE,"ﾊｰﾄﾞｿﾌﾄ環境";#N/A,#N/A,FALSE,"IP･ﾌﾟﾛﾄｺﾙの設定";#N/A,#N/A,FALSE,"各種設定";#N/A,#N/A,FALSE,"OSPF";#N/A,#N/A,FALSE,"X25";#N/A,#N/A,FALSE,"FrameRelay";#N/A,#N/A,FALSE,"ATM"}</definedName>
    <definedName name="かえｒふぁえｓ" localSheetId="14" hidden="1">{"'Sheet2 (2)'!$AF$67","'Sheet2 (2)'!$A$1:$Z$82"}</definedName>
    <definedName name="かえｒふぁえｓ" localSheetId="13" hidden="1">{"'Sheet2 (2)'!$AF$67","'Sheet2 (2)'!$A$1:$Z$82"}</definedName>
    <definedName name="かえｒふぁえｓ" localSheetId="12" hidden="1">{"'Sheet2 (2)'!$AF$67","'Sheet2 (2)'!$A$1:$Z$82"}</definedName>
    <definedName name="かえｒふぁえｓ" localSheetId="11" hidden="1">{"'Sheet2 (2)'!$AF$67","'Sheet2 (2)'!$A$1:$Z$82"}</definedName>
    <definedName name="かえｒふぁえｓ" localSheetId="10" hidden="1">{"'Sheet2 (2)'!$AF$67","'Sheet2 (2)'!$A$1:$Z$82"}</definedName>
    <definedName name="かえｒふぁえｓ" hidden="1">{"'Sheet2 (2)'!$AF$67","'Sheet2 (2)'!$A$1:$Z$82"}</definedName>
    <definedName name="かえｒふぁえげあ" localSheetId="14" hidden="1">{"'Sheet2 (2)'!$AF$67","'Sheet2 (2)'!$A$1:$Z$82"}</definedName>
    <definedName name="かえｒふぁえげあ" localSheetId="13" hidden="1">{"'Sheet2 (2)'!$AF$67","'Sheet2 (2)'!$A$1:$Z$82"}</definedName>
    <definedName name="かえｒふぁえげあ" localSheetId="12" hidden="1">{"'Sheet2 (2)'!$AF$67","'Sheet2 (2)'!$A$1:$Z$82"}</definedName>
    <definedName name="かえｒふぁえげあ" localSheetId="11" hidden="1">{"'Sheet2 (2)'!$AF$67","'Sheet2 (2)'!$A$1:$Z$82"}</definedName>
    <definedName name="かえｒふぁえげあ" localSheetId="10" hidden="1">{"'Sheet2 (2)'!$AF$67","'Sheet2 (2)'!$A$1:$Z$82"}</definedName>
    <definedName name="かえｒふぁえげあ" hidden="1">{"'Sheet2 (2)'!$AF$67","'Sheet2 (2)'!$A$1:$Z$82"}</definedName>
    <definedName name="かえｗ" localSheetId="14" hidden="1">{"'Sheet2 (2)'!$AF$67","'Sheet2 (2)'!$A$1:$Z$82"}</definedName>
    <definedName name="かえｗ" localSheetId="13" hidden="1">{"'Sheet2 (2)'!$AF$67","'Sheet2 (2)'!$A$1:$Z$82"}</definedName>
    <definedName name="かえｗ" localSheetId="12" hidden="1">{"'Sheet2 (2)'!$AF$67","'Sheet2 (2)'!$A$1:$Z$82"}</definedName>
    <definedName name="かえｗ" localSheetId="11" hidden="1">{"'Sheet2 (2)'!$AF$67","'Sheet2 (2)'!$A$1:$Z$82"}</definedName>
    <definedName name="かえｗ" localSheetId="10" hidden="1">{"'Sheet2 (2)'!$AF$67","'Sheet2 (2)'!$A$1:$Z$82"}</definedName>
    <definedName name="かえｗ" hidden="1">{"'Sheet2 (2)'!$AF$67","'Sheet2 (2)'!$A$1:$Z$82"}</definedName>
    <definedName name="かえあえわえＷ" localSheetId="14" hidden="1">{#N/A,#N/A,FALSE,"連絡先";#N/A,#N/A,FALSE,"ﾊｰﾄﾞｿﾌﾄ環境";#N/A,#N/A,FALSE,"IP･ﾌﾟﾛﾄｺﾙの設定";#N/A,#N/A,FALSE,"各種設定";#N/A,#N/A,FALSE,"OSPF";#N/A,#N/A,FALSE,"X25";#N/A,#N/A,FALSE,"FrameRelay";#N/A,#N/A,FALSE,"ATM"}</definedName>
    <definedName name="かえあえわえＷ" localSheetId="13" hidden="1">{#N/A,#N/A,FALSE,"連絡先";#N/A,#N/A,FALSE,"ﾊｰﾄﾞｿﾌﾄ環境";#N/A,#N/A,FALSE,"IP･ﾌﾟﾛﾄｺﾙの設定";#N/A,#N/A,FALSE,"各種設定";#N/A,#N/A,FALSE,"OSPF";#N/A,#N/A,FALSE,"X25";#N/A,#N/A,FALSE,"FrameRelay";#N/A,#N/A,FALSE,"ATM"}</definedName>
    <definedName name="かえあえわえＷ" localSheetId="12" hidden="1">{#N/A,#N/A,FALSE,"連絡先";#N/A,#N/A,FALSE,"ﾊｰﾄﾞｿﾌﾄ環境";#N/A,#N/A,FALSE,"IP･ﾌﾟﾛﾄｺﾙの設定";#N/A,#N/A,FALSE,"各種設定";#N/A,#N/A,FALSE,"OSPF";#N/A,#N/A,FALSE,"X25";#N/A,#N/A,FALSE,"FrameRelay";#N/A,#N/A,FALSE,"ATM"}</definedName>
    <definedName name="かえあえわえＷ" localSheetId="11" hidden="1">{#N/A,#N/A,FALSE,"連絡先";#N/A,#N/A,FALSE,"ﾊｰﾄﾞｿﾌﾄ環境";#N/A,#N/A,FALSE,"IP･ﾌﾟﾛﾄｺﾙの設定";#N/A,#N/A,FALSE,"各種設定";#N/A,#N/A,FALSE,"OSPF";#N/A,#N/A,FALSE,"X25";#N/A,#N/A,FALSE,"FrameRelay";#N/A,#N/A,FALSE,"ATM"}</definedName>
    <definedName name="かえあえわえＷ" localSheetId="10" hidden="1">{#N/A,#N/A,FALSE,"連絡先";#N/A,#N/A,FALSE,"ﾊｰﾄﾞｿﾌﾄ環境";#N/A,#N/A,FALSE,"IP･ﾌﾟﾛﾄｺﾙの設定";#N/A,#N/A,FALSE,"各種設定";#N/A,#N/A,FALSE,"OSPF";#N/A,#N/A,FALSE,"X25";#N/A,#N/A,FALSE,"FrameRelay";#N/A,#N/A,FALSE,"ATM"}</definedName>
    <definedName name="かえあえわえＷ" hidden="1">{#N/A,#N/A,FALSE,"連絡先";#N/A,#N/A,FALSE,"ﾊｰﾄﾞｿﾌﾄ環境";#N/A,#N/A,FALSE,"IP･ﾌﾟﾛﾄｺﾙの設定";#N/A,#N/A,FALSE,"各種設定";#N/A,#N/A,FALSE,"OSPF";#N/A,#N/A,FALSE,"X25";#N/A,#N/A,FALSE,"FrameRelay";#N/A,#N/A,FALSE,"ATM"}</definedName>
    <definedName name="かえうぇｗ" localSheetId="14" hidden="1">{#N/A,#N/A,FALSE,"連絡先";#N/A,#N/A,FALSE,"ﾊｰﾄﾞｿﾌﾄ環境";#N/A,#N/A,FALSE,"IP･ﾌﾟﾛﾄｺﾙの設定";#N/A,#N/A,FALSE,"各種設定";#N/A,#N/A,FALSE,"OSPF";#N/A,#N/A,FALSE,"X25";#N/A,#N/A,FALSE,"FrameRelay";#N/A,#N/A,FALSE,"ATM"}</definedName>
    <definedName name="かえうぇｗ" localSheetId="13" hidden="1">{#N/A,#N/A,FALSE,"連絡先";#N/A,#N/A,FALSE,"ﾊｰﾄﾞｿﾌﾄ環境";#N/A,#N/A,FALSE,"IP･ﾌﾟﾛﾄｺﾙの設定";#N/A,#N/A,FALSE,"各種設定";#N/A,#N/A,FALSE,"OSPF";#N/A,#N/A,FALSE,"X25";#N/A,#N/A,FALSE,"FrameRelay";#N/A,#N/A,FALSE,"ATM"}</definedName>
    <definedName name="かえうぇｗ" localSheetId="12" hidden="1">{#N/A,#N/A,FALSE,"連絡先";#N/A,#N/A,FALSE,"ﾊｰﾄﾞｿﾌﾄ環境";#N/A,#N/A,FALSE,"IP･ﾌﾟﾛﾄｺﾙの設定";#N/A,#N/A,FALSE,"各種設定";#N/A,#N/A,FALSE,"OSPF";#N/A,#N/A,FALSE,"X25";#N/A,#N/A,FALSE,"FrameRelay";#N/A,#N/A,FALSE,"ATM"}</definedName>
    <definedName name="かえうぇｗ" localSheetId="11" hidden="1">{#N/A,#N/A,FALSE,"連絡先";#N/A,#N/A,FALSE,"ﾊｰﾄﾞｿﾌﾄ環境";#N/A,#N/A,FALSE,"IP･ﾌﾟﾛﾄｺﾙの設定";#N/A,#N/A,FALSE,"各種設定";#N/A,#N/A,FALSE,"OSPF";#N/A,#N/A,FALSE,"X25";#N/A,#N/A,FALSE,"FrameRelay";#N/A,#N/A,FALSE,"ATM"}</definedName>
    <definedName name="かえうぇｗ" localSheetId="10" hidden="1">{#N/A,#N/A,FALSE,"連絡先";#N/A,#N/A,FALSE,"ﾊｰﾄﾞｿﾌﾄ環境";#N/A,#N/A,FALSE,"IP･ﾌﾟﾛﾄｺﾙの設定";#N/A,#N/A,FALSE,"各種設定";#N/A,#N/A,FALSE,"OSPF";#N/A,#N/A,FALSE,"X25";#N/A,#N/A,FALSE,"FrameRelay";#N/A,#N/A,FALSE,"ATM"}</definedName>
    <definedName name="かえうぇｗ" hidden="1">{#N/A,#N/A,FALSE,"連絡先";#N/A,#N/A,FALSE,"ﾊｰﾄﾞｿﾌﾄ環境";#N/A,#N/A,FALSE,"IP･ﾌﾟﾛﾄｺﾙの設定";#N/A,#N/A,FALSE,"各種設定";#N/A,#N/A,FALSE,"OSPF";#N/A,#N/A,FALSE,"X25";#N/A,#N/A,FALSE,"FrameRelay";#N/A,#N/A,FALSE,"ATM"}</definedName>
    <definedName name="かえわうぇｄふぁ" localSheetId="14" hidden="1">{#N/A,#N/A,FALSE,"連絡先";#N/A,#N/A,FALSE,"ﾊｰﾄﾞｿﾌﾄ環境";#N/A,#N/A,FALSE,"IP･ﾌﾟﾛﾄｺﾙの設定";#N/A,#N/A,FALSE,"各種設定";#N/A,#N/A,FALSE,"OSPF";#N/A,#N/A,FALSE,"X25";#N/A,#N/A,FALSE,"FrameRelay";#N/A,#N/A,FALSE,"ATM"}</definedName>
    <definedName name="かえわうぇｄふぁ" localSheetId="13" hidden="1">{#N/A,#N/A,FALSE,"連絡先";#N/A,#N/A,FALSE,"ﾊｰﾄﾞｿﾌﾄ環境";#N/A,#N/A,FALSE,"IP･ﾌﾟﾛﾄｺﾙの設定";#N/A,#N/A,FALSE,"各種設定";#N/A,#N/A,FALSE,"OSPF";#N/A,#N/A,FALSE,"X25";#N/A,#N/A,FALSE,"FrameRelay";#N/A,#N/A,FALSE,"ATM"}</definedName>
    <definedName name="かえわうぇｄふぁ" localSheetId="12" hidden="1">{#N/A,#N/A,FALSE,"連絡先";#N/A,#N/A,FALSE,"ﾊｰﾄﾞｿﾌﾄ環境";#N/A,#N/A,FALSE,"IP･ﾌﾟﾛﾄｺﾙの設定";#N/A,#N/A,FALSE,"各種設定";#N/A,#N/A,FALSE,"OSPF";#N/A,#N/A,FALSE,"X25";#N/A,#N/A,FALSE,"FrameRelay";#N/A,#N/A,FALSE,"ATM"}</definedName>
    <definedName name="かえわうぇｄふぁ" localSheetId="11" hidden="1">{#N/A,#N/A,FALSE,"連絡先";#N/A,#N/A,FALSE,"ﾊｰﾄﾞｿﾌﾄ環境";#N/A,#N/A,FALSE,"IP･ﾌﾟﾛﾄｺﾙの設定";#N/A,#N/A,FALSE,"各種設定";#N/A,#N/A,FALSE,"OSPF";#N/A,#N/A,FALSE,"X25";#N/A,#N/A,FALSE,"FrameRelay";#N/A,#N/A,FALSE,"ATM"}</definedName>
    <definedName name="かえわうぇｄふぁ" localSheetId="10" hidden="1">{#N/A,#N/A,FALSE,"連絡先";#N/A,#N/A,FALSE,"ﾊｰﾄﾞｿﾌﾄ環境";#N/A,#N/A,FALSE,"IP･ﾌﾟﾛﾄｺﾙの設定";#N/A,#N/A,FALSE,"各種設定";#N/A,#N/A,FALSE,"OSPF";#N/A,#N/A,FALSE,"X25";#N/A,#N/A,FALSE,"FrameRelay";#N/A,#N/A,FALSE,"ATM"}</definedName>
    <definedName name="かえわうぇｄふぁ" hidden="1">{#N/A,#N/A,FALSE,"連絡先";#N/A,#N/A,FALSE,"ﾊｰﾄﾞｿﾌﾄ環境";#N/A,#N/A,FALSE,"IP･ﾌﾟﾛﾄｺﾙの設定";#N/A,#N/A,FALSE,"各種設定";#N/A,#N/A,FALSE,"OSPF";#N/A,#N/A,FALSE,"X25";#N/A,#N/A,FALSE,"FrameRelay";#N/A,#N/A,FALSE,"ATM"}</definedName>
    <definedName name="かえわえｗ" localSheetId="14" hidden="1">{"'Sheet2 (2)'!$AF$67","'Sheet2 (2)'!$A$1:$Z$82"}</definedName>
    <definedName name="かえわえｗ" localSheetId="13" hidden="1">{"'Sheet2 (2)'!$AF$67","'Sheet2 (2)'!$A$1:$Z$82"}</definedName>
    <definedName name="かえわえｗ" localSheetId="12" hidden="1">{"'Sheet2 (2)'!$AF$67","'Sheet2 (2)'!$A$1:$Z$82"}</definedName>
    <definedName name="かえわえｗ" localSheetId="11" hidden="1">{"'Sheet2 (2)'!$AF$67","'Sheet2 (2)'!$A$1:$Z$82"}</definedName>
    <definedName name="かえわえｗ" localSheetId="10" hidden="1">{"'Sheet2 (2)'!$AF$67","'Sheet2 (2)'!$A$1:$Z$82"}</definedName>
    <definedName name="かえわえｗ" hidden="1">{"'Sheet2 (2)'!$AF$67","'Sheet2 (2)'!$A$1:$Z$82"}</definedName>
    <definedName name="ｶﾃｺﾞﾘ" localSheetId="5">#REF!</definedName>
    <definedName name="ｶﾃｺﾞﾘ" localSheetId="2">#REF!</definedName>
    <definedName name="ｶﾃｺﾞﾘ" localSheetId="3">#REF!</definedName>
    <definedName name="ｶﾃｺﾞﾘ">#REF!</definedName>
    <definedName name="かでわ" localSheetId="14" hidden="1">{#N/A,#N/A,FALSE,"連絡先";#N/A,#N/A,FALSE,"ﾊｰﾄﾞｿﾌﾄ環境";#N/A,#N/A,FALSE,"IP･ﾌﾟﾛﾄｺﾙの設定";#N/A,#N/A,FALSE,"各種設定";#N/A,#N/A,FALSE,"OSPF";#N/A,#N/A,FALSE,"X25";#N/A,#N/A,FALSE,"FrameRelay";#N/A,#N/A,FALSE,"ATM"}</definedName>
    <definedName name="かでわ" localSheetId="13" hidden="1">{#N/A,#N/A,FALSE,"連絡先";#N/A,#N/A,FALSE,"ﾊｰﾄﾞｿﾌﾄ環境";#N/A,#N/A,FALSE,"IP･ﾌﾟﾛﾄｺﾙの設定";#N/A,#N/A,FALSE,"各種設定";#N/A,#N/A,FALSE,"OSPF";#N/A,#N/A,FALSE,"X25";#N/A,#N/A,FALSE,"FrameRelay";#N/A,#N/A,FALSE,"ATM"}</definedName>
    <definedName name="かでわ" localSheetId="12" hidden="1">{#N/A,#N/A,FALSE,"連絡先";#N/A,#N/A,FALSE,"ﾊｰﾄﾞｿﾌﾄ環境";#N/A,#N/A,FALSE,"IP･ﾌﾟﾛﾄｺﾙの設定";#N/A,#N/A,FALSE,"各種設定";#N/A,#N/A,FALSE,"OSPF";#N/A,#N/A,FALSE,"X25";#N/A,#N/A,FALSE,"FrameRelay";#N/A,#N/A,FALSE,"ATM"}</definedName>
    <definedName name="かでわ" localSheetId="11" hidden="1">{#N/A,#N/A,FALSE,"連絡先";#N/A,#N/A,FALSE,"ﾊｰﾄﾞｿﾌﾄ環境";#N/A,#N/A,FALSE,"IP･ﾌﾟﾛﾄｺﾙの設定";#N/A,#N/A,FALSE,"各種設定";#N/A,#N/A,FALSE,"OSPF";#N/A,#N/A,FALSE,"X25";#N/A,#N/A,FALSE,"FrameRelay";#N/A,#N/A,FALSE,"ATM"}</definedName>
    <definedName name="かでわ" localSheetId="10" hidden="1">{#N/A,#N/A,FALSE,"連絡先";#N/A,#N/A,FALSE,"ﾊｰﾄﾞｿﾌﾄ環境";#N/A,#N/A,FALSE,"IP･ﾌﾟﾛﾄｺﾙの設定";#N/A,#N/A,FALSE,"各種設定";#N/A,#N/A,FALSE,"OSPF";#N/A,#N/A,FALSE,"X25";#N/A,#N/A,FALSE,"FrameRelay";#N/A,#N/A,FALSE,"ATM"}</definedName>
    <definedName name="かでわ" hidden="1">{#N/A,#N/A,FALSE,"連絡先";#N/A,#N/A,FALSE,"ﾊｰﾄﾞｿﾌﾄ環境";#N/A,#N/A,FALSE,"IP･ﾌﾟﾛﾄｺﾙの設定";#N/A,#N/A,FALSE,"各種設定";#N/A,#N/A,FALSE,"OSPF";#N/A,#N/A,FALSE,"X25";#N/A,#N/A,FALSE,"FrameRelay";#N/A,#N/A,FALSE,"ATM"}</definedName>
    <definedName name="き" localSheetId="14" hidden="1">{#N/A,#N/A,FALSE,"連絡先";#N/A,#N/A,FALSE,"ﾊｰﾄﾞｿﾌﾄ環境";#N/A,#N/A,FALSE,"IP･ﾌﾟﾛﾄｺﾙの設定";#N/A,#N/A,FALSE,"各種設定";#N/A,#N/A,FALSE,"OSPF";#N/A,#N/A,FALSE,"X25";#N/A,#N/A,FALSE,"FrameRelay";#N/A,#N/A,FALSE,"ATM"}</definedName>
    <definedName name="き" localSheetId="13" hidden="1">{#N/A,#N/A,FALSE,"連絡先";#N/A,#N/A,FALSE,"ﾊｰﾄﾞｿﾌﾄ環境";#N/A,#N/A,FALSE,"IP･ﾌﾟﾛﾄｺﾙの設定";#N/A,#N/A,FALSE,"各種設定";#N/A,#N/A,FALSE,"OSPF";#N/A,#N/A,FALSE,"X25";#N/A,#N/A,FALSE,"FrameRelay";#N/A,#N/A,FALSE,"ATM"}</definedName>
    <definedName name="き" localSheetId="12" hidden="1">{#N/A,#N/A,FALSE,"連絡先";#N/A,#N/A,FALSE,"ﾊｰﾄﾞｿﾌﾄ環境";#N/A,#N/A,FALSE,"IP･ﾌﾟﾛﾄｺﾙの設定";#N/A,#N/A,FALSE,"各種設定";#N/A,#N/A,FALSE,"OSPF";#N/A,#N/A,FALSE,"X25";#N/A,#N/A,FALSE,"FrameRelay";#N/A,#N/A,FALSE,"ATM"}</definedName>
    <definedName name="き" localSheetId="11" hidden="1">{#N/A,#N/A,FALSE,"連絡先";#N/A,#N/A,FALSE,"ﾊｰﾄﾞｿﾌﾄ環境";#N/A,#N/A,FALSE,"IP･ﾌﾟﾛﾄｺﾙの設定";#N/A,#N/A,FALSE,"各種設定";#N/A,#N/A,FALSE,"OSPF";#N/A,#N/A,FALSE,"X25";#N/A,#N/A,FALSE,"FrameRelay";#N/A,#N/A,FALSE,"ATM"}</definedName>
    <definedName name="き" localSheetId="10" hidden="1">{#N/A,#N/A,FALSE,"連絡先";#N/A,#N/A,FALSE,"ﾊｰﾄﾞｿﾌﾄ環境";#N/A,#N/A,FALSE,"IP･ﾌﾟﾛﾄｺﾙの設定";#N/A,#N/A,FALSE,"各種設定";#N/A,#N/A,FALSE,"OSPF";#N/A,#N/A,FALSE,"X25";#N/A,#N/A,FALSE,"FrameRelay";#N/A,#N/A,FALSE,"ATM"}</definedName>
    <definedName name="き" hidden="1">{#N/A,#N/A,FALSE,"連絡先";#N/A,#N/A,FALSE,"ﾊｰﾄﾞｿﾌﾄ環境";#N/A,#N/A,FALSE,"IP･ﾌﾟﾛﾄｺﾙの設定";#N/A,#N/A,FALSE,"各種設定";#N/A,#N/A,FALSE,"OSPF";#N/A,#N/A,FALSE,"X25";#N/A,#N/A,FALSE,"FrameRelay";#N/A,#N/A,FALSE,"ATM"}</definedName>
    <definedName name="き７８" localSheetId="14" hidden="1">{"'Sheet2 (2)'!$AF$67","'Sheet2 (2)'!$A$1:$Z$82"}</definedName>
    <definedName name="き７８" localSheetId="13" hidden="1">{"'Sheet2 (2)'!$AF$67","'Sheet2 (2)'!$A$1:$Z$82"}</definedName>
    <definedName name="き７８" localSheetId="12" hidden="1">{"'Sheet2 (2)'!$AF$67","'Sheet2 (2)'!$A$1:$Z$82"}</definedName>
    <definedName name="き７８" localSheetId="11" hidden="1">{"'Sheet2 (2)'!$AF$67","'Sheet2 (2)'!$A$1:$Z$82"}</definedName>
    <definedName name="き７８" localSheetId="10" hidden="1">{"'Sheet2 (2)'!$AF$67","'Sheet2 (2)'!$A$1:$Z$82"}</definedName>
    <definedName name="き７８" hidden="1">{"'Sheet2 (2)'!$AF$67","'Sheet2 (2)'!$A$1:$Z$82"}</definedName>
    <definedName name="き８７９" localSheetId="14" hidden="1">{"'Sheet2 (2)'!$AF$67","'Sheet2 (2)'!$A$1:$Z$82"}</definedName>
    <definedName name="き８７９" localSheetId="13" hidden="1">{"'Sheet2 (2)'!$AF$67","'Sheet2 (2)'!$A$1:$Z$82"}</definedName>
    <definedName name="き８７９" localSheetId="12" hidden="1">{"'Sheet2 (2)'!$AF$67","'Sheet2 (2)'!$A$1:$Z$82"}</definedName>
    <definedName name="き８７９" localSheetId="11" hidden="1">{"'Sheet2 (2)'!$AF$67","'Sheet2 (2)'!$A$1:$Z$82"}</definedName>
    <definedName name="き８７９" localSheetId="10" hidden="1">{"'Sheet2 (2)'!$AF$67","'Sheet2 (2)'!$A$1:$Z$82"}</definedName>
    <definedName name="き８７９" hidden="1">{"'Sheet2 (2)'!$AF$67","'Sheet2 (2)'!$A$1:$Z$82"}</definedName>
    <definedName name="く" localSheetId="14" hidden="1">{#N/A,#N/A,FALSE,"連絡先";#N/A,#N/A,FALSE,"ﾊｰﾄﾞｿﾌﾄ環境";#N/A,#N/A,FALSE,"IP･ﾌﾟﾛﾄｺﾙの設定";#N/A,#N/A,FALSE,"各種設定";#N/A,#N/A,FALSE,"OSPF";#N/A,#N/A,FALSE,"X25";#N/A,#N/A,FALSE,"FrameRelay";#N/A,#N/A,FALSE,"ATM"}</definedName>
    <definedName name="く" localSheetId="13" hidden="1">{#N/A,#N/A,FALSE,"連絡先";#N/A,#N/A,FALSE,"ﾊｰﾄﾞｿﾌﾄ環境";#N/A,#N/A,FALSE,"IP･ﾌﾟﾛﾄｺﾙの設定";#N/A,#N/A,FALSE,"各種設定";#N/A,#N/A,FALSE,"OSPF";#N/A,#N/A,FALSE,"X25";#N/A,#N/A,FALSE,"FrameRelay";#N/A,#N/A,FALSE,"ATM"}</definedName>
    <definedName name="く" localSheetId="12" hidden="1">{#N/A,#N/A,FALSE,"連絡先";#N/A,#N/A,FALSE,"ﾊｰﾄﾞｿﾌﾄ環境";#N/A,#N/A,FALSE,"IP･ﾌﾟﾛﾄｺﾙの設定";#N/A,#N/A,FALSE,"各種設定";#N/A,#N/A,FALSE,"OSPF";#N/A,#N/A,FALSE,"X25";#N/A,#N/A,FALSE,"FrameRelay";#N/A,#N/A,FALSE,"ATM"}</definedName>
    <definedName name="く" localSheetId="11" hidden="1">{#N/A,#N/A,FALSE,"連絡先";#N/A,#N/A,FALSE,"ﾊｰﾄﾞｿﾌﾄ環境";#N/A,#N/A,FALSE,"IP･ﾌﾟﾛﾄｺﾙの設定";#N/A,#N/A,FALSE,"各種設定";#N/A,#N/A,FALSE,"OSPF";#N/A,#N/A,FALSE,"X25";#N/A,#N/A,FALSE,"FrameRelay";#N/A,#N/A,FALSE,"ATM"}</definedName>
    <definedName name="く" localSheetId="10" hidden="1">{#N/A,#N/A,FALSE,"連絡先";#N/A,#N/A,FALSE,"ﾊｰﾄﾞｿﾌﾄ環境";#N/A,#N/A,FALSE,"IP･ﾌﾟﾛﾄｺﾙの設定";#N/A,#N/A,FALSE,"各種設定";#N/A,#N/A,FALSE,"OSPF";#N/A,#N/A,FALSE,"X25";#N/A,#N/A,FALSE,"FrameRelay";#N/A,#N/A,FALSE,"ATM"}</definedName>
    <definedName name="く" hidden="1">{#N/A,#N/A,FALSE,"連絡先";#N/A,#N/A,FALSE,"ﾊｰﾄﾞｿﾌﾄ環境";#N/A,#N/A,FALSE,"IP･ﾌﾟﾛﾄｺﾙの設定";#N/A,#N/A,FALSE,"各種設定";#N/A,#N/A,FALSE,"OSPF";#N/A,#N/A,FALSE,"X25";#N/A,#N/A,FALSE,"FrameRelay";#N/A,#N/A,FALSE,"ATM"}</definedName>
    <definedName name="クエリー1" localSheetId="5">#REF!</definedName>
    <definedName name="クエリー1" localSheetId="2">#REF!</definedName>
    <definedName name="クエリー1" localSheetId="3">#REF!</definedName>
    <definedName name="クエリー1">#REF!</definedName>
    <definedName name="グラフ">'[3]2.画面遷移仕様'!$B$69</definedName>
    <definedName name="け" localSheetId="14" hidden="1">{"'Sheet2 (2)'!$AF$67","'Sheet2 (2)'!$A$1:$Z$82"}</definedName>
    <definedName name="け" localSheetId="13" hidden="1">{"'Sheet2 (2)'!$AF$67","'Sheet2 (2)'!$A$1:$Z$82"}</definedName>
    <definedName name="け" localSheetId="12" hidden="1">{"'Sheet2 (2)'!$AF$67","'Sheet2 (2)'!$A$1:$Z$82"}</definedName>
    <definedName name="け" localSheetId="11" hidden="1">{"'Sheet2 (2)'!$AF$67","'Sheet2 (2)'!$A$1:$Z$82"}</definedName>
    <definedName name="け" localSheetId="10" hidden="1">{"'Sheet2 (2)'!$AF$67","'Sheet2 (2)'!$A$1:$Z$82"}</definedName>
    <definedName name="け" hidden="1">{"'Sheet2 (2)'!$AF$67","'Sheet2 (2)'!$A$1:$Z$82"}</definedName>
    <definedName name="げｔ" localSheetId="14" hidden="1">{#N/A,#N/A,FALSE,"連絡先";#N/A,#N/A,FALSE,"ﾊｰﾄﾞｿﾌﾄ環境";#N/A,#N/A,FALSE,"IP･ﾌﾟﾛﾄｺﾙの設定";#N/A,#N/A,FALSE,"各種設定";#N/A,#N/A,FALSE,"OSPF";#N/A,#N/A,FALSE,"X25";#N/A,#N/A,FALSE,"FrameRelay";#N/A,#N/A,FALSE,"ATM"}</definedName>
    <definedName name="げｔ" localSheetId="13" hidden="1">{#N/A,#N/A,FALSE,"連絡先";#N/A,#N/A,FALSE,"ﾊｰﾄﾞｿﾌﾄ環境";#N/A,#N/A,FALSE,"IP･ﾌﾟﾛﾄｺﾙの設定";#N/A,#N/A,FALSE,"各種設定";#N/A,#N/A,FALSE,"OSPF";#N/A,#N/A,FALSE,"X25";#N/A,#N/A,FALSE,"FrameRelay";#N/A,#N/A,FALSE,"ATM"}</definedName>
    <definedName name="げｔ" localSheetId="12" hidden="1">{#N/A,#N/A,FALSE,"連絡先";#N/A,#N/A,FALSE,"ﾊｰﾄﾞｿﾌﾄ環境";#N/A,#N/A,FALSE,"IP･ﾌﾟﾛﾄｺﾙの設定";#N/A,#N/A,FALSE,"各種設定";#N/A,#N/A,FALSE,"OSPF";#N/A,#N/A,FALSE,"X25";#N/A,#N/A,FALSE,"FrameRelay";#N/A,#N/A,FALSE,"ATM"}</definedName>
    <definedName name="げｔ" localSheetId="11" hidden="1">{#N/A,#N/A,FALSE,"連絡先";#N/A,#N/A,FALSE,"ﾊｰﾄﾞｿﾌﾄ環境";#N/A,#N/A,FALSE,"IP･ﾌﾟﾛﾄｺﾙの設定";#N/A,#N/A,FALSE,"各種設定";#N/A,#N/A,FALSE,"OSPF";#N/A,#N/A,FALSE,"X25";#N/A,#N/A,FALSE,"FrameRelay";#N/A,#N/A,FALSE,"ATM"}</definedName>
    <definedName name="げｔ" localSheetId="10" hidden="1">{#N/A,#N/A,FALSE,"連絡先";#N/A,#N/A,FALSE,"ﾊｰﾄﾞｿﾌﾄ環境";#N/A,#N/A,FALSE,"IP･ﾌﾟﾛﾄｺﾙの設定";#N/A,#N/A,FALSE,"各種設定";#N/A,#N/A,FALSE,"OSPF";#N/A,#N/A,FALSE,"X25";#N/A,#N/A,FALSE,"FrameRelay";#N/A,#N/A,FALSE,"ATM"}</definedName>
    <definedName name="げｔ" hidden="1">{#N/A,#N/A,FALSE,"連絡先";#N/A,#N/A,FALSE,"ﾊｰﾄﾞｿﾌﾄ環境";#N/A,#N/A,FALSE,"IP･ﾌﾟﾛﾄｺﾙの設定";#N/A,#N/A,FALSE,"各種設定";#N/A,#N/A,FALSE,"OSPF";#N/A,#N/A,FALSE,"X25";#N/A,#N/A,FALSE,"FrameRelay";#N/A,#N/A,FALSE,"ATM"}</definedName>
    <definedName name="げｔｙ" localSheetId="14" hidden="1">{#N/A,#N/A,FALSE,"連絡先";#N/A,#N/A,FALSE,"ﾊｰﾄﾞｿﾌﾄ環境";#N/A,#N/A,FALSE,"IP･ﾌﾟﾛﾄｺﾙの設定";#N/A,#N/A,FALSE,"各種設定";#N/A,#N/A,FALSE,"OSPF";#N/A,#N/A,FALSE,"X25";#N/A,#N/A,FALSE,"FrameRelay";#N/A,#N/A,FALSE,"ATM"}</definedName>
    <definedName name="げｔｙ" localSheetId="13" hidden="1">{#N/A,#N/A,FALSE,"連絡先";#N/A,#N/A,FALSE,"ﾊｰﾄﾞｿﾌﾄ環境";#N/A,#N/A,FALSE,"IP･ﾌﾟﾛﾄｺﾙの設定";#N/A,#N/A,FALSE,"各種設定";#N/A,#N/A,FALSE,"OSPF";#N/A,#N/A,FALSE,"X25";#N/A,#N/A,FALSE,"FrameRelay";#N/A,#N/A,FALSE,"ATM"}</definedName>
    <definedName name="げｔｙ" localSheetId="12" hidden="1">{#N/A,#N/A,FALSE,"連絡先";#N/A,#N/A,FALSE,"ﾊｰﾄﾞｿﾌﾄ環境";#N/A,#N/A,FALSE,"IP･ﾌﾟﾛﾄｺﾙの設定";#N/A,#N/A,FALSE,"各種設定";#N/A,#N/A,FALSE,"OSPF";#N/A,#N/A,FALSE,"X25";#N/A,#N/A,FALSE,"FrameRelay";#N/A,#N/A,FALSE,"ATM"}</definedName>
    <definedName name="げｔｙ" localSheetId="11" hidden="1">{#N/A,#N/A,FALSE,"連絡先";#N/A,#N/A,FALSE,"ﾊｰﾄﾞｿﾌﾄ環境";#N/A,#N/A,FALSE,"IP･ﾌﾟﾛﾄｺﾙの設定";#N/A,#N/A,FALSE,"各種設定";#N/A,#N/A,FALSE,"OSPF";#N/A,#N/A,FALSE,"X25";#N/A,#N/A,FALSE,"FrameRelay";#N/A,#N/A,FALSE,"ATM"}</definedName>
    <definedName name="げｔｙ" localSheetId="10" hidden="1">{#N/A,#N/A,FALSE,"連絡先";#N/A,#N/A,FALSE,"ﾊｰﾄﾞｿﾌﾄ環境";#N/A,#N/A,FALSE,"IP･ﾌﾟﾛﾄｺﾙの設定";#N/A,#N/A,FALSE,"各種設定";#N/A,#N/A,FALSE,"OSPF";#N/A,#N/A,FALSE,"X25";#N/A,#N/A,FALSE,"FrameRelay";#N/A,#N/A,FALSE,"ATM"}</definedName>
    <definedName name="げｔｙ" hidden="1">{#N/A,#N/A,FALSE,"連絡先";#N/A,#N/A,FALSE,"ﾊｰﾄﾞｿﾌﾄ環境";#N/A,#N/A,FALSE,"IP･ﾌﾟﾛﾄｺﾙの設定";#N/A,#N/A,FALSE,"各種設定";#N/A,#N/A,FALSE,"OSPF";#N/A,#N/A,FALSE,"X25";#N/A,#N/A,FALSE,"FrameRelay";#N/A,#N/A,FALSE,"ATM"}</definedName>
    <definedName name="げｔｙつ" localSheetId="14" hidden="1">{#N/A,#N/A,FALSE,"連絡先";#N/A,#N/A,FALSE,"ﾊｰﾄﾞｿﾌﾄ環境";#N/A,#N/A,FALSE,"IP･ﾌﾟﾛﾄｺﾙの設定";#N/A,#N/A,FALSE,"各種設定";#N/A,#N/A,FALSE,"OSPF";#N/A,#N/A,FALSE,"X25";#N/A,#N/A,FALSE,"FrameRelay";#N/A,#N/A,FALSE,"ATM"}</definedName>
    <definedName name="げｔｙつ" localSheetId="13" hidden="1">{#N/A,#N/A,FALSE,"連絡先";#N/A,#N/A,FALSE,"ﾊｰﾄﾞｿﾌﾄ環境";#N/A,#N/A,FALSE,"IP･ﾌﾟﾛﾄｺﾙの設定";#N/A,#N/A,FALSE,"各種設定";#N/A,#N/A,FALSE,"OSPF";#N/A,#N/A,FALSE,"X25";#N/A,#N/A,FALSE,"FrameRelay";#N/A,#N/A,FALSE,"ATM"}</definedName>
    <definedName name="げｔｙつ" localSheetId="12" hidden="1">{#N/A,#N/A,FALSE,"連絡先";#N/A,#N/A,FALSE,"ﾊｰﾄﾞｿﾌﾄ環境";#N/A,#N/A,FALSE,"IP･ﾌﾟﾛﾄｺﾙの設定";#N/A,#N/A,FALSE,"各種設定";#N/A,#N/A,FALSE,"OSPF";#N/A,#N/A,FALSE,"X25";#N/A,#N/A,FALSE,"FrameRelay";#N/A,#N/A,FALSE,"ATM"}</definedName>
    <definedName name="げｔｙつ" localSheetId="11" hidden="1">{#N/A,#N/A,FALSE,"連絡先";#N/A,#N/A,FALSE,"ﾊｰﾄﾞｿﾌﾄ環境";#N/A,#N/A,FALSE,"IP･ﾌﾟﾛﾄｺﾙの設定";#N/A,#N/A,FALSE,"各種設定";#N/A,#N/A,FALSE,"OSPF";#N/A,#N/A,FALSE,"X25";#N/A,#N/A,FALSE,"FrameRelay";#N/A,#N/A,FALSE,"ATM"}</definedName>
    <definedName name="げｔｙつ" localSheetId="10" hidden="1">{#N/A,#N/A,FALSE,"連絡先";#N/A,#N/A,FALSE,"ﾊｰﾄﾞｿﾌﾄ環境";#N/A,#N/A,FALSE,"IP･ﾌﾟﾛﾄｺﾙの設定";#N/A,#N/A,FALSE,"各種設定";#N/A,#N/A,FALSE,"OSPF";#N/A,#N/A,FALSE,"X25";#N/A,#N/A,FALSE,"FrameRelay";#N/A,#N/A,FALSE,"ATM"}</definedName>
    <definedName name="げｔｙつ" hidden="1">{#N/A,#N/A,FALSE,"連絡先";#N/A,#N/A,FALSE,"ﾊｰﾄﾞｿﾌﾄ環境";#N/A,#N/A,FALSE,"IP･ﾌﾟﾛﾄｺﾙの設定";#N/A,#N/A,FALSE,"各種設定";#N/A,#N/A,FALSE,"OSPF";#N/A,#N/A,FALSE,"X25";#N/A,#N/A,FALSE,"FrameRelay";#N/A,#N/A,FALSE,"ATM"}</definedName>
    <definedName name="げひゅえ５" localSheetId="14" hidden="1">{"'Sheet2 (2)'!$AF$67","'Sheet2 (2)'!$A$1:$Z$82"}</definedName>
    <definedName name="げひゅえ５" localSheetId="13" hidden="1">{"'Sheet2 (2)'!$AF$67","'Sheet2 (2)'!$A$1:$Z$82"}</definedName>
    <definedName name="げひゅえ５" localSheetId="12" hidden="1">{"'Sheet2 (2)'!$AF$67","'Sheet2 (2)'!$A$1:$Z$82"}</definedName>
    <definedName name="げひゅえ５" localSheetId="11" hidden="1">{"'Sheet2 (2)'!$AF$67","'Sheet2 (2)'!$A$1:$Z$82"}</definedName>
    <definedName name="げひゅえ５" localSheetId="10" hidden="1">{"'Sheet2 (2)'!$AF$67","'Sheet2 (2)'!$A$1:$Z$82"}</definedName>
    <definedName name="げひゅえ５" hidden="1">{"'Sheet2 (2)'!$AF$67","'Sheet2 (2)'!$A$1:$Z$82"}</definedName>
    <definedName name="こ" localSheetId="14" hidden="1">{"'Sheet2 (2)'!$AF$67","'Sheet2 (2)'!$A$1:$Z$82"}</definedName>
    <definedName name="こ" localSheetId="13" hidden="1">{"'Sheet2 (2)'!$AF$67","'Sheet2 (2)'!$A$1:$Z$82"}</definedName>
    <definedName name="こ" localSheetId="12" hidden="1">{"'Sheet2 (2)'!$AF$67","'Sheet2 (2)'!$A$1:$Z$82"}</definedName>
    <definedName name="こ" localSheetId="11" hidden="1">{"'Sheet2 (2)'!$AF$67","'Sheet2 (2)'!$A$1:$Z$82"}</definedName>
    <definedName name="こ" localSheetId="10" hidden="1">{"'Sheet2 (2)'!$AF$67","'Sheet2 (2)'!$A$1:$Z$82"}</definedName>
    <definedName name="こ" hidden="1">{"'Sheet2 (2)'!$AF$67","'Sheet2 (2)'!$A$1:$Z$82"}</definedName>
    <definedName name="ここここ" localSheetId="14" hidden="1">{"ﾏｯﾋﾟﾝｸﾞ_ｿｰｽ１",#N/A,FALSE,"apolo概念ﾜｰｸ";#N/A,#N/A,FALSE,"apolo概念ﾜｰｸ"}</definedName>
    <definedName name="ここここ" localSheetId="13" hidden="1">{"ﾏｯﾋﾟﾝｸﾞ_ｿｰｽ１",#N/A,FALSE,"apolo概念ﾜｰｸ";#N/A,#N/A,FALSE,"apolo概念ﾜｰｸ"}</definedName>
    <definedName name="ここここ" localSheetId="12" hidden="1">{"ﾏｯﾋﾟﾝｸﾞ_ｿｰｽ１",#N/A,FALSE,"apolo概念ﾜｰｸ";#N/A,#N/A,FALSE,"apolo概念ﾜｰｸ"}</definedName>
    <definedName name="ここここ" localSheetId="11" hidden="1">{"ﾏｯﾋﾟﾝｸﾞ_ｿｰｽ１",#N/A,FALSE,"apolo概念ﾜｰｸ";#N/A,#N/A,FALSE,"apolo概念ﾜｰｸ"}</definedName>
    <definedName name="ここここ" localSheetId="10" hidden="1">{"ﾏｯﾋﾟﾝｸﾞ_ｿｰｽ１",#N/A,FALSE,"apolo概念ﾜｰｸ";#N/A,#N/A,FALSE,"apolo概念ﾜｰｸ"}</definedName>
    <definedName name="ここここ" hidden="1">{"ﾏｯﾋﾟﾝｸﾞ_ｿｰｽ１",#N/A,FALSE,"apolo概念ﾜｰｸ";#N/A,#N/A,FALSE,"apolo概念ﾜｰｸ"}</definedName>
    <definedName name="さ" localSheetId="14" hidden="1">{"'Sheet2 (2)'!$AF$67","'Sheet2 (2)'!$A$1:$Z$82"}</definedName>
    <definedName name="さ" localSheetId="13" hidden="1">{"'Sheet2 (2)'!$AF$67","'Sheet2 (2)'!$A$1:$Z$82"}</definedName>
    <definedName name="さ" localSheetId="12" hidden="1">{"'Sheet2 (2)'!$AF$67","'Sheet2 (2)'!$A$1:$Z$82"}</definedName>
    <definedName name="さ" localSheetId="11" hidden="1">{"'Sheet2 (2)'!$AF$67","'Sheet2 (2)'!$A$1:$Z$82"}</definedName>
    <definedName name="さ" localSheetId="10" hidden="1">{"'Sheet2 (2)'!$AF$67","'Sheet2 (2)'!$A$1:$Z$82"}</definedName>
    <definedName name="さ" hidden="1">{"'Sheet2 (2)'!$AF$67","'Sheet2 (2)'!$A$1:$Z$82"}</definedName>
    <definedName name="サブシステム">[14]ｻﾌﾞｼｽﾃﾑ定義!$B$3:$C$11</definedName>
    <definedName name="サンプル" localSheetId="14" hidden="1">{"'Sheet2 (2)'!$AF$67","'Sheet2 (2)'!$A$1:$Z$82"}</definedName>
    <definedName name="サンプル" localSheetId="13" hidden="1">{"'Sheet2 (2)'!$AF$67","'Sheet2 (2)'!$A$1:$Z$82"}</definedName>
    <definedName name="サンプル" localSheetId="12" hidden="1">{"'Sheet2 (2)'!$AF$67","'Sheet2 (2)'!$A$1:$Z$82"}</definedName>
    <definedName name="サンプル" localSheetId="11" hidden="1">{"'Sheet2 (2)'!$AF$67","'Sheet2 (2)'!$A$1:$Z$82"}</definedName>
    <definedName name="サンプル" localSheetId="10" hidden="1">{"'Sheet2 (2)'!$AF$67","'Sheet2 (2)'!$A$1:$Z$82"}</definedName>
    <definedName name="サンプル" hidden="1">{"'Sheet2 (2)'!$AF$67","'Sheet2 (2)'!$A$1:$Z$82"}</definedName>
    <definedName name="し" localSheetId="14" hidden="1">{"'Sheet2 (2)'!$AF$67","'Sheet2 (2)'!$A$1:$Z$82"}</definedName>
    <definedName name="し" localSheetId="13" hidden="1">{"'Sheet2 (2)'!$AF$67","'Sheet2 (2)'!$A$1:$Z$82"}</definedName>
    <definedName name="し" localSheetId="12" hidden="1">{"'Sheet2 (2)'!$AF$67","'Sheet2 (2)'!$A$1:$Z$82"}</definedName>
    <definedName name="し" localSheetId="11" hidden="1">{"'Sheet2 (2)'!$AF$67","'Sheet2 (2)'!$A$1:$Z$82"}</definedName>
    <definedName name="し" localSheetId="10" hidden="1">{"'Sheet2 (2)'!$AF$67","'Sheet2 (2)'!$A$1:$Z$82"}</definedName>
    <definedName name="し" hidden="1">{"'Sheet2 (2)'!$AF$67","'Sheet2 (2)'!$A$1:$Z$82"}</definedName>
    <definedName name="シート選択見だし">"ラベル 5"</definedName>
    <definedName name="じぇゆ" localSheetId="14" hidden="1">{"'Sheet2 (2)'!$AF$67","'Sheet2 (2)'!$A$1:$Z$82"}</definedName>
    <definedName name="じぇゆ" localSheetId="13" hidden="1">{"'Sheet2 (2)'!$AF$67","'Sheet2 (2)'!$A$1:$Z$82"}</definedName>
    <definedName name="じぇゆ" localSheetId="12" hidden="1">{"'Sheet2 (2)'!$AF$67","'Sheet2 (2)'!$A$1:$Z$82"}</definedName>
    <definedName name="じぇゆ" localSheetId="11" hidden="1">{"'Sheet2 (2)'!$AF$67","'Sheet2 (2)'!$A$1:$Z$82"}</definedName>
    <definedName name="じぇゆ" localSheetId="10" hidden="1">{"'Sheet2 (2)'!$AF$67","'Sheet2 (2)'!$A$1:$Z$82"}</definedName>
    <definedName name="じぇゆ" hidden="1">{"'Sheet2 (2)'!$AF$67","'Sheet2 (2)'!$A$1:$Z$82"}</definedName>
    <definedName name="システム" localSheetId="5">[15]表紙!#REF!</definedName>
    <definedName name="システム" localSheetId="2">[15]表紙!#REF!</definedName>
    <definedName name="システム" localSheetId="3">[15]表紙!#REF!</definedName>
    <definedName name="システム" localSheetId="15">[15]表紙!#REF!</definedName>
    <definedName name="システム">[15]表紙!#REF!</definedName>
    <definedName name="システムテスト設定率" localSheetId="5">#REF!</definedName>
    <definedName name="システムテスト設定率" localSheetId="2">#REF!</definedName>
    <definedName name="システムテスト設定率" localSheetId="3">#REF!</definedName>
    <definedName name="システムテスト設定率" localSheetId="15">#REF!</definedName>
    <definedName name="システムテスト設定率">#REF!</definedName>
    <definedName name="システム名" localSheetId="5">#REF!</definedName>
    <definedName name="システム名" localSheetId="2">#REF!</definedName>
    <definedName name="システム名" localSheetId="3">#REF!</definedName>
    <definedName name="システム名" localSheetId="15">#REF!</definedName>
    <definedName name="システム名">#REF!</definedName>
    <definedName name="システム名２" localSheetId="5">#REF!</definedName>
    <definedName name="システム名２" localSheetId="2">#REF!</definedName>
    <definedName name="システム名２" localSheetId="3">#REF!</definedName>
    <definedName name="システム名２" localSheetId="15">#REF!</definedName>
    <definedName name="システム名２">#REF!</definedName>
    <definedName name="じゅ８６" localSheetId="14" hidden="1">{#N/A,#N/A,FALSE,"連絡先";#N/A,#N/A,FALSE,"ﾊｰﾄﾞｿﾌﾄ環境";#N/A,#N/A,FALSE,"IP･ﾌﾟﾛﾄｺﾙの設定";#N/A,#N/A,FALSE,"各種設定";#N/A,#N/A,FALSE,"OSPF";#N/A,#N/A,FALSE,"X25";#N/A,#N/A,FALSE,"FrameRelay";#N/A,#N/A,FALSE,"ATM"}</definedName>
    <definedName name="じゅ８６" localSheetId="13" hidden="1">{#N/A,#N/A,FALSE,"連絡先";#N/A,#N/A,FALSE,"ﾊｰﾄﾞｿﾌﾄ環境";#N/A,#N/A,FALSE,"IP･ﾌﾟﾛﾄｺﾙの設定";#N/A,#N/A,FALSE,"各種設定";#N/A,#N/A,FALSE,"OSPF";#N/A,#N/A,FALSE,"X25";#N/A,#N/A,FALSE,"FrameRelay";#N/A,#N/A,FALSE,"ATM"}</definedName>
    <definedName name="じゅ８６" localSheetId="12" hidden="1">{#N/A,#N/A,FALSE,"連絡先";#N/A,#N/A,FALSE,"ﾊｰﾄﾞｿﾌﾄ環境";#N/A,#N/A,FALSE,"IP･ﾌﾟﾛﾄｺﾙの設定";#N/A,#N/A,FALSE,"各種設定";#N/A,#N/A,FALSE,"OSPF";#N/A,#N/A,FALSE,"X25";#N/A,#N/A,FALSE,"FrameRelay";#N/A,#N/A,FALSE,"ATM"}</definedName>
    <definedName name="じゅ８６" localSheetId="11" hidden="1">{#N/A,#N/A,FALSE,"連絡先";#N/A,#N/A,FALSE,"ﾊｰﾄﾞｿﾌﾄ環境";#N/A,#N/A,FALSE,"IP･ﾌﾟﾛﾄｺﾙの設定";#N/A,#N/A,FALSE,"各種設定";#N/A,#N/A,FALSE,"OSPF";#N/A,#N/A,FALSE,"X25";#N/A,#N/A,FALSE,"FrameRelay";#N/A,#N/A,FALSE,"ATM"}</definedName>
    <definedName name="じゅ８６" localSheetId="10" hidden="1">{#N/A,#N/A,FALSE,"連絡先";#N/A,#N/A,FALSE,"ﾊｰﾄﾞｿﾌﾄ環境";#N/A,#N/A,FALSE,"IP･ﾌﾟﾛﾄｺﾙの設定";#N/A,#N/A,FALSE,"各種設定";#N/A,#N/A,FALSE,"OSPF";#N/A,#N/A,FALSE,"X25";#N/A,#N/A,FALSE,"FrameRelay";#N/A,#N/A,FALSE,"ATM"}</definedName>
    <definedName name="じゅ８６" hidden="1">{#N/A,#N/A,FALSE,"連絡先";#N/A,#N/A,FALSE,"ﾊｰﾄﾞｿﾌﾄ環境";#N/A,#N/A,FALSE,"IP･ﾌﾟﾛﾄｺﾙの設定";#N/A,#N/A,FALSE,"各種設定";#N/A,#N/A,FALSE,"OSPF";#N/A,#N/A,FALSE,"X25";#N/A,#N/A,FALSE,"FrameRelay";#N/A,#N/A,FALSE,"ATM"}</definedName>
    <definedName name="じゅｒ" localSheetId="14" hidden="1">{"'Sheet2 (2)'!$AF$67","'Sheet2 (2)'!$A$1:$Z$82"}</definedName>
    <definedName name="じゅｒ" localSheetId="13" hidden="1">{"'Sheet2 (2)'!$AF$67","'Sheet2 (2)'!$A$1:$Z$82"}</definedName>
    <definedName name="じゅｒ" localSheetId="12" hidden="1">{"'Sheet2 (2)'!$AF$67","'Sheet2 (2)'!$A$1:$Z$82"}</definedName>
    <definedName name="じゅｒ" localSheetId="11" hidden="1">{"'Sheet2 (2)'!$AF$67","'Sheet2 (2)'!$A$1:$Z$82"}</definedName>
    <definedName name="じゅｒ" localSheetId="10" hidden="1">{"'Sheet2 (2)'!$AF$67","'Sheet2 (2)'!$A$1:$Z$82"}</definedName>
    <definedName name="じゅｒ" hidden="1">{"'Sheet2 (2)'!$AF$67","'Sheet2 (2)'!$A$1:$Z$82"}</definedName>
    <definedName name="しゅべつ" localSheetId="5">#REF!</definedName>
    <definedName name="しゅべつ" localSheetId="2">#REF!</definedName>
    <definedName name="しゅべつ" localSheetId="3">#REF!</definedName>
    <definedName name="しゅべつ" localSheetId="15">#REF!</definedName>
    <definedName name="しゅべつ">#REF!</definedName>
    <definedName name="す" localSheetId="14" hidden="1">{"'Sheet2 (2)'!$AF$67","'Sheet2 (2)'!$A$1:$Z$82"}</definedName>
    <definedName name="す" localSheetId="13" hidden="1">{"'Sheet2 (2)'!$AF$67","'Sheet2 (2)'!$A$1:$Z$82"}</definedName>
    <definedName name="す" localSheetId="12" hidden="1">{"'Sheet2 (2)'!$AF$67","'Sheet2 (2)'!$A$1:$Z$82"}</definedName>
    <definedName name="す" localSheetId="11" hidden="1">{"'Sheet2 (2)'!$AF$67","'Sheet2 (2)'!$A$1:$Z$82"}</definedName>
    <definedName name="す" localSheetId="10" hidden="1">{"'Sheet2 (2)'!$AF$67","'Sheet2 (2)'!$A$1:$Z$82"}</definedName>
    <definedName name="す" hidden="1">{"'Sheet2 (2)'!$AF$67","'Sheet2 (2)'!$A$1:$Z$82"}</definedName>
    <definedName name="ステータス">'[16]2.QA一覧'!$B$3:$B$7</definedName>
    <definedName name="せ" localSheetId="14" hidden="1">{"'Sheet2 (2)'!$AF$67","'Sheet2 (2)'!$A$1:$Z$82"}</definedName>
    <definedName name="せ" localSheetId="13" hidden="1">{"'Sheet2 (2)'!$AF$67","'Sheet2 (2)'!$A$1:$Z$82"}</definedName>
    <definedName name="せ" localSheetId="12" hidden="1">{"'Sheet2 (2)'!$AF$67","'Sheet2 (2)'!$A$1:$Z$82"}</definedName>
    <definedName name="せ" localSheetId="11" hidden="1">{"'Sheet2 (2)'!$AF$67","'Sheet2 (2)'!$A$1:$Z$82"}</definedName>
    <definedName name="せ" localSheetId="10" hidden="1">{"'Sheet2 (2)'!$AF$67","'Sheet2 (2)'!$A$1:$Z$82"}</definedName>
    <definedName name="せ" hidden="1">{"'Sheet2 (2)'!$AF$67","'Sheet2 (2)'!$A$1:$Z$82"}</definedName>
    <definedName name="せわ" localSheetId="14" hidden="1">{#N/A,#N/A,FALSE,"連絡先";#N/A,#N/A,FALSE,"ﾊｰﾄﾞｿﾌﾄ環境";#N/A,#N/A,FALSE,"IP･ﾌﾟﾛﾄｺﾙの設定";#N/A,#N/A,FALSE,"各種設定";#N/A,#N/A,FALSE,"OSPF";#N/A,#N/A,FALSE,"X25";#N/A,#N/A,FALSE,"FrameRelay";#N/A,#N/A,FALSE,"ATM"}</definedName>
    <definedName name="せわ" localSheetId="13" hidden="1">{#N/A,#N/A,FALSE,"連絡先";#N/A,#N/A,FALSE,"ﾊｰﾄﾞｿﾌﾄ環境";#N/A,#N/A,FALSE,"IP･ﾌﾟﾛﾄｺﾙの設定";#N/A,#N/A,FALSE,"各種設定";#N/A,#N/A,FALSE,"OSPF";#N/A,#N/A,FALSE,"X25";#N/A,#N/A,FALSE,"FrameRelay";#N/A,#N/A,FALSE,"ATM"}</definedName>
    <definedName name="せわ" localSheetId="12" hidden="1">{#N/A,#N/A,FALSE,"連絡先";#N/A,#N/A,FALSE,"ﾊｰﾄﾞｿﾌﾄ環境";#N/A,#N/A,FALSE,"IP･ﾌﾟﾛﾄｺﾙの設定";#N/A,#N/A,FALSE,"各種設定";#N/A,#N/A,FALSE,"OSPF";#N/A,#N/A,FALSE,"X25";#N/A,#N/A,FALSE,"FrameRelay";#N/A,#N/A,FALSE,"ATM"}</definedName>
    <definedName name="せわ" localSheetId="11" hidden="1">{#N/A,#N/A,FALSE,"連絡先";#N/A,#N/A,FALSE,"ﾊｰﾄﾞｿﾌﾄ環境";#N/A,#N/A,FALSE,"IP･ﾌﾟﾛﾄｺﾙの設定";#N/A,#N/A,FALSE,"各種設定";#N/A,#N/A,FALSE,"OSPF";#N/A,#N/A,FALSE,"X25";#N/A,#N/A,FALSE,"FrameRelay";#N/A,#N/A,FALSE,"ATM"}</definedName>
    <definedName name="せわ" localSheetId="10" hidden="1">{#N/A,#N/A,FALSE,"連絡先";#N/A,#N/A,FALSE,"ﾊｰﾄﾞｿﾌﾄ環境";#N/A,#N/A,FALSE,"IP･ﾌﾟﾛﾄｺﾙの設定";#N/A,#N/A,FALSE,"各種設定";#N/A,#N/A,FALSE,"OSPF";#N/A,#N/A,FALSE,"X25";#N/A,#N/A,FALSE,"FrameRelay";#N/A,#N/A,FALSE,"ATM"}</definedName>
    <definedName name="せわ" hidden="1">{#N/A,#N/A,FALSE,"連絡先";#N/A,#N/A,FALSE,"ﾊｰﾄﾞｿﾌﾄ環境";#N/A,#N/A,FALSE,"IP･ﾌﾟﾛﾄｺﾙの設定";#N/A,#N/A,FALSE,"各種設定";#N/A,#N/A,FALSE,"OSPF";#N/A,#N/A,FALSE,"X25";#N/A,#N/A,FALSE,"FrameRelay";#N/A,#N/A,FALSE,"ATM"}</definedName>
    <definedName name="そ" localSheetId="14" hidden="1">{#N/A,#N/A,FALSE,"連絡先";#N/A,#N/A,FALSE,"ﾊｰﾄﾞｿﾌﾄ環境";#N/A,#N/A,FALSE,"IP･ﾌﾟﾛﾄｺﾙの設定";#N/A,#N/A,FALSE,"各種設定";#N/A,#N/A,FALSE,"OSPF";#N/A,#N/A,FALSE,"X25";#N/A,#N/A,FALSE,"FrameRelay";#N/A,#N/A,FALSE,"ATM"}</definedName>
    <definedName name="そ" localSheetId="13" hidden="1">{#N/A,#N/A,FALSE,"連絡先";#N/A,#N/A,FALSE,"ﾊｰﾄﾞｿﾌﾄ環境";#N/A,#N/A,FALSE,"IP･ﾌﾟﾛﾄｺﾙの設定";#N/A,#N/A,FALSE,"各種設定";#N/A,#N/A,FALSE,"OSPF";#N/A,#N/A,FALSE,"X25";#N/A,#N/A,FALSE,"FrameRelay";#N/A,#N/A,FALSE,"ATM"}</definedName>
    <definedName name="そ" localSheetId="12" hidden="1">{#N/A,#N/A,FALSE,"連絡先";#N/A,#N/A,FALSE,"ﾊｰﾄﾞｿﾌﾄ環境";#N/A,#N/A,FALSE,"IP･ﾌﾟﾛﾄｺﾙの設定";#N/A,#N/A,FALSE,"各種設定";#N/A,#N/A,FALSE,"OSPF";#N/A,#N/A,FALSE,"X25";#N/A,#N/A,FALSE,"FrameRelay";#N/A,#N/A,FALSE,"ATM"}</definedName>
    <definedName name="そ" localSheetId="11" hidden="1">{#N/A,#N/A,FALSE,"連絡先";#N/A,#N/A,FALSE,"ﾊｰﾄﾞｿﾌﾄ環境";#N/A,#N/A,FALSE,"IP･ﾌﾟﾛﾄｺﾙの設定";#N/A,#N/A,FALSE,"各種設定";#N/A,#N/A,FALSE,"OSPF";#N/A,#N/A,FALSE,"X25";#N/A,#N/A,FALSE,"FrameRelay";#N/A,#N/A,FALSE,"ATM"}</definedName>
    <definedName name="そ" localSheetId="10" hidden="1">{#N/A,#N/A,FALSE,"連絡先";#N/A,#N/A,FALSE,"ﾊｰﾄﾞｿﾌﾄ環境";#N/A,#N/A,FALSE,"IP･ﾌﾟﾛﾄｺﾙの設定";#N/A,#N/A,FALSE,"各種設定";#N/A,#N/A,FALSE,"OSPF";#N/A,#N/A,FALSE,"X25";#N/A,#N/A,FALSE,"FrameRelay";#N/A,#N/A,FALSE,"ATM"}</definedName>
    <definedName name="そ" hidden="1">{#N/A,#N/A,FALSE,"連絡先";#N/A,#N/A,FALSE,"ﾊｰﾄﾞｿﾌﾄ環境";#N/A,#N/A,FALSE,"IP･ﾌﾟﾛﾄｺﾙの設定";#N/A,#N/A,FALSE,"各種設定";#N/A,#N/A,FALSE,"OSPF";#N/A,#N/A,FALSE,"X25";#N/A,#N/A,FALSE,"FrameRelay";#N/A,#N/A,FALSE,"ATM"}</definedName>
    <definedName name="その他情報">'[3]2.画面遷移仕様'!$B$367</definedName>
    <definedName name="その他設定">'[3]2.画面遷移仕様'!$B$459</definedName>
    <definedName name="その他設定_2_2">'[3]2.画面遷移仕様'!$B$484</definedName>
    <definedName name="た" localSheetId="14" hidden="1">{#N/A,#N/A,FALSE,"連絡先";#N/A,#N/A,FALSE,"ﾊｰﾄﾞｿﾌﾄ環境";#N/A,#N/A,FALSE,"IP･ﾌﾟﾛﾄｺﾙの設定";#N/A,#N/A,FALSE,"各種設定";#N/A,#N/A,FALSE,"OSPF";#N/A,#N/A,FALSE,"X25";#N/A,#N/A,FALSE,"FrameRelay";#N/A,#N/A,FALSE,"ATM"}</definedName>
    <definedName name="た" localSheetId="13" hidden="1">{#N/A,#N/A,FALSE,"連絡先";#N/A,#N/A,FALSE,"ﾊｰﾄﾞｿﾌﾄ環境";#N/A,#N/A,FALSE,"IP･ﾌﾟﾛﾄｺﾙの設定";#N/A,#N/A,FALSE,"各種設定";#N/A,#N/A,FALSE,"OSPF";#N/A,#N/A,FALSE,"X25";#N/A,#N/A,FALSE,"FrameRelay";#N/A,#N/A,FALSE,"ATM"}</definedName>
    <definedName name="た" localSheetId="12" hidden="1">{#N/A,#N/A,FALSE,"連絡先";#N/A,#N/A,FALSE,"ﾊｰﾄﾞｿﾌﾄ環境";#N/A,#N/A,FALSE,"IP･ﾌﾟﾛﾄｺﾙの設定";#N/A,#N/A,FALSE,"各種設定";#N/A,#N/A,FALSE,"OSPF";#N/A,#N/A,FALSE,"X25";#N/A,#N/A,FALSE,"FrameRelay";#N/A,#N/A,FALSE,"ATM"}</definedName>
    <definedName name="た" localSheetId="11" hidden="1">{#N/A,#N/A,FALSE,"連絡先";#N/A,#N/A,FALSE,"ﾊｰﾄﾞｿﾌﾄ環境";#N/A,#N/A,FALSE,"IP･ﾌﾟﾛﾄｺﾙの設定";#N/A,#N/A,FALSE,"各種設定";#N/A,#N/A,FALSE,"OSPF";#N/A,#N/A,FALSE,"X25";#N/A,#N/A,FALSE,"FrameRelay";#N/A,#N/A,FALSE,"ATM"}</definedName>
    <definedName name="た" localSheetId="10" hidden="1">{#N/A,#N/A,FALSE,"連絡先";#N/A,#N/A,FALSE,"ﾊｰﾄﾞｿﾌﾄ環境";#N/A,#N/A,FALSE,"IP･ﾌﾟﾛﾄｺﾙの設定";#N/A,#N/A,FALSE,"各種設定";#N/A,#N/A,FALSE,"OSPF";#N/A,#N/A,FALSE,"X25";#N/A,#N/A,FALSE,"FrameRelay";#N/A,#N/A,FALSE,"ATM"}</definedName>
    <definedName name="た" hidden="1">{#N/A,#N/A,FALSE,"連絡先";#N/A,#N/A,FALSE,"ﾊｰﾄﾞｿﾌﾄ環境";#N/A,#N/A,FALSE,"IP･ﾌﾟﾛﾄｺﾙの設定";#N/A,#N/A,FALSE,"各種設定";#N/A,#N/A,FALSE,"OSPF";#N/A,#N/A,FALSE,"X25";#N/A,#N/A,FALSE,"FrameRelay";#N/A,#N/A,FALSE,"ATM"}</definedName>
    <definedName name="タイトル" localSheetId="5">#REF!</definedName>
    <definedName name="タイトル" localSheetId="2">#REF!</definedName>
    <definedName name="タイトル" localSheetId="3">#REF!</definedName>
    <definedName name="タイトル" localSheetId="15">#REF!</definedName>
    <definedName name="タイトル">#REF!</definedName>
    <definedName name="タイトル２" localSheetId="5">#REF!</definedName>
    <definedName name="タイトル２" localSheetId="2">#REF!</definedName>
    <definedName name="タイトル２" localSheetId="3">#REF!</definedName>
    <definedName name="タイトル２" localSheetId="15">#REF!</definedName>
    <definedName name="タイトル２">#REF!</definedName>
    <definedName name="タイプ" localSheetId="5">#REF!</definedName>
    <definedName name="タイプ" localSheetId="2">#REF!</definedName>
    <definedName name="タイプ" localSheetId="3">#REF!</definedName>
    <definedName name="タイプ">#REF!</definedName>
    <definedName name="タスクドキュメント１" localSheetId="14" hidden="1">#REF!</definedName>
    <definedName name="タスクドキュメント１" localSheetId="13" hidden="1">#REF!</definedName>
    <definedName name="タスクドキュメント１" localSheetId="12" hidden="1">#REF!</definedName>
    <definedName name="タスクドキュメント１" localSheetId="11" hidden="1">#REF!</definedName>
    <definedName name="タスクドキュメント１" localSheetId="10" hidden="1">#REF!</definedName>
    <definedName name="タスクドキュメント１" hidden="1">#REF!</definedName>
    <definedName name="ち" localSheetId="14" hidden="1">{#N/A,#N/A,FALSE,"連絡先";#N/A,#N/A,FALSE,"ﾊｰﾄﾞｿﾌﾄ環境";#N/A,#N/A,FALSE,"IP･ﾌﾟﾛﾄｺﾙの設定";#N/A,#N/A,FALSE,"各種設定";#N/A,#N/A,FALSE,"OSPF";#N/A,#N/A,FALSE,"X25";#N/A,#N/A,FALSE,"FrameRelay";#N/A,#N/A,FALSE,"ATM"}</definedName>
    <definedName name="ち" localSheetId="13" hidden="1">{#N/A,#N/A,FALSE,"連絡先";#N/A,#N/A,FALSE,"ﾊｰﾄﾞｿﾌﾄ環境";#N/A,#N/A,FALSE,"IP･ﾌﾟﾛﾄｺﾙの設定";#N/A,#N/A,FALSE,"各種設定";#N/A,#N/A,FALSE,"OSPF";#N/A,#N/A,FALSE,"X25";#N/A,#N/A,FALSE,"FrameRelay";#N/A,#N/A,FALSE,"ATM"}</definedName>
    <definedName name="ち" localSheetId="12" hidden="1">{#N/A,#N/A,FALSE,"連絡先";#N/A,#N/A,FALSE,"ﾊｰﾄﾞｿﾌﾄ環境";#N/A,#N/A,FALSE,"IP･ﾌﾟﾛﾄｺﾙの設定";#N/A,#N/A,FALSE,"各種設定";#N/A,#N/A,FALSE,"OSPF";#N/A,#N/A,FALSE,"X25";#N/A,#N/A,FALSE,"FrameRelay";#N/A,#N/A,FALSE,"ATM"}</definedName>
    <definedName name="ち" localSheetId="11" hidden="1">{#N/A,#N/A,FALSE,"連絡先";#N/A,#N/A,FALSE,"ﾊｰﾄﾞｿﾌﾄ環境";#N/A,#N/A,FALSE,"IP･ﾌﾟﾛﾄｺﾙの設定";#N/A,#N/A,FALSE,"各種設定";#N/A,#N/A,FALSE,"OSPF";#N/A,#N/A,FALSE,"X25";#N/A,#N/A,FALSE,"FrameRelay";#N/A,#N/A,FALSE,"ATM"}</definedName>
    <definedName name="ち" localSheetId="10" hidden="1">{#N/A,#N/A,FALSE,"連絡先";#N/A,#N/A,FALSE,"ﾊｰﾄﾞｿﾌﾄ環境";#N/A,#N/A,FALSE,"IP･ﾌﾟﾛﾄｺﾙの設定";#N/A,#N/A,FALSE,"各種設定";#N/A,#N/A,FALSE,"OSPF";#N/A,#N/A,FALSE,"X25";#N/A,#N/A,FALSE,"FrameRelay";#N/A,#N/A,FALSE,"ATM"}</definedName>
    <definedName name="ち" hidden="1">{#N/A,#N/A,FALSE,"連絡先";#N/A,#N/A,FALSE,"ﾊｰﾄﾞｿﾌﾄ環境";#N/A,#N/A,FALSE,"IP･ﾌﾟﾛﾄｺﾙの設定";#N/A,#N/A,FALSE,"各種設定";#N/A,#N/A,FALSE,"OSPF";#N/A,#N/A,FALSE,"X25";#N/A,#N/A,FALSE,"FrameRelay";#N/A,#N/A,FALSE,"ATM"}</definedName>
    <definedName name="つ" localSheetId="14" hidden="1">{#N/A,#N/A,FALSE,"連絡先";#N/A,#N/A,FALSE,"ﾊｰﾄﾞｿﾌﾄ環境";#N/A,#N/A,FALSE,"IP･ﾌﾟﾛﾄｺﾙの設定";#N/A,#N/A,FALSE,"各種設定";#N/A,#N/A,FALSE,"OSPF";#N/A,#N/A,FALSE,"X25";#N/A,#N/A,FALSE,"FrameRelay";#N/A,#N/A,FALSE,"ATM"}</definedName>
    <definedName name="つ" localSheetId="13" hidden="1">{#N/A,#N/A,FALSE,"連絡先";#N/A,#N/A,FALSE,"ﾊｰﾄﾞｿﾌﾄ環境";#N/A,#N/A,FALSE,"IP･ﾌﾟﾛﾄｺﾙの設定";#N/A,#N/A,FALSE,"各種設定";#N/A,#N/A,FALSE,"OSPF";#N/A,#N/A,FALSE,"X25";#N/A,#N/A,FALSE,"FrameRelay";#N/A,#N/A,FALSE,"ATM"}</definedName>
    <definedName name="つ" localSheetId="12" hidden="1">{#N/A,#N/A,FALSE,"連絡先";#N/A,#N/A,FALSE,"ﾊｰﾄﾞｿﾌﾄ環境";#N/A,#N/A,FALSE,"IP･ﾌﾟﾛﾄｺﾙの設定";#N/A,#N/A,FALSE,"各種設定";#N/A,#N/A,FALSE,"OSPF";#N/A,#N/A,FALSE,"X25";#N/A,#N/A,FALSE,"FrameRelay";#N/A,#N/A,FALSE,"ATM"}</definedName>
    <definedName name="つ" localSheetId="11" hidden="1">{#N/A,#N/A,FALSE,"連絡先";#N/A,#N/A,FALSE,"ﾊｰﾄﾞｿﾌﾄ環境";#N/A,#N/A,FALSE,"IP･ﾌﾟﾛﾄｺﾙの設定";#N/A,#N/A,FALSE,"各種設定";#N/A,#N/A,FALSE,"OSPF";#N/A,#N/A,FALSE,"X25";#N/A,#N/A,FALSE,"FrameRelay";#N/A,#N/A,FALSE,"ATM"}</definedName>
    <definedName name="つ" localSheetId="10" hidden="1">{#N/A,#N/A,FALSE,"連絡先";#N/A,#N/A,FALSE,"ﾊｰﾄﾞｿﾌﾄ環境";#N/A,#N/A,FALSE,"IP･ﾌﾟﾛﾄｺﾙの設定";#N/A,#N/A,FALSE,"各種設定";#N/A,#N/A,FALSE,"OSPF";#N/A,#N/A,FALSE,"X25";#N/A,#N/A,FALSE,"FrameRelay";#N/A,#N/A,FALSE,"ATM"}</definedName>
    <definedName name="つ" hidden="1">{#N/A,#N/A,FALSE,"連絡先";#N/A,#N/A,FALSE,"ﾊｰﾄﾞｿﾌﾄ環境";#N/A,#N/A,FALSE,"IP･ﾌﾟﾛﾄｺﾙの設定";#N/A,#N/A,FALSE,"各種設定";#N/A,#N/A,FALSE,"OSPF";#N/A,#N/A,FALSE,"X25";#N/A,#N/A,FALSE,"FrameRelay";#N/A,#N/A,FALSE,"ATM"}</definedName>
    <definedName name="っゆい" localSheetId="14" hidden="1">{#N/A,#N/A,FALSE,"連絡先";#N/A,#N/A,FALSE,"ﾊｰﾄﾞｿﾌﾄ環境";#N/A,#N/A,FALSE,"IP･ﾌﾟﾛﾄｺﾙの設定";#N/A,#N/A,FALSE,"各種設定";#N/A,#N/A,FALSE,"OSPF";#N/A,#N/A,FALSE,"X25";#N/A,#N/A,FALSE,"FrameRelay";#N/A,#N/A,FALSE,"ATM"}</definedName>
    <definedName name="っゆい" localSheetId="13" hidden="1">{#N/A,#N/A,FALSE,"連絡先";#N/A,#N/A,FALSE,"ﾊｰﾄﾞｿﾌﾄ環境";#N/A,#N/A,FALSE,"IP･ﾌﾟﾛﾄｺﾙの設定";#N/A,#N/A,FALSE,"各種設定";#N/A,#N/A,FALSE,"OSPF";#N/A,#N/A,FALSE,"X25";#N/A,#N/A,FALSE,"FrameRelay";#N/A,#N/A,FALSE,"ATM"}</definedName>
    <definedName name="っゆい" localSheetId="12" hidden="1">{#N/A,#N/A,FALSE,"連絡先";#N/A,#N/A,FALSE,"ﾊｰﾄﾞｿﾌﾄ環境";#N/A,#N/A,FALSE,"IP･ﾌﾟﾛﾄｺﾙの設定";#N/A,#N/A,FALSE,"各種設定";#N/A,#N/A,FALSE,"OSPF";#N/A,#N/A,FALSE,"X25";#N/A,#N/A,FALSE,"FrameRelay";#N/A,#N/A,FALSE,"ATM"}</definedName>
    <definedName name="っゆい" localSheetId="11" hidden="1">{#N/A,#N/A,FALSE,"連絡先";#N/A,#N/A,FALSE,"ﾊｰﾄﾞｿﾌﾄ環境";#N/A,#N/A,FALSE,"IP･ﾌﾟﾛﾄｺﾙの設定";#N/A,#N/A,FALSE,"各種設定";#N/A,#N/A,FALSE,"OSPF";#N/A,#N/A,FALSE,"X25";#N/A,#N/A,FALSE,"FrameRelay";#N/A,#N/A,FALSE,"ATM"}</definedName>
    <definedName name="っゆい" localSheetId="10" hidden="1">{#N/A,#N/A,FALSE,"連絡先";#N/A,#N/A,FALSE,"ﾊｰﾄﾞｿﾌﾄ環境";#N/A,#N/A,FALSE,"IP･ﾌﾟﾛﾄｺﾙの設定";#N/A,#N/A,FALSE,"各種設定";#N/A,#N/A,FALSE,"OSPF";#N/A,#N/A,FALSE,"X25";#N/A,#N/A,FALSE,"FrameRelay";#N/A,#N/A,FALSE,"ATM"}</definedName>
    <definedName name="っゆい" hidden="1">{#N/A,#N/A,FALSE,"連絡先";#N/A,#N/A,FALSE,"ﾊｰﾄﾞｿﾌﾄ環境";#N/A,#N/A,FALSE,"IP･ﾌﾟﾛﾄｺﾙの設定";#N/A,#N/A,FALSE,"各種設定";#N/A,#N/A,FALSE,"OSPF";#N/A,#N/A,FALSE,"X25";#N/A,#N/A,FALSE,"FrameRelay";#N/A,#N/A,FALSE,"ATM"}</definedName>
    <definedName name="て" localSheetId="14" hidden="1">{#N/A,#N/A,FALSE,"連絡先";#N/A,#N/A,FALSE,"ﾊｰﾄﾞｿﾌﾄ環境";#N/A,#N/A,FALSE,"IP･ﾌﾟﾛﾄｺﾙの設定";#N/A,#N/A,FALSE,"各種設定";#N/A,#N/A,FALSE,"OSPF";#N/A,#N/A,FALSE,"X25";#N/A,#N/A,FALSE,"FrameRelay";#N/A,#N/A,FALSE,"ATM"}</definedName>
    <definedName name="て" localSheetId="13" hidden="1">{#N/A,#N/A,FALSE,"連絡先";#N/A,#N/A,FALSE,"ﾊｰﾄﾞｿﾌﾄ環境";#N/A,#N/A,FALSE,"IP･ﾌﾟﾛﾄｺﾙの設定";#N/A,#N/A,FALSE,"各種設定";#N/A,#N/A,FALSE,"OSPF";#N/A,#N/A,FALSE,"X25";#N/A,#N/A,FALSE,"FrameRelay";#N/A,#N/A,FALSE,"ATM"}</definedName>
    <definedName name="て" localSheetId="12" hidden="1">{#N/A,#N/A,FALSE,"連絡先";#N/A,#N/A,FALSE,"ﾊｰﾄﾞｿﾌﾄ環境";#N/A,#N/A,FALSE,"IP･ﾌﾟﾛﾄｺﾙの設定";#N/A,#N/A,FALSE,"各種設定";#N/A,#N/A,FALSE,"OSPF";#N/A,#N/A,FALSE,"X25";#N/A,#N/A,FALSE,"FrameRelay";#N/A,#N/A,FALSE,"ATM"}</definedName>
    <definedName name="て" localSheetId="11" hidden="1">{#N/A,#N/A,FALSE,"連絡先";#N/A,#N/A,FALSE,"ﾊｰﾄﾞｿﾌﾄ環境";#N/A,#N/A,FALSE,"IP･ﾌﾟﾛﾄｺﾙの設定";#N/A,#N/A,FALSE,"各種設定";#N/A,#N/A,FALSE,"OSPF";#N/A,#N/A,FALSE,"X25";#N/A,#N/A,FALSE,"FrameRelay";#N/A,#N/A,FALSE,"ATM"}</definedName>
    <definedName name="て" localSheetId="10" hidden="1">{#N/A,#N/A,FALSE,"連絡先";#N/A,#N/A,FALSE,"ﾊｰﾄﾞｿﾌﾄ環境";#N/A,#N/A,FALSE,"IP･ﾌﾟﾛﾄｺﾙの設定";#N/A,#N/A,FALSE,"各種設定";#N/A,#N/A,FALSE,"OSPF";#N/A,#N/A,FALSE,"X25";#N/A,#N/A,FALSE,"FrameRelay";#N/A,#N/A,FALSE,"ATM"}</definedName>
    <definedName name="て" hidden="1">{#N/A,#N/A,FALSE,"連絡先";#N/A,#N/A,FALSE,"ﾊｰﾄﾞｿﾌﾄ環境";#N/A,#N/A,FALSE,"IP･ﾌﾟﾛﾄｺﾙの設定";#N/A,#N/A,FALSE,"各種設定";#N/A,#N/A,FALSE,"OSPF";#N/A,#N/A,FALSE,"X25";#N/A,#N/A,FALSE,"FrameRelay";#N/A,#N/A,FALSE,"ATM"}</definedName>
    <definedName name="でｗ" localSheetId="14" hidden="1">{#N/A,#N/A,FALSE,"連絡先";#N/A,#N/A,FALSE,"ﾊｰﾄﾞｿﾌﾄ環境";#N/A,#N/A,FALSE,"IP･ﾌﾟﾛﾄｺﾙの設定";#N/A,#N/A,FALSE,"各種設定";#N/A,#N/A,FALSE,"OSPF";#N/A,#N/A,FALSE,"X25";#N/A,#N/A,FALSE,"FrameRelay";#N/A,#N/A,FALSE,"ATM"}</definedName>
    <definedName name="でｗ" localSheetId="13" hidden="1">{#N/A,#N/A,FALSE,"連絡先";#N/A,#N/A,FALSE,"ﾊｰﾄﾞｿﾌﾄ環境";#N/A,#N/A,FALSE,"IP･ﾌﾟﾛﾄｺﾙの設定";#N/A,#N/A,FALSE,"各種設定";#N/A,#N/A,FALSE,"OSPF";#N/A,#N/A,FALSE,"X25";#N/A,#N/A,FALSE,"FrameRelay";#N/A,#N/A,FALSE,"ATM"}</definedName>
    <definedName name="でｗ" localSheetId="12" hidden="1">{#N/A,#N/A,FALSE,"連絡先";#N/A,#N/A,FALSE,"ﾊｰﾄﾞｿﾌﾄ環境";#N/A,#N/A,FALSE,"IP･ﾌﾟﾛﾄｺﾙの設定";#N/A,#N/A,FALSE,"各種設定";#N/A,#N/A,FALSE,"OSPF";#N/A,#N/A,FALSE,"X25";#N/A,#N/A,FALSE,"FrameRelay";#N/A,#N/A,FALSE,"ATM"}</definedName>
    <definedName name="でｗ" localSheetId="11" hidden="1">{#N/A,#N/A,FALSE,"連絡先";#N/A,#N/A,FALSE,"ﾊｰﾄﾞｿﾌﾄ環境";#N/A,#N/A,FALSE,"IP･ﾌﾟﾛﾄｺﾙの設定";#N/A,#N/A,FALSE,"各種設定";#N/A,#N/A,FALSE,"OSPF";#N/A,#N/A,FALSE,"X25";#N/A,#N/A,FALSE,"FrameRelay";#N/A,#N/A,FALSE,"ATM"}</definedName>
    <definedName name="でｗ" localSheetId="10" hidden="1">{#N/A,#N/A,FALSE,"連絡先";#N/A,#N/A,FALSE,"ﾊｰﾄﾞｿﾌﾄ環境";#N/A,#N/A,FALSE,"IP･ﾌﾟﾛﾄｺﾙの設定";#N/A,#N/A,FALSE,"各種設定";#N/A,#N/A,FALSE,"OSPF";#N/A,#N/A,FALSE,"X25";#N/A,#N/A,FALSE,"FrameRelay";#N/A,#N/A,FALSE,"ATM"}</definedName>
    <definedName name="でｗ" hidden="1">{#N/A,#N/A,FALSE,"連絡先";#N/A,#N/A,FALSE,"ﾊｰﾄﾞｿﾌﾄ環境";#N/A,#N/A,FALSE,"IP･ﾌﾟﾛﾄｺﾙの設定";#N/A,#N/A,FALSE,"各種設定";#N/A,#N/A,FALSE,"OSPF";#N/A,#N/A,FALSE,"X25";#N/A,#N/A,FALSE,"FrameRelay";#N/A,#N/A,FALSE,"ATM"}</definedName>
    <definedName name="ていせい" localSheetId="5">#REF!</definedName>
    <definedName name="ていせい" localSheetId="2">#REF!</definedName>
    <definedName name="ていせい" localSheetId="3">#REF!</definedName>
    <definedName name="ていせい" localSheetId="15">#REF!</definedName>
    <definedName name="ていせい">#REF!</definedName>
    <definedName name="データ型" localSheetId="5">[13]list!$F$3:$F$17</definedName>
    <definedName name="データ型">list!$F$3:$F$20</definedName>
    <definedName name="テーブル仕様抽出" localSheetId="5">#REF!</definedName>
    <definedName name="テーブル仕様抽出" localSheetId="2">#REF!</definedName>
    <definedName name="テーブル仕様抽出" localSheetId="3">#REF!</definedName>
    <definedName name="テーブル仕様抽出">#REF!</definedName>
    <definedName name="テーブル情報" localSheetId="5">#REF!</definedName>
    <definedName name="テーブル情報" localSheetId="2">#REF!</definedName>
    <definedName name="テーブル情報" localSheetId="3">#REF!</definedName>
    <definedName name="テーブル情報">#REF!</definedName>
    <definedName name="ドメイン" localSheetId="5">#REF!</definedName>
    <definedName name="ドメイン" localSheetId="2">#REF!</definedName>
    <definedName name="ドメイン" localSheetId="3">#REF!</definedName>
    <definedName name="ドメイン">#REF!</definedName>
    <definedName name="なんの事？" localSheetId="2">#REF!</definedName>
    <definedName name="なんの事？" localSheetId="3">#REF!</definedName>
    <definedName name="なんの事？">#REF!</definedName>
    <definedName name="ネットワーク設定">'[3]2.画面遷移仕様'!$B$381</definedName>
    <definedName name="のし名" localSheetId="5">#REF!</definedName>
    <definedName name="のし名" localSheetId="2">#REF!</definedName>
    <definedName name="のし名" localSheetId="3">#REF!</definedName>
    <definedName name="のし名" localSheetId="15">#REF!</definedName>
    <definedName name="のし名">#REF!</definedName>
    <definedName name="バージョン情報一覧">'[3]2.画面遷移仕様'!$B$118</definedName>
    <definedName name="ビジネス本部" localSheetId="5">#REF!</definedName>
    <definedName name="ビジネス本部" localSheetId="2">#REF!</definedName>
    <definedName name="ビジネス本部" localSheetId="3">#REF!</definedName>
    <definedName name="ビジネス本部">#REF!</definedName>
    <definedName name="ﾋﾞｯﾄｱｻｲﾝ" localSheetId="2">#REF!</definedName>
    <definedName name="ﾋﾞｯﾄｱｻｲﾝ" localSheetId="3">#REF!</definedName>
    <definedName name="ﾋﾞｯﾄｱｻｲﾝ">#REF!</definedName>
    <definedName name="ふぁ" localSheetId="14" hidden="1">{"'Sheet2 (2)'!$AF$67","'Sheet2 (2)'!$A$1:$Z$82"}</definedName>
    <definedName name="ふぁ" localSheetId="13" hidden="1">{"'Sheet2 (2)'!$AF$67","'Sheet2 (2)'!$A$1:$Z$82"}</definedName>
    <definedName name="ふぁ" localSheetId="12" hidden="1">{"'Sheet2 (2)'!$AF$67","'Sheet2 (2)'!$A$1:$Z$82"}</definedName>
    <definedName name="ふぁ" localSheetId="11" hidden="1">{"'Sheet2 (2)'!$AF$67","'Sheet2 (2)'!$A$1:$Z$82"}</definedName>
    <definedName name="ふぁ" localSheetId="10" hidden="1">{"'Sheet2 (2)'!$AF$67","'Sheet2 (2)'!$A$1:$Z$82"}</definedName>
    <definedName name="ふぁ" hidden="1">{"'Sheet2 (2)'!$AF$67","'Sheet2 (2)'!$A$1:$Z$82"}</definedName>
    <definedName name="ふぁえｄ" localSheetId="14" hidden="1">{#N/A,#N/A,FALSE,"連絡先";#N/A,#N/A,FALSE,"ﾊｰﾄﾞｿﾌﾄ環境";#N/A,#N/A,FALSE,"IP･ﾌﾟﾛﾄｺﾙの設定";#N/A,#N/A,FALSE,"各種設定";#N/A,#N/A,FALSE,"OSPF";#N/A,#N/A,FALSE,"X25";#N/A,#N/A,FALSE,"FrameRelay";#N/A,#N/A,FALSE,"ATM"}</definedName>
    <definedName name="ふぁえｄ" localSheetId="13" hidden="1">{#N/A,#N/A,FALSE,"連絡先";#N/A,#N/A,FALSE,"ﾊｰﾄﾞｿﾌﾄ環境";#N/A,#N/A,FALSE,"IP･ﾌﾟﾛﾄｺﾙの設定";#N/A,#N/A,FALSE,"各種設定";#N/A,#N/A,FALSE,"OSPF";#N/A,#N/A,FALSE,"X25";#N/A,#N/A,FALSE,"FrameRelay";#N/A,#N/A,FALSE,"ATM"}</definedName>
    <definedName name="ふぁえｄ" localSheetId="12" hidden="1">{#N/A,#N/A,FALSE,"連絡先";#N/A,#N/A,FALSE,"ﾊｰﾄﾞｿﾌﾄ環境";#N/A,#N/A,FALSE,"IP･ﾌﾟﾛﾄｺﾙの設定";#N/A,#N/A,FALSE,"各種設定";#N/A,#N/A,FALSE,"OSPF";#N/A,#N/A,FALSE,"X25";#N/A,#N/A,FALSE,"FrameRelay";#N/A,#N/A,FALSE,"ATM"}</definedName>
    <definedName name="ふぁえｄ" localSheetId="11" hidden="1">{#N/A,#N/A,FALSE,"連絡先";#N/A,#N/A,FALSE,"ﾊｰﾄﾞｿﾌﾄ環境";#N/A,#N/A,FALSE,"IP･ﾌﾟﾛﾄｺﾙの設定";#N/A,#N/A,FALSE,"各種設定";#N/A,#N/A,FALSE,"OSPF";#N/A,#N/A,FALSE,"X25";#N/A,#N/A,FALSE,"FrameRelay";#N/A,#N/A,FALSE,"ATM"}</definedName>
    <definedName name="ふぁえｄ" localSheetId="10" hidden="1">{#N/A,#N/A,FALSE,"連絡先";#N/A,#N/A,FALSE,"ﾊｰﾄﾞｿﾌﾄ環境";#N/A,#N/A,FALSE,"IP･ﾌﾟﾛﾄｺﾙの設定";#N/A,#N/A,FALSE,"各種設定";#N/A,#N/A,FALSE,"OSPF";#N/A,#N/A,FALSE,"X25";#N/A,#N/A,FALSE,"FrameRelay";#N/A,#N/A,FALSE,"ATM"}</definedName>
    <definedName name="ふぁえｄ" hidden="1">{#N/A,#N/A,FALSE,"連絡先";#N/A,#N/A,FALSE,"ﾊｰﾄﾞｿﾌﾄ環境";#N/A,#N/A,FALSE,"IP･ﾌﾟﾛﾄｺﾙの設定";#N/A,#N/A,FALSE,"各種設定";#N/A,#N/A,FALSE,"OSPF";#N/A,#N/A,FALSE,"X25";#N/A,#N/A,FALSE,"FrameRelay";#N/A,#N/A,FALSE,"ATM"}</definedName>
    <definedName name="ふぁえｒ" localSheetId="14" hidden="1">{#N/A,#N/A,FALSE,"連絡先";#N/A,#N/A,FALSE,"ﾊｰﾄﾞｿﾌﾄ環境";#N/A,#N/A,FALSE,"IP･ﾌﾟﾛﾄｺﾙの設定";#N/A,#N/A,FALSE,"各種設定";#N/A,#N/A,FALSE,"OSPF";#N/A,#N/A,FALSE,"X25";#N/A,#N/A,FALSE,"FrameRelay";#N/A,#N/A,FALSE,"ATM"}</definedName>
    <definedName name="ふぁえｒ" localSheetId="13" hidden="1">{#N/A,#N/A,FALSE,"連絡先";#N/A,#N/A,FALSE,"ﾊｰﾄﾞｿﾌﾄ環境";#N/A,#N/A,FALSE,"IP･ﾌﾟﾛﾄｺﾙの設定";#N/A,#N/A,FALSE,"各種設定";#N/A,#N/A,FALSE,"OSPF";#N/A,#N/A,FALSE,"X25";#N/A,#N/A,FALSE,"FrameRelay";#N/A,#N/A,FALSE,"ATM"}</definedName>
    <definedName name="ふぁえｒ" localSheetId="12" hidden="1">{#N/A,#N/A,FALSE,"連絡先";#N/A,#N/A,FALSE,"ﾊｰﾄﾞｿﾌﾄ環境";#N/A,#N/A,FALSE,"IP･ﾌﾟﾛﾄｺﾙの設定";#N/A,#N/A,FALSE,"各種設定";#N/A,#N/A,FALSE,"OSPF";#N/A,#N/A,FALSE,"X25";#N/A,#N/A,FALSE,"FrameRelay";#N/A,#N/A,FALSE,"ATM"}</definedName>
    <definedName name="ふぁえｒ" localSheetId="11" hidden="1">{#N/A,#N/A,FALSE,"連絡先";#N/A,#N/A,FALSE,"ﾊｰﾄﾞｿﾌﾄ環境";#N/A,#N/A,FALSE,"IP･ﾌﾟﾛﾄｺﾙの設定";#N/A,#N/A,FALSE,"各種設定";#N/A,#N/A,FALSE,"OSPF";#N/A,#N/A,FALSE,"X25";#N/A,#N/A,FALSE,"FrameRelay";#N/A,#N/A,FALSE,"ATM"}</definedName>
    <definedName name="ふぁえｒ" localSheetId="10" hidden="1">{#N/A,#N/A,FALSE,"連絡先";#N/A,#N/A,FALSE,"ﾊｰﾄﾞｿﾌﾄ環境";#N/A,#N/A,FALSE,"IP･ﾌﾟﾛﾄｺﾙの設定";#N/A,#N/A,FALSE,"各種設定";#N/A,#N/A,FALSE,"OSPF";#N/A,#N/A,FALSE,"X25";#N/A,#N/A,FALSE,"FrameRelay";#N/A,#N/A,FALSE,"ATM"}</definedName>
    <definedName name="ふぁえｒ" hidden="1">{#N/A,#N/A,FALSE,"連絡先";#N/A,#N/A,FALSE,"ﾊｰﾄﾞｿﾌﾄ環境";#N/A,#N/A,FALSE,"IP･ﾌﾟﾛﾄｺﾙの設定";#N/A,#N/A,FALSE,"各種設定";#N/A,#N/A,FALSE,"OSPF";#N/A,#N/A,FALSE,"X25";#N/A,#N/A,FALSE,"FrameRelay";#N/A,#N/A,FALSE,"ATM"}</definedName>
    <definedName name="ふぁえｒｔ５れ" localSheetId="14" hidden="1">{"'Sheet2 (2)'!$AF$67","'Sheet2 (2)'!$A$1:$Z$82"}</definedName>
    <definedName name="ふぁえｒｔ５れ" localSheetId="13" hidden="1">{"'Sheet2 (2)'!$AF$67","'Sheet2 (2)'!$A$1:$Z$82"}</definedName>
    <definedName name="ふぁえｒｔ５れ" localSheetId="12" hidden="1">{"'Sheet2 (2)'!$AF$67","'Sheet2 (2)'!$A$1:$Z$82"}</definedName>
    <definedName name="ふぁえｒｔ５れ" localSheetId="11" hidden="1">{"'Sheet2 (2)'!$AF$67","'Sheet2 (2)'!$A$1:$Z$82"}</definedName>
    <definedName name="ふぁえｒｔ５れ" localSheetId="10" hidden="1">{"'Sheet2 (2)'!$AF$67","'Sheet2 (2)'!$A$1:$Z$82"}</definedName>
    <definedName name="ふぁえｒｔ５れ" hidden="1">{"'Sheet2 (2)'!$AF$67","'Sheet2 (2)'!$A$1:$Z$82"}</definedName>
    <definedName name="ふぁえｒふぁえｗ" localSheetId="14" hidden="1">{#N/A,#N/A,FALSE,"連絡先";#N/A,#N/A,FALSE,"ﾊｰﾄﾞｿﾌﾄ環境";#N/A,#N/A,FALSE,"IP･ﾌﾟﾛﾄｺﾙの設定";#N/A,#N/A,FALSE,"各種設定";#N/A,#N/A,FALSE,"OSPF";#N/A,#N/A,FALSE,"X25";#N/A,#N/A,FALSE,"FrameRelay";#N/A,#N/A,FALSE,"ATM"}</definedName>
    <definedName name="ふぁえｒふぁえｗ" localSheetId="13" hidden="1">{#N/A,#N/A,FALSE,"連絡先";#N/A,#N/A,FALSE,"ﾊｰﾄﾞｿﾌﾄ環境";#N/A,#N/A,FALSE,"IP･ﾌﾟﾛﾄｺﾙの設定";#N/A,#N/A,FALSE,"各種設定";#N/A,#N/A,FALSE,"OSPF";#N/A,#N/A,FALSE,"X25";#N/A,#N/A,FALSE,"FrameRelay";#N/A,#N/A,FALSE,"ATM"}</definedName>
    <definedName name="ふぁえｒふぁえｗ" localSheetId="12" hidden="1">{#N/A,#N/A,FALSE,"連絡先";#N/A,#N/A,FALSE,"ﾊｰﾄﾞｿﾌﾄ環境";#N/A,#N/A,FALSE,"IP･ﾌﾟﾛﾄｺﾙの設定";#N/A,#N/A,FALSE,"各種設定";#N/A,#N/A,FALSE,"OSPF";#N/A,#N/A,FALSE,"X25";#N/A,#N/A,FALSE,"FrameRelay";#N/A,#N/A,FALSE,"ATM"}</definedName>
    <definedName name="ふぁえｒふぁえｗ" localSheetId="11" hidden="1">{#N/A,#N/A,FALSE,"連絡先";#N/A,#N/A,FALSE,"ﾊｰﾄﾞｿﾌﾄ環境";#N/A,#N/A,FALSE,"IP･ﾌﾟﾛﾄｺﾙの設定";#N/A,#N/A,FALSE,"各種設定";#N/A,#N/A,FALSE,"OSPF";#N/A,#N/A,FALSE,"X25";#N/A,#N/A,FALSE,"FrameRelay";#N/A,#N/A,FALSE,"ATM"}</definedName>
    <definedName name="ふぁえｒふぁえｗ" localSheetId="10" hidden="1">{#N/A,#N/A,FALSE,"連絡先";#N/A,#N/A,FALSE,"ﾊｰﾄﾞｿﾌﾄ環境";#N/A,#N/A,FALSE,"IP･ﾌﾟﾛﾄｺﾙの設定";#N/A,#N/A,FALSE,"各種設定";#N/A,#N/A,FALSE,"OSPF";#N/A,#N/A,FALSE,"X25";#N/A,#N/A,FALSE,"FrameRelay";#N/A,#N/A,FALSE,"ATM"}</definedName>
    <definedName name="ふぁえｒふぁえｗ" hidden="1">{#N/A,#N/A,FALSE,"連絡先";#N/A,#N/A,FALSE,"ﾊｰﾄﾞｿﾌﾄ環境";#N/A,#N/A,FALSE,"IP･ﾌﾟﾛﾄｺﾙの設定";#N/A,#N/A,FALSE,"各種設定";#N/A,#N/A,FALSE,"OSPF";#N/A,#N/A,FALSE,"X25";#N/A,#N/A,FALSE,"FrameRelay";#N/A,#N/A,FALSE,"ATM"}</definedName>
    <definedName name="ふぁえｗ" localSheetId="14" hidden="1">{#N/A,#N/A,FALSE,"連絡先";#N/A,#N/A,FALSE,"ﾊｰﾄﾞｿﾌﾄ環境";#N/A,#N/A,FALSE,"IP･ﾌﾟﾛﾄｺﾙの設定";#N/A,#N/A,FALSE,"各種設定";#N/A,#N/A,FALSE,"OSPF";#N/A,#N/A,FALSE,"X25";#N/A,#N/A,FALSE,"FrameRelay";#N/A,#N/A,FALSE,"ATM"}</definedName>
    <definedName name="ふぁえｗ" localSheetId="13" hidden="1">{#N/A,#N/A,FALSE,"連絡先";#N/A,#N/A,FALSE,"ﾊｰﾄﾞｿﾌﾄ環境";#N/A,#N/A,FALSE,"IP･ﾌﾟﾛﾄｺﾙの設定";#N/A,#N/A,FALSE,"各種設定";#N/A,#N/A,FALSE,"OSPF";#N/A,#N/A,FALSE,"X25";#N/A,#N/A,FALSE,"FrameRelay";#N/A,#N/A,FALSE,"ATM"}</definedName>
    <definedName name="ふぁえｗ" localSheetId="12" hidden="1">{#N/A,#N/A,FALSE,"連絡先";#N/A,#N/A,FALSE,"ﾊｰﾄﾞｿﾌﾄ環境";#N/A,#N/A,FALSE,"IP･ﾌﾟﾛﾄｺﾙの設定";#N/A,#N/A,FALSE,"各種設定";#N/A,#N/A,FALSE,"OSPF";#N/A,#N/A,FALSE,"X25";#N/A,#N/A,FALSE,"FrameRelay";#N/A,#N/A,FALSE,"ATM"}</definedName>
    <definedName name="ふぁえｗ" localSheetId="11" hidden="1">{#N/A,#N/A,FALSE,"連絡先";#N/A,#N/A,FALSE,"ﾊｰﾄﾞｿﾌﾄ環境";#N/A,#N/A,FALSE,"IP･ﾌﾟﾛﾄｺﾙの設定";#N/A,#N/A,FALSE,"各種設定";#N/A,#N/A,FALSE,"OSPF";#N/A,#N/A,FALSE,"X25";#N/A,#N/A,FALSE,"FrameRelay";#N/A,#N/A,FALSE,"ATM"}</definedName>
    <definedName name="ふぁえｗ" localSheetId="10" hidden="1">{#N/A,#N/A,FALSE,"連絡先";#N/A,#N/A,FALSE,"ﾊｰﾄﾞｿﾌﾄ環境";#N/A,#N/A,FALSE,"IP･ﾌﾟﾛﾄｺﾙの設定";#N/A,#N/A,FALSE,"各種設定";#N/A,#N/A,FALSE,"OSPF";#N/A,#N/A,FALSE,"X25";#N/A,#N/A,FALSE,"FrameRelay";#N/A,#N/A,FALSE,"ATM"}</definedName>
    <definedName name="ふぁえｗ" hidden="1">{#N/A,#N/A,FALSE,"連絡先";#N/A,#N/A,FALSE,"ﾊｰﾄﾞｿﾌﾄ環境";#N/A,#N/A,FALSE,"IP･ﾌﾟﾛﾄｺﾙの設定";#N/A,#N/A,FALSE,"各種設定";#N/A,#N/A,FALSE,"OSPF";#N/A,#N/A,FALSE,"X25";#N/A,#N/A,FALSE,"FrameRelay";#N/A,#N/A,FALSE,"ATM"}</definedName>
    <definedName name="ふぁでｒ" localSheetId="14" hidden="1">{#N/A,#N/A,FALSE,"連絡先";#N/A,#N/A,FALSE,"ﾊｰﾄﾞｿﾌﾄ環境";#N/A,#N/A,FALSE,"IP･ﾌﾟﾛﾄｺﾙの設定";#N/A,#N/A,FALSE,"各種設定";#N/A,#N/A,FALSE,"OSPF";#N/A,#N/A,FALSE,"X25";#N/A,#N/A,FALSE,"FrameRelay";#N/A,#N/A,FALSE,"ATM"}</definedName>
    <definedName name="ふぁでｒ" localSheetId="13" hidden="1">{#N/A,#N/A,FALSE,"連絡先";#N/A,#N/A,FALSE,"ﾊｰﾄﾞｿﾌﾄ環境";#N/A,#N/A,FALSE,"IP･ﾌﾟﾛﾄｺﾙの設定";#N/A,#N/A,FALSE,"各種設定";#N/A,#N/A,FALSE,"OSPF";#N/A,#N/A,FALSE,"X25";#N/A,#N/A,FALSE,"FrameRelay";#N/A,#N/A,FALSE,"ATM"}</definedName>
    <definedName name="ふぁでｒ" localSheetId="12" hidden="1">{#N/A,#N/A,FALSE,"連絡先";#N/A,#N/A,FALSE,"ﾊｰﾄﾞｿﾌﾄ環境";#N/A,#N/A,FALSE,"IP･ﾌﾟﾛﾄｺﾙの設定";#N/A,#N/A,FALSE,"各種設定";#N/A,#N/A,FALSE,"OSPF";#N/A,#N/A,FALSE,"X25";#N/A,#N/A,FALSE,"FrameRelay";#N/A,#N/A,FALSE,"ATM"}</definedName>
    <definedName name="ふぁでｒ" localSheetId="11" hidden="1">{#N/A,#N/A,FALSE,"連絡先";#N/A,#N/A,FALSE,"ﾊｰﾄﾞｿﾌﾄ環境";#N/A,#N/A,FALSE,"IP･ﾌﾟﾛﾄｺﾙの設定";#N/A,#N/A,FALSE,"各種設定";#N/A,#N/A,FALSE,"OSPF";#N/A,#N/A,FALSE,"X25";#N/A,#N/A,FALSE,"FrameRelay";#N/A,#N/A,FALSE,"ATM"}</definedName>
    <definedName name="ふぁでｒ" localSheetId="10" hidden="1">{#N/A,#N/A,FALSE,"連絡先";#N/A,#N/A,FALSE,"ﾊｰﾄﾞｿﾌﾄ環境";#N/A,#N/A,FALSE,"IP･ﾌﾟﾛﾄｺﾙの設定";#N/A,#N/A,FALSE,"各種設定";#N/A,#N/A,FALSE,"OSPF";#N/A,#N/A,FALSE,"X25";#N/A,#N/A,FALSE,"FrameRelay";#N/A,#N/A,FALSE,"ATM"}</definedName>
    <definedName name="ふぁでｒ" hidden="1">{#N/A,#N/A,FALSE,"連絡先";#N/A,#N/A,FALSE,"ﾊｰﾄﾞｿﾌﾄ環境";#N/A,#N/A,FALSE,"IP･ﾌﾟﾛﾄｺﾙの設定";#N/A,#N/A,FALSE,"各種設定";#N/A,#N/A,FALSE,"OSPF";#N/A,#N/A,FALSE,"X25";#N/A,#N/A,FALSE,"FrameRelay";#N/A,#N/A,FALSE,"ATM"}</definedName>
    <definedName name="ふぇｒ" localSheetId="14" hidden="1">{"'Sheet2 (2)'!$AF$67","'Sheet2 (2)'!$A$1:$Z$82"}</definedName>
    <definedName name="ふぇｒ" localSheetId="13" hidden="1">{"'Sheet2 (2)'!$AF$67","'Sheet2 (2)'!$A$1:$Z$82"}</definedName>
    <definedName name="ふぇｒ" localSheetId="12" hidden="1">{"'Sheet2 (2)'!$AF$67","'Sheet2 (2)'!$A$1:$Z$82"}</definedName>
    <definedName name="ふぇｒ" localSheetId="11" hidden="1">{"'Sheet2 (2)'!$AF$67","'Sheet2 (2)'!$A$1:$Z$82"}</definedName>
    <definedName name="ふぇｒ" localSheetId="10" hidden="1">{"'Sheet2 (2)'!$AF$67","'Sheet2 (2)'!$A$1:$Z$82"}</definedName>
    <definedName name="ふぇｒ" hidden="1">{"'Sheet2 (2)'!$AF$67","'Sheet2 (2)'!$A$1:$Z$82"}</definedName>
    <definedName name="ふぇｒｗふぁうぇ" localSheetId="14" hidden="1">{#N/A,#N/A,FALSE,"連絡先";#N/A,#N/A,FALSE,"ﾊｰﾄﾞｿﾌﾄ環境";#N/A,#N/A,FALSE,"IP･ﾌﾟﾛﾄｺﾙの設定";#N/A,#N/A,FALSE,"各種設定";#N/A,#N/A,FALSE,"OSPF";#N/A,#N/A,FALSE,"X25";#N/A,#N/A,FALSE,"FrameRelay";#N/A,#N/A,FALSE,"ATM"}</definedName>
    <definedName name="ふぇｒｗふぁうぇ" localSheetId="13" hidden="1">{#N/A,#N/A,FALSE,"連絡先";#N/A,#N/A,FALSE,"ﾊｰﾄﾞｿﾌﾄ環境";#N/A,#N/A,FALSE,"IP･ﾌﾟﾛﾄｺﾙの設定";#N/A,#N/A,FALSE,"各種設定";#N/A,#N/A,FALSE,"OSPF";#N/A,#N/A,FALSE,"X25";#N/A,#N/A,FALSE,"FrameRelay";#N/A,#N/A,FALSE,"ATM"}</definedName>
    <definedName name="ふぇｒｗふぁうぇ" localSheetId="12" hidden="1">{#N/A,#N/A,FALSE,"連絡先";#N/A,#N/A,FALSE,"ﾊｰﾄﾞｿﾌﾄ環境";#N/A,#N/A,FALSE,"IP･ﾌﾟﾛﾄｺﾙの設定";#N/A,#N/A,FALSE,"各種設定";#N/A,#N/A,FALSE,"OSPF";#N/A,#N/A,FALSE,"X25";#N/A,#N/A,FALSE,"FrameRelay";#N/A,#N/A,FALSE,"ATM"}</definedName>
    <definedName name="ふぇｒｗふぁうぇ" localSheetId="11" hidden="1">{#N/A,#N/A,FALSE,"連絡先";#N/A,#N/A,FALSE,"ﾊｰﾄﾞｿﾌﾄ環境";#N/A,#N/A,FALSE,"IP･ﾌﾟﾛﾄｺﾙの設定";#N/A,#N/A,FALSE,"各種設定";#N/A,#N/A,FALSE,"OSPF";#N/A,#N/A,FALSE,"X25";#N/A,#N/A,FALSE,"FrameRelay";#N/A,#N/A,FALSE,"ATM"}</definedName>
    <definedName name="ふぇｒｗふぁうぇ" localSheetId="10" hidden="1">{#N/A,#N/A,FALSE,"連絡先";#N/A,#N/A,FALSE,"ﾊｰﾄﾞｿﾌﾄ環境";#N/A,#N/A,FALSE,"IP･ﾌﾟﾛﾄｺﾙの設定";#N/A,#N/A,FALSE,"各種設定";#N/A,#N/A,FALSE,"OSPF";#N/A,#N/A,FALSE,"X25";#N/A,#N/A,FALSE,"FrameRelay";#N/A,#N/A,FALSE,"ATM"}</definedName>
    <definedName name="ふぇｒｗふぁうぇ" hidden="1">{#N/A,#N/A,FALSE,"連絡先";#N/A,#N/A,FALSE,"ﾊｰﾄﾞｿﾌﾄ環境";#N/A,#N/A,FALSE,"IP･ﾌﾟﾛﾄｺﾙの設定";#N/A,#N/A,FALSE,"各種設定";#N/A,#N/A,FALSE,"OSPF";#N/A,#N/A,FALSE,"X25";#N/A,#N/A,FALSE,"FrameRelay";#N/A,#N/A,FALSE,"ATM"}</definedName>
    <definedName name="ふぇあ" localSheetId="14" hidden="1">{#N/A,#N/A,FALSE,"連絡先";#N/A,#N/A,FALSE,"ﾊｰﾄﾞｿﾌﾄ環境";#N/A,#N/A,FALSE,"IP･ﾌﾟﾛﾄｺﾙの設定";#N/A,#N/A,FALSE,"各種設定";#N/A,#N/A,FALSE,"OSPF";#N/A,#N/A,FALSE,"X25";#N/A,#N/A,FALSE,"FrameRelay";#N/A,#N/A,FALSE,"ATM"}</definedName>
    <definedName name="ふぇあ" localSheetId="13" hidden="1">{#N/A,#N/A,FALSE,"連絡先";#N/A,#N/A,FALSE,"ﾊｰﾄﾞｿﾌﾄ環境";#N/A,#N/A,FALSE,"IP･ﾌﾟﾛﾄｺﾙの設定";#N/A,#N/A,FALSE,"各種設定";#N/A,#N/A,FALSE,"OSPF";#N/A,#N/A,FALSE,"X25";#N/A,#N/A,FALSE,"FrameRelay";#N/A,#N/A,FALSE,"ATM"}</definedName>
    <definedName name="ふぇあ" localSheetId="12" hidden="1">{#N/A,#N/A,FALSE,"連絡先";#N/A,#N/A,FALSE,"ﾊｰﾄﾞｿﾌﾄ環境";#N/A,#N/A,FALSE,"IP･ﾌﾟﾛﾄｺﾙの設定";#N/A,#N/A,FALSE,"各種設定";#N/A,#N/A,FALSE,"OSPF";#N/A,#N/A,FALSE,"X25";#N/A,#N/A,FALSE,"FrameRelay";#N/A,#N/A,FALSE,"ATM"}</definedName>
    <definedName name="ふぇあ" localSheetId="11" hidden="1">{#N/A,#N/A,FALSE,"連絡先";#N/A,#N/A,FALSE,"ﾊｰﾄﾞｿﾌﾄ環境";#N/A,#N/A,FALSE,"IP･ﾌﾟﾛﾄｺﾙの設定";#N/A,#N/A,FALSE,"各種設定";#N/A,#N/A,FALSE,"OSPF";#N/A,#N/A,FALSE,"X25";#N/A,#N/A,FALSE,"FrameRelay";#N/A,#N/A,FALSE,"ATM"}</definedName>
    <definedName name="ふぇあ" localSheetId="10" hidden="1">{#N/A,#N/A,FALSE,"連絡先";#N/A,#N/A,FALSE,"ﾊｰﾄﾞｿﾌﾄ環境";#N/A,#N/A,FALSE,"IP･ﾌﾟﾛﾄｺﾙの設定";#N/A,#N/A,FALSE,"各種設定";#N/A,#N/A,FALSE,"OSPF";#N/A,#N/A,FALSE,"X25";#N/A,#N/A,FALSE,"FrameRelay";#N/A,#N/A,FALSE,"ATM"}</definedName>
    <definedName name="ふぇあ" hidden="1">{#N/A,#N/A,FALSE,"連絡先";#N/A,#N/A,FALSE,"ﾊｰﾄﾞｿﾌﾄ環境";#N/A,#N/A,FALSE,"IP･ﾌﾟﾛﾄｺﾙの設定";#N/A,#N/A,FALSE,"各種設定";#N/A,#N/A,FALSE,"OSPF";#N/A,#N/A,FALSE,"X25";#N/A,#N/A,FALSE,"FrameRelay";#N/A,#N/A,FALSE,"ATM"}</definedName>
    <definedName name="へｒ" localSheetId="14" hidden="1">{"'Sheet2 (2)'!$AF$67","'Sheet2 (2)'!$A$1:$Z$82"}</definedName>
    <definedName name="へｒ" localSheetId="13" hidden="1">{"'Sheet2 (2)'!$AF$67","'Sheet2 (2)'!$A$1:$Z$82"}</definedName>
    <definedName name="へｒ" localSheetId="12" hidden="1">{"'Sheet2 (2)'!$AF$67","'Sheet2 (2)'!$A$1:$Z$82"}</definedName>
    <definedName name="へｒ" localSheetId="11" hidden="1">{"'Sheet2 (2)'!$AF$67","'Sheet2 (2)'!$A$1:$Z$82"}</definedName>
    <definedName name="へｒ" localSheetId="10" hidden="1">{"'Sheet2 (2)'!$AF$67","'Sheet2 (2)'!$A$1:$Z$82"}</definedName>
    <definedName name="へｒ" hidden="1">{"'Sheet2 (2)'!$AF$67","'Sheet2 (2)'!$A$1:$Z$82"}</definedName>
    <definedName name="へｔｙ" localSheetId="14" hidden="1">{"'Sheet2 (2)'!$AF$67","'Sheet2 (2)'!$A$1:$Z$82"}</definedName>
    <definedName name="へｔｙ" localSheetId="13" hidden="1">{"'Sheet2 (2)'!$AF$67","'Sheet2 (2)'!$A$1:$Z$82"}</definedName>
    <definedName name="へｔｙ" localSheetId="12" hidden="1">{"'Sheet2 (2)'!$AF$67","'Sheet2 (2)'!$A$1:$Z$82"}</definedName>
    <definedName name="へｔｙ" localSheetId="11" hidden="1">{"'Sheet2 (2)'!$AF$67","'Sheet2 (2)'!$A$1:$Z$82"}</definedName>
    <definedName name="へｔｙ" localSheetId="10" hidden="1">{"'Sheet2 (2)'!$AF$67","'Sheet2 (2)'!$A$1:$Z$82"}</definedName>
    <definedName name="へｔｙ" hidden="1">{"'Sheet2 (2)'!$AF$67","'Sheet2 (2)'!$A$1:$Z$82"}</definedName>
    <definedName name="へｙｔ" localSheetId="14" hidden="1">{#N/A,#N/A,FALSE,"連絡先";#N/A,#N/A,FALSE,"ﾊｰﾄﾞｿﾌﾄ環境";#N/A,#N/A,FALSE,"IP･ﾌﾟﾛﾄｺﾙの設定";#N/A,#N/A,FALSE,"各種設定";#N/A,#N/A,FALSE,"OSPF";#N/A,#N/A,FALSE,"X25";#N/A,#N/A,FALSE,"FrameRelay";#N/A,#N/A,FALSE,"ATM"}</definedName>
    <definedName name="へｙｔ" localSheetId="13" hidden="1">{#N/A,#N/A,FALSE,"連絡先";#N/A,#N/A,FALSE,"ﾊｰﾄﾞｿﾌﾄ環境";#N/A,#N/A,FALSE,"IP･ﾌﾟﾛﾄｺﾙの設定";#N/A,#N/A,FALSE,"各種設定";#N/A,#N/A,FALSE,"OSPF";#N/A,#N/A,FALSE,"X25";#N/A,#N/A,FALSE,"FrameRelay";#N/A,#N/A,FALSE,"ATM"}</definedName>
    <definedName name="へｙｔ" localSheetId="12" hidden="1">{#N/A,#N/A,FALSE,"連絡先";#N/A,#N/A,FALSE,"ﾊｰﾄﾞｿﾌﾄ環境";#N/A,#N/A,FALSE,"IP･ﾌﾟﾛﾄｺﾙの設定";#N/A,#N/A,FALSE,"各種設定";#N/A,#N/A,FALSE,"OSPF";#N/A,#N/A,FALSE,"X25";#N/A,#N/A,FALSE,"FrameRelay";#N/A,#N/A,FALSE,"ATM"}</definedName>
    <definedName name="へｙｔ" localSheetId="11" hidden="1">{#N/A,#N/A,FALSE,"連絡先";#N/A,#N/A,FALSE,"ﾊｰﾄﾞｿﾌﾄ環境";#N/A,#N/A,FALSE,"IP･ﾌﾟﾛﾄｺﾙの設定";#N/A,#N/A,FALSE,"各種設定";#N/A,#N/A,FALSE,"OSPF";#N/A,#N/A,FALSE,"X25";#N/A,#N/A,FALSE,"FrameRelay";#N/A,#N/A,FALSE,"ATM"}</definedName>
    <definedName name="へｙｔ" localSheetId="10" hidden="1">{#N/A,#N/A,FALSE,"連絡先";#N/A,#N/A,FALSE,"ﾊｰﾄﾞｿﾌﾄ環境";#N/A,#N/A,FALSE,"IP･ﾌﾟﾛﾄｺﾙの設定";#N/A,#N/A,FALSE,"各種設定";#N/A,#N/A,FALSE,"OSPF";#N/A,#N/A,FALSE,"X25";#N/A,#N/A,FALSE,"FrameRelay";#N/A,#N/A,FALSE,"ATM"}</definedName>
    <definedName name="へｙｔ" hidden="1">{#N/A,#N/A,FALSE,"連絡先";#N/A,#N/A,FALSE,"ﾊｰﾄﾞｿﾌﾄ環境";#N/A,#N/A,FALSE,"IP･ﾌﾟﾛﾄｺﾙの設定";#N/A,#N/A,FALSE,"各種設定";#N/A,#N/A,FALSE,"OSPF";#N/A,#N/A,FALSE,"X25";#N/A,#N/A,FALSE,"FrameRelay";#N/A,#N/A,FALSE,"ATM"}</definedName>
    <definedName name="メイン">'[3]2.画面遷移仕様'!$B$44</definedName>
    <definedName name="メンテナンスモード">'[3]2.画面遷移仕様'!$B$283</definedName>
    <definedName name="ゆ４" localSheetId="14" hidden="1">{#N/A,#N/A,FALSE,"連絡先";#N/A,#N/A,FALSE,"ﾊｰﾄﾞｿﾌﾄ環境";#N/A,#N/A,FALSE,"IP･ﾌﾟﾛﾄｺﾙの設定";#N/A,#N/A,FALSE,"各種設定";#N/A,#N/A,FALSE,"OSPF";#N/A,#N/A,FALSE,"X25";#N/A,#N/A,FALSE,"FrameRelay";#N/A,#N/A,FALSE,"ATM"}</definedName>
    <definedName name="ゆ４" localSheetId="13" hidden="1">{#N/A,#N/A,FALSE,"連絡先";#N/A,#N/A,FALSE,"ﾊｰﾄﾞｿﾌﾄ環境";#N/A,#N/A,FALSE,"IP･ﾌﾟﾛﾄｺﾙの設定";#N/A,#N/A,FALSE,"各種設定";#N/A,#N/A,FALSE,"OSPF";#N/A,#N/A,FALSE,"X25";#N/A,#N/A,FALSE,"FrameRelay";#N/A,#N/A,FALSE,"ATM"}</definedName>
    <definedName name="ゆ４" localSheetId="12" hidden="1">{#N/A,#N/A,FALSE,"連絡先";#N/A,#N/A,FALSE,"ﾊｰﾄﾞｿﾌﾄ環境";#N/A,#N/A,FALSE,"IP･ﾌﾟﾛﾄｺﾙの設定";#N/A,#N/A,FALSE,"各種設定";#N/A,#N/A,FALSE,"OSPF";#N/A,#N/A,FALSE,"X25";#N/A,#N/A,FALSE,"FrameRelay";#N/A,#N/A,FALSE,"ATM"}</definedName>
    <definedName name="ゆ４" localSheetId="11" hidden="1">{#N/A,#N/A,FALSE,"連絡先";#N/A,#N/A,FALSE,"ﾊｰﾄﾞｿﾌﾄ環境";#N/A,#N/A,FALSE,"IP･ﾌﾟﾛﾄｺﾙの設定";#N/A,#N/A,FALSE,"各種設定";#N/A,#N/A,FALSE,"OSPF";#N/A,#N/A,FALSE,"X25";#N/A,#N/A,FALSE,"FrameRelay";#N/A,#N/A,FALSE,"ATM"}</definedName>
    <definedName name="ゆ４" localSheetId="10" hidden="1">{#N/A,#N/A,FALSE,"連絡先";#N/A,#N/A,FALSE,"ﾊｰﾄﾞｿﾌﾄ環境";#N/A,#N/A,FALSE,"IP･ﾌﾟﾛﾄｺﾙの設定";#N/A,#N/A,FALSE,"各種設定";#N/A,#N/A,FALSE,"OSPF";#N/A,#N/A,FALSE,"X25";#N/A,#N/A,FALSE,"FrameRelay";#N/A,#N/A,FALSE,"ATM"}</definedName>
    <definedName name="ゆ４" hidden="1">{#N/A,#N/A,FALSE,"連絡先";#N/A,#N/A,FALSE,"ﾊｰﾄﾞｿﾌﾄ環境";#N/A,#N/A,FALSE,"IP･ﾌﾟﾛﾄｺﾙの設定";#N/A,#N/A,FALSE,"各種設定";#N/A,#N/A,FALSE,"OSPF";#N/A,#N/A,FALSE,"X25";#N/A,#N/A,FALSE,"FrameRelay";#N/A,#N/A,FALSE,"ATM"}</definedName>
    <definedName name="ゆｔｈｙ" localSheetId="14" hidden="1">{"'Sheet2 (2)'!$AF$67","'Sheet2 (2)'!$A$1:$Z$82"}</definedName>
    <definedName name="ゆｔｈｙ" localSheetId="13" hidden="1">{"'Sheet2 (2)'!$AF$67","'Sheet2 (2)'!$A$1:$Z$82"}</definedName>
    <definedName name="ゆｔｈｙ" localSheetId="12" hidden="1">{"'Sheet2 (2)'!$AF$67","'Sheet2 (2)'!$A$1:$Z$82"}</definedName>
    <definedName name="ゆｔｈｙ" localSheetId="11" hidden="1">{"'Sheet2 (2)'!$AF$67","'Sheet2 (2)'!$A$1:$Z$82"}</definedName>
    <definedName name="ゆｔｈｙ" localSheetId="10" hidden="1">{"'Sheet2 (2)'!$AF$67","'Sheet2 (2)'!$A$1:$Z$82"}</definedName>
    <definedName name="ゆｔｈｙ" hidden="1">{"'Sheet2 (2)'!$AF$67","'Sheet2 (2)'!$A$1:$Z$82"}</definedName>
    <definedName name="ゆり" localSheetId="14" hidden="1">{#N/A,#N/A,FALSE,"連絡先";#N/A,#N/A,FALSE,"ﾊｰﾄﾞｿﾌﾄ環境";#N/A,#N/A,FALSE,"IP･ﾌﾟﾛﾄｺﾙの設定";#N/A,#N/A,FALSE,"各種設定";#N/A,#N/A,FALSE,"OSPF";#N/A,#N/A,FALSE,"X25";#N/A,#N/A,FALSE,"FrameRelay";#N/A,#N/A,FALSE,"ATM"}</definedName>
    <definedName name="ゆり" localSheetId="13" hidden="1">{#N/A,#N/A,FALSE,"連絡先";#N/A,#N/A,FALSE,"ﾊｰﾄﾞｿﾌﾄ環境";#N/A,#N/A,FALSE,"IP･ﾌﾟﾛﾄｺﾙの設定";#N/A,#N/A,FALSE,"各種設定";#N/A,#N/A,FALSE,"OSPF";#N/A,#N/A,FALSE,"X25";#N/A,#N/A,FALSE,"FrameRelay";#N/A,#N/A,FALSE,"ATM"}</definedName>
    <definedName name="ゆり" localSheetId="12" hidden="1">{#N/A,#N/A,FALSE,"連絡先";#N/A,#N/A,FALSE,"ﾊｰﾄﾞｿﾌﾄ環境";#N/A,#N/A,FALSE,"IP･ﾌﾟﾛﾄｺﾙの設定";#N/A,#N/A,FALSE,"各種設定";#N/A,#N/A,FALSE,"OSPF";#N/A,#N/A,FALSE,"X25";#N/A,#N/A,FALSE,"FrameRelay";#N/A,#N/A,FALSE,"ATM"}</definedName>
    <definedName name="ゆり" localSheetId="11" hidden="1">{#N/A,#N/A,FALSE,"連絡先";#N/A,#N/A,FALSE,"ﾊｰﾄﾞｿﾌﾄ環境";#N/A,#N/A,FALSE,"IP･ﾌﾟﾛﾄｺﾙの設定";#N/A,#N/A,FALSE,"各種設定";#N/A,#N/A,FALSE,"OSPF";#N/A,#N/A,FALSE,"X25";#N/A,#N/A,FALSE,"FrameRelay";#N/A,#N/A,FALSE,"ATM"}</definedName>
    <definedName name="ゆり" localSheetId="10" hidden="1">{#N/A,#N/A,FALSE,"連絡先";#N/A,#N/A,FALSE,"ﾊｰﾄﾞｿﾌﾄ環境";#N/A,#N/A,FALSE,"IP･ﾌﾟﾛﾄｺﾙの設定";#N/A,#N/A,FALSE,"各種設定";#N/A,#N/A,FALSE,"OSPF";#N/A,#N/A,FALSE,"X25";#N/A,#N/A,FALSE,"FrameRelay";#N/A,#N/A,FALSE,"ATM"}</definedName>
    <definedName name="ゆり" hidden="1">{#N/A,#N/A,FALSE,"連絡先";#N/A,#N/A,FALSE,"ﾊｰﾄﾞｿﾌﾄ環境";#N/A,#N/A,FALSE,"IP･ﾌﾟﾛﾄｺﾙの設定";#N/A,#N/A,FALSE,"各種設定";#N/A,#N/A,FALSE,"OSPF";#N/A,#N/A,FALSE,"X25";#N/A,#N/A,FALSE,"FrameRelay";#N/A,#N/A,FALSE,"ATM"}</definedName>
    <definedName name="リモコンエラー履歴画面">'[3]2.画面遷移仕様'!$B$506</definedName>
    <definedName name="れ" localSheetId="14" hidden="1">{"'Sheet2 (2)'!$AF$67","'Sheet2 (2)'!$A$1:$Z$82"}</definedName>
    <definedName name="れ" localSheetId="13" hidden="1">{"'Sheet2 (2)'!$AF$67","'Sheet2 (2)'!$A$1:$Z$82"}</definedName>
    <definedName name="れ" localSheetId="12" hidden="1">{"'Sheet2 (2)'!$AF$67","'Sheet2 (2)'!$A$1:$Z$82"}</definedName>
    <definedName name="れ" localSheetId="11" hidden="1">{"'Sheet2 (2)'!$AF$67","'Sheet2 (2)'!$A$1:$Z$82"}</definedName>
    <definedName name="れ" localSheetId="10" hidden="1">{"'Sheet2 (2)'!$AF$67","'Sheet2 (2)'!$A$1:$Z$82"}</definedName>
    <definedName name="れ" hidden="1">{"'Sheet2 (2)'!$AF$67","'Sheet2 (2)'!$A$1:$Z$82"}</definedName>
    <definedName name="れｗｙｒ" localSheetId="14" hidden="1">{#N/A,#N/A,FALSE,"連絡先";#N/A,#N/A,FALSE,"ﾊｰﾄﾞｿﾌﾄ環境";#N/A,#N/A,FALSE,"IP･ﾌﾟﾛﾄｺﾙの設定";#N/A,#N/A,FALSE,"各種設定";#N/A,#N/A,FALSE,"OSPF";#N/A,#N/A,FALSE,"X25";#N/A,#N/A,FALSE,"FrameRelay";#N/A,#N/A,FALSE,"ATM"}</definedName>
    <definedName name="れｗｙｒ" localSheetId="13" hidden="1">{#N/A,#N/A,FALSE,"連絡先";#N/A,#N/A,FALSE,"ﾊｰﾄﾞｿﾌﾄ環境";#N/A,#N/A,FALSE,"IP･ﾌﾟﾛﾄｺﾙの設定";#N/A,#N/A,FALSE,"各種設定";#N/A,#N/A,FALSE,"OSPF";#N/A,#N/A,FALSE,"X25";#N/A,#N/A,FALSE,"FrameRelay";#N/A,#N/A,FALSE,"ATM"}</definedName>
    <definedName name="れｗｙｒ" localSheetId="12" hidden="1">{#N/A,#N/A,FALSE,"連絡先";#N/A,#N/A,FALSE,"ﾊｰﾄﾞｿﾌﾄ環境";#N/A,#N/A,FALSE,"IP･ﾌﾟﾛﾄｺﾙの設定";#N/A,#N/A,FALSE,"各種設定";#N/A,#N/A,FALSE,"OSPF";#N/A,#N/A,FALSE,"X25";#N/A,#N/A,FALSE,"FrameRelay";#N/A,#N/A,FALSE,"ATM"}</definedName>
    <definedName name="れｗｙｒ" localSheetId="11" hidden="1">{#N/A,#N/A,FALSE,"連絡先";#N/A,#N/A,FALSE,"ﾊｰﾄﾞｿﾌﾄ環境";#N/A,#N/A,FALSE,"IP･ﾌﾟﾛﾄｺﾙの設定";#N/A,#N/A,FALSE,"各種設定";#N/A,#N/A,FALSE,"OSPF";#N/A,#N/A,FALSE,"X25";#N/A,#N/A,FALSE,"FrameRelay";#N/A,#N/A,FALSE,"ATM"}</definedName>
    <definedName name="れｗｙｒ" localSheetId="10" hidden="1">{#N/A,#N/A,FALSE,"連絡先";#N/A,#N/A,FALSE,"ﾊｰﾄﾞｿﾌﾄ環境";#N/A,#N/A,FALSE,"IP･ﾌﾟﾛﾄｺﾙの設定";#N/A,#N/A,FALSE,"各種設定";#N/A,#N/A,FALSE,"OSPF";#N/A,#N/A,FALSE,"X25";#N/A,#N/A,FALSE,"FrameRelay";#N/A,#N/A,FALSE,"ATM"}</definedName>
    <definedName name="れｗｙｒ" hidden="1">{#N/A,#N/A,FALSE,"連絡先";#N/A,#N/A,FALSE,"ﾊｰﾄﾞｿﾌﾄ環境";#N/A,#N/A,FALSE,"IP･ﾌﾟﾛﾄｺﾙの設定";#N/A,#N/A,FALSE,"各種設定";#N/A,#N/A,FALSE,"OSPF";#N/A,#N/A,FALSE,"X25";#N/A,#N/A,FALSE,"FrameRelay";#N/A,#N/A,FALSE,"ATM"}</definedName>
    <definedName name="れあｆｓ" localSheetId="14" hidden="1">{#N/A,#N/A,FALSE,"連絡先";#N/A,#N/A,FALSE,"ﾊｰﾄﾞｿﾌﾄ環境";#N/A,#N/A,FALSE,"IP･ﾌﾟﾛﾄｺﾙの設定";#N/A,#N/A,FALSE,"各種設定";#N/A,#N/A,FALSE,"OSPF";#N/A,#N/A,FALSE,"X25";#N/A,#N/A,FALSE,"FrameRelay";#N/A,#N/A,FALSE,"ATM"}</definedName>
    <definedName name="れあｆｓ" localSheetId="13" hidden="1">{#N/A,#N/A,FALSE,"連絡先";#N/A,#N/A,FALSE,"ﾊｰﾄﾞｿﾌﾄ環境";#N/A,#N/A,FALSE,"IP･ﾌﾟﾛﾄｺﾙの設定";#N/A,#N/A,FALSE,"各種設定";#N/A,#N/A,FALSE,"OSPF";#N/A,#N/A,FALSE,"X25";#N/A,#N/A,FALSE,"FrameRelay";#N/A,#N/A,FALSE,"ATM"}</definedName>
    <definedName name="れあｆｓ" localSheetId="12" hidden="1">{#N/A,#N/A,FALSE,"連絡先";#N/A,#N/A,FALSE,"ﾊｰﾄﾞｿﾌﾄ環境";#N/A,#N/A,FALSE,"IP･ﾌﾟﾛﾄｺﾙの設定";#N/A,#N/A,FALSE,"各種設定";#N/A,#N/A,FALSE,"OSPF";#N/A,#N/A,FALSE,"X25";#N/A,#N/A,FALSE,"FrameRelay";#N/A,#N/A,FALSE,"ATM"}</definedName>
    <definedName name="れあｆｓ" localSheetId="11" hidden="1">{#N/A,#N/A,FALSE,"連絡先";#N/A,#N/A,FALSE,"ﾊｰﾄﾞｿﾌﾄ環境";#N/A,#N/A,FALSE,"IP･ﾌﾟﾛﾄｺﾙの設定";#N/A,#N/A,FALSE,"各種設定";#N/A,#N/A,FALSE,"OSPF";#N/A,#N/A,FALSE,"X25";#N/A,#N/A,FALSE,"FrameRelay";#N/A,#N/A,FALSE,"ATM"}</definedName>
    <definedName name="れあｆｓ" localSheetId="10" hidden="1">{#N/A,#N/A,FALSE,"連絡先";#N/A,#N/A,FALSE,"ﾊｰﾄﾞｿﾌﾄ環境";#N/A,#N/A,FALSE,"IP･ﾌﾟﾛﾄｺﾙの設定";#N/A,#N/A,FALSE,"各種設定";#N/A,#N/A,FALSE,"OSPF";#N/A,#N/A,FALSE,"X25";#N/A,#N/A,FALSE,"FrameRelay";#N/A,#N/A,FALSE,"ATM"}</definedName>
    <definedName name="れあｆｓ" hidden="1">{#N/A,#N/A,FALSE,"連絡先";#N/A,#N/A,FALSE,"ﾊｰﾄﾞｿﾌﾄ環境";#N/A,#N/A,FALSE,"IP･ﾌﾟﾛﾄｺﾙの設定";#N/A,#N/A,FALSE,"各種設定";#N/A,#N/A,FALSE,"OSPF";#N/A,#N/A,FALSE,"X25";#N/A,#N/A,FALSE,"FrameRelay";#N/A,#N/A,FALSE,"ATM"}</definedName>
    <definedName name="レビュー状況" localSheetId="2">#REF!</definedName>
    <definedName name="レビュー状況" localSheetId="3">#REF!</definedName>
    <definedName name="レビュー状況">#REF!</definedName>
    <definedName name="れれ" localSheetId="14" hidden="1">{"'Sheet2 (2)'!$AF$67","'Sheet2 (2)'!$A$1:$Z$82"}</definedName>
    <definedName name="れれ" localSheetId="13" hidden="1">{"'Sheet2 (2)'!$AF$67","'Sheet2 (2)'!$A$1:$Z$82"}</definedName>
    <definedName name="れれ" localSheetId="12" hidden="1">{"'Sheet2 (2)'!$AF$67","'Sheet2 (2)'!$A$1:$Z$82"}</definedName>
    <definedName name="れれ" localSheetId="11" hidden="1">{"'Sheet2 (2)'!$AF$67","'Sheet2 (2)'!$A$1:$Z$82"}</definedName>
    <definedName name="れれ" localSheetId="10" hidden="1">{"'Sheet2 (2)'!$AF$67","'Sheet2 (2)'!$A$1:$Z$82"}</definedName>
    <definedName name="れれ" hidden="1">{"'Sheet2 (2)'!$AF$67","'Sheet2 (2)'!$A$1:$Z$82"}</definedName>
    <definedName name="れれｒ" localSheetId="14" hidden="1">{#N/A,#N/A,FALSE,"連絡先";#N/A,#N/A,FALSE,"ﾊｰﾄﾞｿﾌﾄ環境";#N/A,#N/A,FALSE,"IP･ﾌﾟﾛﾄｺﾙの設定";#N/A,#N/A,FALSE,"各種設定";#N/A,#N/A,FALSE,"OSPF";#N/A,#N/A,FALSE,"X25";#N/A,#N/A,FALSE,"FrameRelay";#N/A,#N/A,FALSE,"ATM"}</definedName>
    <definedName name="れれｒ" localSheetId="13" hidden="1">{#N/A,#N/A,FALSE,"連絡先";#N/A,#N/A,FALSE,"ﾊｰﾄﾞｿﾌﾄ環境";#N/A,#N/A,FALSE,"IP･ﾌﾟﾛﾄｺﾙの設定";#N/A,#N/A,FALSE,"各種設定";#N/A,#N/A,FALSE,"OSPF";#N/A,#N/A,FALSE,"X25";#N/A,#N/A,FALSE,"FrameRelay";#N/A,#N/A,FALSE,"ATM"}</definedName>
    <definedName name="れれｒ" localSheetId="12" hidden="1">{#N/A,#N/A,FALSE,"連絡先";#N/A,#N/A,FALSE,"ﾊｰﾄﾞｿﾌﾄ環境";#N/A,#N/A,FALSE,"IP･ﾌﾟﾛﾄｺﾙの設定";#N/A,#N/A,FALSE,"各種設定";#N/A,#N/A,FALSE,"OSPF";#N/A,#N/A,FALSE,"X25";#N/A,#N/A,FALSE,"FrameRelay";#N/A,#N/A,FALSE,"ATM"}</definedName>
    <definedName name="れれｒ" localSheetId="11" hidden="1">{#N/A,#N/A,FALSE,"連絡先";#N/A,#N/A,FALSE,"ﾊｰﾄﾞｿﾌﾄ環境";#N/A,#N/A,FALSE,"IP･ﾌﾟﾛﾄｺﾙの設定";#N/A,#N/A,FALSE,"各種設定";#N/A,#N/A,FALSE,"OSPF";#N/A,#N/A,FALSE,"X25";#N/A,#N/A,FALSE,"FrameRelay";#N/A,#N/A,FALSE,"ATM"}</definedName>
    <definedName name="れれｒ" localSheetId="10" hidden="1">{#N/A,#N/A,FALSE,"連絡先";#N/A,#N/A,FALSE,"ﾊｰﾄﾞｿﾌﾄ環境";#N/A,#N/A,FALSE,"IP･ﾌﾟﾛﾄｺﾙの設定";#N/A,#N/A,FALSE,"各種設定";#N/A,#N/A,FALSE,"OSPF";#N/A,#N/A,FALSE,"X25";#N/A,#N/A,FALSE,"FrameRelay";#N/A,#N/A,FALSE,"ATM"}</definedName>
    <definedName name="れれｒ" hidden="1">{#N/A,#N/A,FALSE,"連絡先";#N/A,#N/A,FALSE,"ﾊｰﾄﾞｿﾌﾄ環境";#N/A,#N/A,FALSE,"IP･ﾌﾟﾛﾄｺﾙの設定";#N/A,#N/A,FALSE,"各種設定";#N/A,#N/A,FALSE,"OSPF";#N/A,#N/A,FALSE,"X25";#N/A,#N/A,FALSE,"FrameRelay";#N/A,#N/A,FALSE,"ATM"}</definedName>
    <definedName name="ログ取得">'[3]2.画面遷移仕様'!$B$106</definedName>
    <definedName name="一覧情報" localSheetId="15">[17]明細部!$B$1:$AA$65536</definedName>
    <definedName name="一覧情報">[17]明細部!$B:$AA</definedName>
    <definedName name="影響度" localSheetId="5">[18]基本情報!#REF!</definedName>
    <definedName name="影響度" localSheetId="2">[18]基本情報!#REF!</definedName>
    <definedName name="影響度" localSheetId="3">[18]基本情報!#REF!</definedName>
    <definedName name="影響度" localSheetId="15">[19]基本情報!#REF!</definedName>
    <definedName name="影響度">[18]基本情報!#REF!</definedName>
    <definedName name="会社名" localSheetId="5">#REF!</definedName>
    <definedName name="会社名" localSheetId="2">#REF!</definedName>
    <definedName name="会社名" localSheetId="3">#REF!</definedName>
    <definedName name="会社名" localSheetId="15">#REF!</definedName>
    <definedName name="会社名">#REF!</definedName>
    <definedName name="会社名２" localSheetId="5">#REF!</definedName>
    <definedName name="会社名２" localSheetId="2">#REF!</definedName>
    <definedName name="会社名２" localSheetId="3">#REF!</definedName>
    <definedName name="会社名２" localSheetId="15">#REF!</definedName>
    <definedName name="会社名２">#REF!</definedName>
    <definedName name="改版日" localSheetId="5">#REF!</definedName>
    <definedName name="改版日" localSheetId="2">#REF!</definedName>
    <definedName name="改版日" localSheetId="3">#REF!</definedName>
    <definedName name="改版日" localSheetId="15">#REF!</definedName>
    <definedName name="改版日">#REF!</definedName>
    <definedName name="関連表" localSheetId="14" hidden="1">#REF!</definedName>
    <definedName name="関連表" localSheetId="13" hidden="1">#REF!</definedName>
    <definedName name="関連表" localSheetId="12" hidden="1">#REF!</definedName>
    <definedName name="関連表" localSheetId="11" hidden="1">#REF!</definedName>
    <definedName name="関連表" localSheetId="10" hidden="1">#REF!</definedName>
    <definedName name="関連表" hidden="1">#REF!</definedName>
    <definedName name="業務サーバ1" localSheetId="5">#REF!</definedName>
    <definedName name="業務サーバ1" localSheetId="2">#REF!</definedName>
    <definedName name="業務サーバ1" localSheetId="3">#REF!</definedName>
    <definedName name="業務サーバ1">#REF!</definedName>
    <definedName name="業務サーバ2" localSheetId="5">#REF!</definedName>
    <definedName name="業務サーバ2" localSheetId="2">#REF!</definedName>
    <definedName name="業務サーバ2" localSheetId="3">#REF!</definedName>
    <definedName name="業務サーバ2">#REF!</definedName>
    <definedName name="業務サーバ3" localSheetId="5">#REF!</definedName>
    <definedName name="業務サーバ3" localSheetId="2">#REF!</definedName>
    <definedName name="業務サーバ3" localSheetId="3">#REF!</definedName>
    <definedName name="業務サーバ3" localSheetId="15">#REF!</definedName>
    <definedName name="業務サーバ3">#REF!</definedName>
    <definedName name="業務サーバ4" localSheetId="5">#REF!</definedName>
    <definedName name="業務サーバ4" localSheetId="2">#REF!</definedName>
    <definedName name="業務サーバ4" localSheetId="3">#REF!</definedName>
    <definedName name="業務サーバ4" localSheetId="15">#REF!</definedName>
    <definedName name="業務サーバ4">#REF!</definedName>
    <definedName name="業務サーバ5" localSheetId="5">#REF!</definedName>
    <definedName name="業務サーバ5" localSheetId="2">#REF!</definedName>
    <definedName name="業務サーバ5" localSheetId="3">#REF!</definedName>
    <definedName name="業務サーバ5" localSheetId="15">#REF!</definedName>
    <definedName name="業務サーバ5">#REF!</definedName>
    <definedName name="業務サーバ6" localSheetId="5">#REF!</definedName>
    <definedName name="業務サーバ6" localSheetId="2">#REF!</definedName>
    <definedName name="業務サーバ6" localSheetId="3">#REF!</definedName>
    <definedName name="業務サーバ6" localSheetId="15">#REF!</definedName>
    <definedName name="業務サーバ6">#REF!</definedName>
    <definedName name="結果＿設定ｼｰﾄ" localSheetId="9" hidden="1">{#N/A,#N/A,TRUE,"集計表";#N/A,#N/A,TRUE,"分類A";#N/A,#N/A,TRUE,"分類B";#N/A,#N/A,TRUE,"分類C"}</definedName>
    <definedName name="結果＿設定ｼｰﾄ" hidden="1">{#N/A,#N/A,TRUE,"集計表";#N/A,#N/A,TRUE,"分類A";#N/A,#N/A,TRUE,"分類B";#N/A,#N/A,TRUE,"分類C"}</definedName>
    <definedName name="結果2" localSheetId="9" hidden="1">{#N/A,#N/A,TRUE,"集計表";#N/A,#N/A,TRUE,"分類A";#N/A,#N/A,TRUE,"分類B";#N/A,#N/A,TRUE,"分類C"}</definedName>
    <definedName name="結果2" hidden="1">{#N/A,#N/A,TRUE,"集計表";#N/A,#N/A,TRUE,"分類A";#N/A,#N/A,TRUE,"分類B";#N/A,#N/A,TRUE,"分類C"}</definedName>
    <definedName name="結合テスト設定率" localSheetId="5">#REF!</definedName>
    <definedName name="結合テスト設定率" localSheetId="2">#REF!</definedName>
    <definedName name="結合テスト設定率" localSheetId="3">#REF!</definedName>
    <definedName name="結合テスト設定率" localSheetId="15">#REF!</definedName>
    <definedName name="結合テスト設定率">#REF!</definedName>
    <definedName name="言語" localSheetId="5">[13]list!$G$3:$G$5</definedName>
    <definedName name="言語">list!$G$3:$G$5</definedName>
    <definedName name="項目種別">[20]名前定義用!$A$1:$B$29</definedName>
    <definedName name="最大CPU数" localSheetId="5">#REF!</definedName>
    <definedName name="最大CPU数" localSheetId="2">#REF!</definedName>
    <definedName name="最大CPU数" localSheetId="3">#REF!</definedName>
    <definedName name="最大CPU数" localSheetId="15">#REF!</definedName>
    <definedName name="最大CPU数">#REF!</definedName>
    <definedName name="支社・支店" localSheetId="5">#REF!</definedName>
    <definedName name="支社・支店" localSheetId="2">#REF!</definedName>
    <definedName name="支社・支店" localSheetId="3">#REF!</definedName>
    <definedName name="支社・支店" localSheetId="15">#REF!</definedName>
    <definedName name="支社・支店">#REF!</definedName>
    <definedName name="試運転モード">'[3]2.画面遷移仕様'!$B$267</definedName>
    <definedName name="事象分類コード2">[21]コード一覧!$C$1:$C$9</definedName>
    <definedName name="識別">"識別１"</definedName>
    <definedName name="車両通信仕様書" localSheetId="2">#REF!</definedName>
    <definedName name="車両通信仕様書" localSheetId="3">#REF!</definedName>
    <definedName name="車両通信仕様書">#REF!</definedName>
    <definedName name="車両通信設定値仕様書" localSheetId="2">#REF!</definedName>
    <definedName name="車両通信設定値仕様書" localSheetId="3">#REF!</definedName>
    <definedName name="車両通信設定値仕様書">#REF!</definedName>
    <definedName name="重要度" localSheetId="5">[18]基本情報!#REF!</definedName>
    <definedName name="重要度" localSheetId="2">[18]基本情報!#REF!</definedName>
    <definedName name="重要度" localSheetId="3">[18]基本情報!#REF!</definedName>
    <definedName name="重要度" localSheetId="15">[19]基本情報!#REF!</definedName>
    <definedName name="重要度">[18]基本情報!#REF!</definedName>
    <definedName name="宿泊左記" localSheetId="5">#REF!</definedName>
    <definedName name="宿泊左記" localSheetId="2">#REF!</definedName>
    <definedName name="宿泊左記" localSheetId="3">#REF!</definedName>
    <definedName name="宿泊左記">#REF!</definedName>
    <definedName name="処理" localSheetId="5">#REF!</definedName>
    <definedName name="処理">list!$I$3:$I$5</definedName>
    <definedName name="初期表示" localSheetId="5">#REF!</definedName>
    <definedName name="初期表示">list!$H$3:$H$5</definedName>
    <definedName name="整定値設定閲覧画面">'[3]2.画面遷移仕様'!$B$242</definedName>
    <definedName name="製品名" localSheetId="5">#REF!</definedName>
    <definedName name="製品名" localSheetId="2">#REF!</definedName>
    <definedName name="製品名" localSheetId="3">#REF!</definedName>
    <definedName name="製品名" localSheetId="15">#REF!</definedName>
    <definedName name="製品名">#REF!</definedName>
    <definedName name="設定" localSheetId="14" hidden="1">{#N/A,#N/A,FALSE,"連絡先";#N/A,#N/A,FALSE,"ﾊｰﾄﾞｿﾌﾄ環境";#N/A,#N/A,FALSE,"IP･ﾌﾟﾛﾄｺﾙの設定";#N/A,#N/A,FALSE,"各種設定";#N/A,#N/A,FALSE,"OSPF";#N/A,#N/A,FALSE,"X25";#N/A,#N/A,FALSE,"FrameRelay";#N/A,#N/A,FALSE,"ATM"}</definedName>
    <definedName name="設定" localSheetId="13" hidden="1">{#N/A,#N/A,FALSE,"連絡先";#N/A,#N/A,FALSE,"ﾊｰﾄﾞｿﾌﾄ環境";#N/A,#N/A,FALSE,"IP･ﾌﾟﾛﾄｺﾙの設定";#N/A,#N/A,FALSE,"各種設定";#N/A,#N/A,FALSE,"OSPF";#N/A,#N/A,FALSE,"X25";#N/A,#N/A,FALSE,"FrameRelay";#N/A,#N/A,FALSE,"ATM"}</definedName>
    <definedName name="設定" localSheetId="12" hidden="1">{#N/A,#N/A,FALSE,"連絡先";#N/A,#N/A,FALSE,"ﾊｰﾄﾞｿﾌﾄ環境";#N/A,#N/A,FALSE,"IP･ﾌﾟﾛﾄｺﾙの設定";#N/A,#N/A,FALSE,"各種設定";#N/A,#N/A,FALSE,"OSPF";#N/A,#N/A,FALSE,"X25";#N/A,#N/A,FALSE,"FrameRelay";#N/A,#N/A,FALSE,"ATM"}</definedName>
    <definedName name="設定" localSheetId="11" hidden="1">{#N/A,#N/A,FALSE,"連絡先";#N/A,#N/A,FALSE,"ﾊｰﾄﾞｿﾌﾄ環境";#N/A,#N/A,FALSE,"IP･ﾌﾟﾛﾄｺﾙの設定";#N/A,#N/A,FALSE,"各種設定";#N/A,#N/A,FALSE,"OSPF";#N/A,#N/A,FALSE,"X25";#N/A,#N/A,FALSE,"FrameRelay";#N/A,#N/A,FALSE,"ATM"}</definedName>
    <definedName name="設定" localSheetId="10" hidden="1">{#N/A,#N/A,FALSE,"連絡先";#N/A,#N/A,FALSE,"ﾊｰﾄﾞｿﾌﾄ環境";#N/A,#N/A,FALSE,"IP･ﾌﾟﾛﾄｺﾙの設定";#N/A,#N/A,FALSE,"各種設定";#N/A,#N/A,FALSE,"OSPF";#N/A,#N/A,FALSE,"X25";#N/A,#N/A,FALSE,"FrameRelay";#N/A,#N/A,FALSE,"ATM"}</definedName>
    <definedName name="設定" hidden="1">{#N/A,#N/A,FALSE,"連絡先";#N/A,#N/A,FALSE,"ﾊｰﾄﾞｿﾌﾄ環境";#N/A,#N/A,FALSE,"IP･ﾌﾟﾛﾄｺﾙの設定";#N/A,#N/A,FALSE,"各種設定";#N/A,#N/A,FALSE,"OSPF";#N/A,#N/A,FALSE,"X25";#N/A,#N/A,FALSE,"FrameRelay";#N/A,#N/A,FALSE,"ATM"}</definedName>
    <definedName name="設定１" localSheetId="14" hidden="1">{#N/A,#N/A,FALSE,"連絡先";#N/A,#N/A,FALSE,"ﾊｰﾄﾞｿﾌﾄ環境";#N/A,#N/A,FALSE,"IP･ﾌﾟﾛﾄｺﾙの設定";#N/A,#N/A,FALSE,"各種設定";#N/A,#N/A,FALSE,"OSPF";#N/A,#N/A,FALSE,"X25";#N/A,#N/A,FALSE,"FrameRelay";#N/A,#N/A,FALSE,"ATM"}</definedName>
    <definedName name="設定１" localSheetId="13" hidden="1">{#N/A,#N/A,FALSE,"連絡先";#N/A,#N/A,FALSE,"ﾊｰﾄﾞｿﾌﾄ環境";#N/A,#N/A,FALSE,"IP･ﾌﾟﾛﾄｺﾙの設定";#N/A,#N/A,FALSE,"各種設定";#N/A,#N/A,FALSE,"OSPF";#N/A,#N/A,FALSE,"X25";#N/A,#N/A,FALSE,"FrameRelay";#N/A,#N/A,FALSE,"ATM"}</definedName>
    <definedName name="設定１" localSheetId="12" hidden="1">{#N/A,#N/A,FALSE,"連絡先";#N/A,#N/A,FALSE,"ﾊｰﾄﾞｿﾌﾄ環境";#N/A,#N/A,FALSE,"IP･ﾌﾟﾛﾄｺﾙの設定";#N/A,#N/A,FALSE,"各種設定";#N/A,#N/A,FALSE,"OSPF";#N/A,#N/A,FALSE,"X25";#N/A,#N/A,FALSE,"FrameRelay";#N/A,#N/A,FALSE,"ATM"}</definedName>
    <definedName name="設定１" localSheetId="11" hidden="1">{#N/A,#N/A,FALSE,"連絡先";#N/A,#N/A,FALSE,"ﾊｰﾄﾞｿﾌﾄ環境";#N/A,#N/A,FALSE,"IP･ﾌﾟﾛﾄｺﾙの設定";#N/A,#N/A,FALSE,"各種設定";#N/A,#N/A,FALSE,"OSPF";#N/A,#N/A,FALSE,"X25";#N/A,#N/A,FALSE,"FrameRelay";#N/A,#N/A,FALSE,"ATM"}</definedName>
    <definedName name="設定１" localSheetId="10" hidden="1">{#N/A,#N/A,FALSE,"連絡先";#N/A,#N/A,FALSE,"ﾊｰﾄﾞｿﾌﾄ環境";#N/A,#N/A,FALSE,"IP･ﾌﾟﾛﾄｺﾙの設定";#N/A,#N/A,FALSE,"各種設定";#N/A,#N/A,FALSE,"OSPF";#N/A,#N/A,FALSE,"X25";#N/A,#N/A,FALSE,"FrameRelay";#N/A,#N/A,FALSE,"ATM"}</definedName>
    <definedName name="設定１" hidden="1">{#N/A,#N/A,FALSE,"連絡先";#N/A,#N/A,FALSE,"ﾊｰﾄﾞｿﾌﾄ環境";#N/A,#N/A,FALSE,"IP･ﾌﾟﾛﾄｺﾙの設定";#N/A,#N/A,FALSE,"各種設定";#N/A,#N/A,FALSE,"OSPF";#N/A,#N/A,FALSE,"X25";#N/A,#N/A,FALSE,"FrameRelay";#N/A,#N/A,FALSE,"ATM"}</definedName>
    <definedName name="設定２" localSheetId="14" hidden="1">{#N/A,#N/A,FALSE,"連絡先";#N/A,#N/A,FALSE,"ﾊｰﾄﾞｿﾌﾄ環境";#N/A,#N/A,FALSE,"IP･ﾌﾟﾛﾄｺﾙの設定";#N/A,#N/A,FALSE,"各種設定";#N/A,#N/A,FALSE,"OSPF";#N/A,#N/A,FALSE,"X25";#N/A,#N/A,FALSE,"FrameRelay";#N/A,#N/A,FALSE,"ATM"}</definedName>
    <definedName name="設定２" localSheetId="13" hidden="1">{#N/A,#N/A,FALSE,"連絡先";#N/A,#N/A,FALSE,"ﾊｰﾄﾞｿﾌﾄ環境";#N/A,#N/A,FALSE,"IP･ﾌﾟﾛﾄｺﾙの設定";#N/A,#N/A,FALSE,"各種設定";#N/A,#N/A,FALSE,"OSPF";#N/A,#N/A,FALSE,"X25";#N/A,#N/A,FALSE,"FrameRelay";#N/A,#N/A,FALSE,"ATM"}</definedName>
    <definedName name="設定２" localSheetId="12" hidden="1">{#N/A,#N/A,FALSE,"連絡先";#N/A,#N/A,FALSE,"ﾊｰﾄﾞｿﾌﾄ環境";#N/A,#N/A,FALSE,"IP･ﾌﾟﾛﾄｺﾙの設定";#N/A,#N/A,FALSE,"各種設定";#N/A,#N/A,FALSE,"OSPF";#N/A,#N/A,FALSE,"X25";#N/A,#N/A,FALSE,"FrameRelay";#N/A,#N/A,FALSE,"ATM"}</definedName>
    <definedName name="設定２" localSheetId="11" hidden="1">{#N/A,#N/A,FALSE,"連絡先";#N/A,#N/A,FALSE,"ﾊｰﾄﾞｿﾌﾄ環境";#N/A,#N/A,FALSE,"IP･ﾌﾟﾛﾄｺﾙの設定";#N/A,#N/A,FALSE,"各種設定";#N/A,#N/A,FALSE,"OSPF";#N/A,#N/A,FALSE,"X25";#N/A,#N/A,FALSE,"FrameRelay";#N/A,#N/A,FALSE,"ATM"}</definedName>
    <definedName name="設定２" localSheetId="10" hidden="1">{#N/A,#N/A,FALSE,"連絡先";#N/A,#N/A,FALSE,"ﾊｰﾄﾞｿﾌﾄ環境";#N/A,#N/A,FALSE,"IP･ﾌﾟﾛﾄｺﾙの設定";#N/A,#N/A,FALSE,"各種設定";#N/A,#N/A,FALSE,"OSPF";#N/A,#N/A,FALSE,"X25";#N/A,#N/A,FALSE,"FrameRelay";#N/A,#N/A,FALSE,"ATM"}</definedName>
    <definedName name="設定２" hidden="1">{#N/A,#N/A,FALSE,"連絡先";#N/A,#N/A,FALSE,"ﾊｰﾄﾞｿﾌﾄ環境";#N/A,#N/A,FALSE,"IP･ﾌﾟﾛﾄｺﾙの設定";#N/A,#N/A,FALSE,"各種設定";#N/A,#N/A,FALSE,"OSPF";#N/A,#N/A,FALSE,"X25";#N/A,#N/A,FALSE,"FrameRelay";#N/A,#N/A,FALSE,"ATM"}</definedName>
    <definedName name="設定リセット画面_2_4">'[3]2.画面遷移仕様'!$B$320</definedName>
    <definedName name="設定項目" localSheetId="14" hidden="1">{#N/A,#N/A,FALSE,"連絡先";#N/A,#N/A,FALSE,"ﾊｰﾄﾞｿﾌﾄ環境";#N/A,#N/A,FALSE,"IP･ﾌﾟﾛﾄｺﾙの設定";#N/A,#N/A,FALSE,"各種設定";#N/A,#N/A,FALSE,"OSPF";#N/A,#N/A,FALSE,"X25";#N/A,#N/A,FALSE,"FrameRelay";#N/A,#N/A,FALSE,"ATM"}</definedName>
    <definedName name="設定項目" localSheetId="13" hidden="1">{#N/A,#N/A,FALSE,"連絡先";#N/A,#N/A,FALSE,"ﾊｰﾄﾞｿﾌﾄ環境";#N/A,#N/A,FALSE,"IP･ﾌﾟﾛﾄｺﾙの設定";#N/A,#N/A,FALSE,"各種設定";#N/A,#N/A,FALSE,"OSPF";#N/A,#N/A,FALSE,"X25";#N/A,#N/A,FALSE,"FrameRelay";#N/A,#N/A,FALSE,"ATM"}</definedName>
    <definedName name="設定項目" localSheetId="12" hidden="1">{#N/A,#N/A,FALSE,"連絡先";#N/A,#N/A,FALSE,"ﾊｰﾄﾞｿﾌﾄ環境";#N/A,#N/A,FALSE,"IP･ﾌﾟﾛﾄｺﾙの設定";#N/A,#N/A,FALSE,"各種設定";#N/A,#N/A,FALSE,"OSPF";#N/A,#N/A,FALSE,"X25";#N/A,#N/A,FALSE,"FrameRelay";#N/A,#N/A,FALSE,"ATM"}</definedName>
    <definedName name="設定項目" localSheetId="11" hidden="1">{#N/A,#N/A,FALSE,"連絡先";#N/A,#N/A,FALSE,"ﾊｰﾄﾞｿﾌﾄ環境";#N/A,#N/A,FALSE,"IP･ﾌﾟﾛﾄｺﾙの設定";#N/A,#N/A,FALSE,"各種設定";#N/A,#N/A,FALSE,"OSPF";#N/A,#N/A,FALSE,"X25";#N/A,#N/A,FALSE,"FrameRelay";#N/A,#N/A,FALSE,"ATM"}</definedName>
    <definedName name="設定項目" localSheetId="10" hidden="1">{#N/A,#N/A,FALSE,"連絡先";#N/A,#N/A,FALSE,"ﾊｰﾄﾞｿﾌﾄ環境";#N/A,#N/A,FALSE,"IP･ﾌﾟﾛﾄｺﾙの設定";#N/A,#N/A,FALSE,"各種設定";#N/A,#N/A,FALSE,"OSPF";#N/A,#N/A,FALSE,"X25";#N/A,#N/A,FALSE,"FrameRelay";#N/A,#N/A,FALSE,"ATM"}</definedName>
    <definedName name="設定項目" hidden="1">{#N/A,#N/A,FALSE,"連絡先";#N/A,#N/A,FALSE,"ﾊｰﾄﾞｿﾌﾄ環境";#N/A,#N/A,FALSE,"IP･ﾌﾟﾛﾄｺﾙの設定";#N/A,#N/A,FALSE,"各種設定";#N/A,#N/A,FALSE,"OSPF";#N/A,#N/A,FALSE,"X25";#N/A,#N/A,FALSE,"FrameRelay";#N/A,#N/A,FALSE,"ATM"}</definedName>
    <definedName name="設定大項目" localSheetId="14" hidden="1">{#N/A,#N/A,FALSE,"連絡先";#N/A,#N/A,FALSE,"ﾊｰﾄﾞｿﾌﾄ環境";#N/A,#N/A,FALSE,"IP･ﾌﾟﾛﾄｺﾙの設定";#N/A,#N/A,FALSE,"各種設定";#N/A,#N/A,FALSE,"OSPF";#N/A,#N/A,FALSE,"X25";#N/A,#N/A,FALSE,"FrameRelay";#N/A,#N/A,FALSE,"ATM"}</definedName>
    <definedName name="設定大項目" localSheetId="13" hidden="1">{#N/A,#N/A,FALSE,"連絡先";#N/A,#N/A,FALSE,"ﾊｰﾄﾞｿﾌﾄ環境";#N/A,#N/A,FALSE,"IP･ﾌﾟﾛﾄｺﾙの設定";#N/A,#N/A,FALSE,"各種設定";#N/A,#N/A,FALSE,"OSPF";#N/A,#N/A,FALSE,"X25";#N/A,#N/A,FALSE,"FrameRelay";#N/A,#N/A,FALSE,"ATM"}</definedName>
    <definedName name="設定大項目" localSheetId="12" hidden="1">{#N/A,#N/A,FALSE,"連絡先";#N/A,#N/A,FALSE,"ﾊｰﾄﾞｿﾌﾄ環境";#N/A,#N/A,FALSE,"IP･ﾌﾟﾛﾄｺﾙの設定";#N/A,#N/A,FALSE,"各種設定";#N/A,#N/A,FALSE,"OSPF";#N/A,#N/A,FALSE,"X25";#N/A,#N/A,FALSE,"FrameRelay";#N/A,#N/A,FALSE,"ATM"}</definedName>
    <definedName name="設定大項目" localSheetId="11" hidden="1">{#N/A,#N/A,FALSE,"連絡先";#N/A,#N/A,FALSE,"ﾊｰﾄﾞｿﾌﾄ環境";#N/A,#N/A,FALSE,"IP･ﾌﾟﾛﾄｺﾙの設定";#N/A,#N/A,FALSE,"各種設定";#N/A,#N/A,FALSE,"OSPF";#N/A,#N/A,FALSE,"X25";#N/A,#N/A,FALSE,"FrameRelay";#N/A,#N/A,FALSE,"ATM"}</definedName>
    <definedName name="設定大項目" localSheetId="10" hidden="1">{#N/A,#N/A,FALSE,"連絡先";#N/A,#N/A,FALSE,"ﾊｰﾄﾞｿﾌﾄ環境";#N/A,#N/A,FALSE,"IP･ﾌﾟﾛﾄｺﾙの設定";#N/A,#N/A,FALSE,"各種設定";#N/A,#N/A,FALSE,"OSPF";#N/A,#N/A,FALSE,"X25";#N/A,#N/A,FALSE,"FrameRelay";#N/A,#N/A,FALSE,"ATM"}</definedName>
    <definedName name="設定大項目" hidden="1">{#N/A,#N/A,FALSE,"連絡先";#N/A,#N/A,FALSE,"ﾊｰﾄﾞｿﾌﾄ環境";#N/A,#N/A,FALSE,"IP･ﾌﾟﾛﾄｺﾙの設定";#N/A,#N/A,FALSE,"各種設定";#N/A,#N/A,FALSE,"OSPF";#N/A,#N/A,FALSE,"X25";#N/A,#N/A,FALSE,"FrameRelay";#N/A,#N/A,FALSE,"ATM"}</definedName>
    <definedName name="遷移方法" localSheetId="5">[22]list!$E$3:$E$6</definedName>
    <definedName name="遷移方法">list!$E$3:$E$6</definedName>
    <definedName name="対応状況" localSheetId="5">#REF!</definedName>
    <definedName name="対応状況" localSheetId="2">#REF!</definedName>
    <definedName name="対応状況" localSheetId="3">#REF!</definedName>
    <definedName name="対応状況">#REF!</definedName>
    <definedName name="対象物">'[16]2.QA一覧'!$D$3:$D$9</definedName>
    <definedName name="担当者" localSheetId="5">#REF!</definedName>
    <definedName name="担当者" localSheetId="2">#REF!</definedName>
    <definedName name="担当者" localSheetId="3">#REF!</definedName>
    <definedName name="担当者" localSheetId="15">#REF!</definedName>
    <definedName name="担当者">#REF!</definedName>
    <definedName name="地域" localSheetId="5">#REF!</definedName>
    <definedName name="地域" localSheetId="2">#REF!</definedName>
    <definedName name="地域" localSheetId="3">#REF!</definedName>
    <definedName name="地域" localSheetId="15">#REF!</definedName>
    <definedName name="地域">#REF!</definedName>
    <definedName name="帳票">[23]名前定義用!$A$1:$B$29</definedName>
    <definedName name="店舗DF_KEYS" localSheetId="5">#REF!</definedName>
    <definedName name="店舗DF_KEYS" localSheetId="2">#REF!</definedName>
    <definedName name="店舗DF_KEYS" localSheetId="3">#REF!</definedName>
    <definedName name="店舗DF_KEYS">#REF!</definedName>
    <definedName name="登録番号" localSheetId="5">#REF!</definedName>
    <definedName name="登録番号" localSheetId="2">#REF!</definedName>
    <definedName name="登録番号" localSheetId="3">#REF!</definedName>
    <definedName name="登録番号" localSheetId="15">#REF!</definedName>
    <definedName name="登録番号">#REF!</definedName>
    <definedName name="動作モード" localSheetId="2">'[3]2.画面遷移仕様'!#REF!</definedName>
    <definedName name="動作モード" localSheetId="3">'[3]2.画面遷移仕様'!#REF!</definedName>
    <definedName name="動作モード">'[3]2.画面遷移仕様'!#REF!</definedName>
    <definedName name="入力" localSheetId="5">[13]list!$J$3:$J$5</definedName>
    <definedName name="入力">list!$J$3:$J$5</definedName>
    <definedName name="入力可能文字" localSheetId="5">#REF!</definedName>
    <definedName name="入力可能文字">list!$K$3:$K$9</definedName>
    <definedName name="発生原因コード一覧">[21]コード一覧!$A$1:$A$45</definedName>
    <definedName name="版" localSheetId="5">#REF!</definedName>
    <definedName name="版" localSheetId="2">#REF!</definedName>
    <definedName name="版" localSheetId="3">#REF!</definedName>
    <definedName name="版" localSheetId="15">#REF!</definedName>
    <definedName name="版">#REF!</definedName>
    <definedName name="番号" localSheetId="5">[8]型TB!#REF!</definedName>
    <definedName name="番号" localSheetId="2">[8]型TB!#REF!</definedName>
    <definedName name="番号" localSheetId="3">[8]型TB!#REF!</definedName>
    <definedName name="番号">[8]型TB!#REF!</definedName>
    <definedName name="表紙新" localSheetId="5">#REF!</definedName>
    <definedName name="表紙新" localSheetId="2">#REF!</definedName>
    <definedName name="表紙新" localSheetId="3">#REF!</definedName>
    <definedName name="表紙新" localSheetId="15">#REF!</definedName>
    <definedName name="表紙新">#REF!</definedName>
    <definedName name="表紙新１" localSheetId="5">#REF!</definedName>
    <definedName name="表紙新１" localSheetId="2">#REF!</definedName>
    <definedName name="表紙新１" localSheetId="3">#REF!</definedName>
    <definedName name="表紙新１" localSheetId="15">#REF!</definedName>
    <definedName name="表紙新１">#REF!</definedName>
    <definedName name="表紙新２" localSheetId="5">#REF!</definedName>
    <definedName name="表紙新２" localSheetId="2">#REF!</definedName>
    <definedName name="表紙新２" localSheetId="3">#REF!</definedName>
    <definedName name="表紙新２" localSheetId="15">#REF!</definedName>
    <definedName name="表紙新２">#REF!</definedName>
    <definedName name="部品種別" localSheetId="5">[13]list!$B$3:$B$19</definedName>
    <definedName name="部品種別">list!$B$3:$B$19</definedName>
    <definedName name="物理RDMドメイン情報" localSheetId="5">#REF!</definedName>
    <definedName name="物理RDMドメイン情報" localSheetId="2">#REF!</definedName>
    <definedName name="物理RDMドメイン情報" localSheetId="3">#REF!</definedName>
    <definedName name="物理RDMドメイン情報" localSheetId="15">#REF!</definedName>
    <definedName name="物理RDMドメイン情報">#REF!</definedName>
    <definedName name="物流DF_KEYS" localSheetId="5">#REF!</definedName>
    <definedName name="物流DF_KEYS" localSheetId="2">#REF!</definedName>
    <definedName name="物流DF_KEYS" localSheetId="3">#REF!</definedName>
    <definedName name="物流DF_KEYS">#REF!</definedName>
    <definedName name="分類">'[16]2.QA一覧'!$C$3:$C$7</definedName>
    <definedName name="保険料" localSheetId="5">#REF!</definedName>
    <definedName name="保険料" localSheetId="2">#REF!</definedName>
    <definedName name="保険料" localSheetId="3">#REF!</definedName>
    <definedName name="保険料">#REF!</definedName>
    <definedName name="本体設定_6_7">'[3]2.画面遷移仕様'!$B$336</definedName>
    <definedName name="本体設定画面_1_2">'[3]2.画面遷移仕様'!$B$132</definedName>
    <definedName name="本体設定画面_2_2">'[3]2.画面遷移仕様'!$B$154</definedName>
    <definedName name="本体設定画面_3_7">'[3]2.画面遷移仕様'!$B$177</definedName>
    <definedName name="本体設定画面_4_7">'[3]2.画面遷移仕様'!$B$200</definedName>
    <definedName name="本体設定画面_5_5_PCS">'[3]2.画面遷移仕様'!$B$223</definedName>
    <definedName name="本体設定画面_5_7">'[3]2.画面遷移仕様'!$B$305</definedName>
    <definedName name="本体設定画面_7_7">'[3]2.画面遷移仕様'!$B$352</definedName>
    <definedName name="明け初"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1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明け初"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有無" localSheetId="5">[18]基本情報!#REF!</definedName>
    <definedName name="有無" localSheetId="2">[18]基本情報!#REF!</definedName>
    <definedName name="有無" localSheetId="3">[18]基本情報!#REF!</definedName>
    <definedName name="有無" localSheetId="15">[19]基本情報!#REF!</definedName>
    <definedName name="有無">[18]基本情報!#REF!</definedName>
    <definedName name="予備サーバ1" localSheetId="5">#REF!</definedName>
    <definedName name="予備サーバ1" localSheetId="2">#REF!</definedName>
    <definedName name="予備サーバ1" localSheetId="3">#REF!</definedName>
    <definedName name="予備サーバ1" localSheetId="15">#REF!</definedName>
    <definedName name="予備サーバ1">#REF!</definedName>
    <definedName name="予備サーバ2" localSheetId="5">#REF!</definedName>
    <definedName name="予備サーバ2" localSheetId="2">#REF!</definedName>
    <definedName name="予備サーバ2" localSheetId="3">#REF!</definedName>
    <definedName name="予備サーバ2" localSheetId="15">#REF!</definedName>
    <definedName name="予備サーバ2">#REF!</definedName>
    <definedName name="容量指定" localSheetId="5">#REF!</definedName>
    <definedName name="容量指定" localSheetId="2">#REF!</definedName>
    <definedName name="容量指定" localSheetId="3">#REF!</definedName>
    <definedName name="容量指定" localSheetId="15">#REF!</definedName>
    <definedName name="容量指定">#REF!</definedName>
    <definedName name="用途" localSheetId="5">#REF!</definedName>
    <definedName name="用途" localSheetId="2">#REF!</definedName>
    <definedName name="用途" localSheetId="3">#REF!</definedName>
    <definedName name="用途" localSheetId="15">#REF!</definedName>
    <definedName name="用途">#REF!</definedName>
    <definedName name="料金NO" localSheetId="5">#REF!</definedName>
    <definedName name="料金NO" localSheetId="2">#REF!</definedName>
    <definedName name="料金NO" localSheetId="3">#REF!</definedName>
    <definedName name="料金NO" localSheetId="15">#REF!</definedName>
    <definedName name="料金NO">#REF!</definedName>
    <definedName name="料金№" localSheetId="5">#REF!</definedName>
    <definedName name="料金№" localSheetId="2">#REF!</definedName>
    <definedName name="料金№" localSheetId="3">#REF!</definedName>
    <definedName name="料金№" localSheetId="15">#REF!</definedName>
    <definedName name="料金№">#REF!</definedName>
    <definedName name="連携マスタ" localSheetId="5">#REF!</definedName>
    <definedName name="連携マスタ" localSheetId="2">#REF!</definedName>
    <definedName name="連携マスタ" localSheetId="3">#REF!</definedName>
    <definedName name="連携マスタ" localSheetId="15">#REF!</definedName>
    <definedName name="連携マスタ">#REF!</definedName>
  </definedNames>
  <calcPr calcId="152511"/>
</workbook>
</file>

<file path=xl/calcChain.xml><?xml version="1.0" encoding="utf-8"?>
<calcChain xmlns="http://schemas.openxmlformats.org/spreadsheetml/2006/main">
  <c r="A10" i="11" l="1"/>
  <c r="X35" i="39" l="1"/>
  <c r="X39" i="39"/>
  <c r="X38" i="39"/>
  <c r="X37" i="39" l="1"/>
  <c r="X36" i="39"/>
  <c r="X32" i="39"/>
  <c r="A21" i="11" l="1"/>
  <c r="A32" i="11" l="1"/>
  <c r="A28" i="11"/>
  <c r="A29" i="11"/>
  <c r="A25" i="11"/>
  <c r="A19" i="11"/>
  <c r="A16" i="11"/>
  <c r="A13" i="11"/>
  <c r="A11" i="11"/>
  <c r="A9" i="11"/>
  <c r="A6" i="11"/>
  <c r="A5" i="11"/>
  <c r="A23" i="11"/>
  <c r="Z3" i="31" l="1"/>
  <c r="V3" i="31"/>
  <c r="BN3" i="43" l="1"/>
  <c r="BX3" i="41"/>
  <c r="AZ3" i="44"/>
  <c r="AN3" i="42"/>
  <c r="BX3" i="40"/>
  <c r="AT3" i="44"/>
  <c r="AI3" i="42"/>
  <c r="BW3" i="40"/>
  <c r="BM3" i="43"/>
  <c r="BW3" i="41"/>
  <c r="AQ3" i="34"/>
  <c r="AO3" i="39"/>
  <c r="AO3" i="38"/>
  <c r="AO3" i="37"/>
  <c r="AW3" i="34"/>
  <c r="AU3" i="39"/>
  <c r="AU3" i="38"/>
  <c r="AU3" i="37"/>
  <c r="A34" i="11"/>
  <c r="A24" i="11"/>
  <c r="A22" i="11"/>
  <c r="A20" i="11"/>
  <c r="A18" i="11"/>
  <c r="A17" i="11"/>
  <c r="A15" i="11"/>
  <c r="A14" i="11"/>
  <c r="A12" i="11"/>
  <c r="A8" i="11"/>
  <c r="A7" i="11"/>
  <c r="A33" i="11"/>
  <c r="A31" i="11"/>
  <c r="A27" i="11"/>
  <c r="A26" i="11"/>
  <c r="A30" i="11"/>
  <c r="A4" i="11"/>
  <c r="Z2" i="31" l="1"/>
  <c r="V2" i="31"/>
  <c r="AQ2" i="34" l="1"/>
  <c r="AT2" i="44"/>
  <c r="AI2" i="42"/>
  <c r="BW2" i="40"/>
  <c r="BM2" i="43"/>
  <c r="BW2" i="41"/>
  <c r="AO2" i="39"/>
  <c r="L2" i="9"/>
  <c r="AO2" i="37"/>
  <c r="AO2" i="38"/>
  <c r="AW2" i="34"/>
  <c r="AZ2" i="44"/>
  <c r="AN2" i="42"/>
  <c r="BX2" i="40"/>
  <c r="BN2" i="43"/>
  <c r="BX2" i="41"/>
  <c r="AU2" i="39"/>
  <c r="AU2" i="37"/>
  <c r="AU2" i="38"/>
  <c r="M3" i="30"/>
  <c r="M2" i="30"/>
  <c r="L3" i="9"/>
  <c r="AO3" i="5"/>
  <c r="AO2" i="5"/>
  <c r="N3" i="30" l="1"/>
  <c r="M3" i="9"/>
  <c r="AU3" i="5"/>
  <c r="N2" i="30"/>
  <c r="M2" i="9"/>
  <c r="AU2" i="5"/>
</calcChain>
</file>

<file path=xl/sharedStrings.xml><?xml version="1.0" encoding="utf-8"?>
<sst xmlns="http://schemas.openxmlformats.org/spreadsheetml/2006/main" count="2144" uniqueCount="794">
  <si>
    <t>項目№</t>
    <rPh sb="0" eb="2">
      <t>コウモク</t>
    </rPh>
    <phoneticPr fontId="5"/>
  </si>
  <si>
    <t>参照情報</t>
    <rPh sb="0" eb="2">
      <t>サンショウ</t>
    </rPh>
    <rPh sb="2" eb="4">
      <t>ジョウホウ</t>
    </rPh>
    <phoneticPr fontId="4"/>
  </si>
  <si>
    <t>画面設計書</t>
    <rPh sb="0" eb="2">
      <t>ガメン</t>
    </rPh>
    <rPh sb="2" eb="4">
      <t>セッケイ</t>
    </rPh>
    <rPh sb="4" eb="5">
      <t>ショ</t>
    </rPh>
    <phoneticPr fontId="4"/>
  </si>
  <si>
    <t>担当者</t>
    <rPh sb="0" eb="2">
      <t>タントウ</t>
    </rPh>
    <rPh sb="2" eb="3">
      <t>シャ</t>
    </rPh>
    <phoneticPr fontId="4"/>
  </si>
  <si>
    <t>日付</t>
    <rPh sb="0" eb="2">
      <t>ヒヅケ</t>
    </rPh>
    <phoneticPr fontId="4"/>
  </si>
  <si>
    <t>作成</t>
    <rPh sb="0" eb="2">
      <t>サクセイ</t>
    </rPh>
    <phoneticPr fontId="4"/>
  </si>
  <si>
    <t>更新</t>
    <rPh sb="0" eb="2">
      <t>コウシン</t>
    </rPh>
    <phoneticPr fontId="4"/>
  </si>
  <si>
    <t>画面ID</t>
    <phoneticPr fontId="4"/>
  </si>
  <si>
    <t>項目名</t>
  </si>
  <si>
    <t>証跡</t>
    <rPh sb="0" eb="2">
      <t>ショウセキ</t>
    </rPh>
    <phoneticPr fontId="5"/>
  </si>
  <si>
    <t>同期</t>
    <rPh sb="0" eb="2">
      <t>ドウキ</t>
    </rPh>
    <phoneticPr fontId="4"/>
  </si>
  <si>
    <t>初期化イベント</t>
    <rPh sb="0" eb="3">
      <t>ショキカ</t>
    </rPh>
    <phoneticPr fontId="4"/>
  </si>
  <si>
    <t>画面名</t>
    <phoneticPr fontId="4"/>
  </si>
  <si>
    <t>ラベル</t>
  </si>
  <si>
    <t>e</t>
    <phoneticPr fontId="13"/>
  </si>
  <si>
    <t>表示内容</t>
    <rPh sb="0" eb="2">
      <t>ヒョウジ</t>
    </rPh>
    <rPh sb="2" eb="4">
      <t>ナイヨウ</t>
    </rPh>
    <phoneticPr fontId="13"/>
  </si>
  <si>
    <t>入力時
必須</t>
    <rPh sb="0" eb="3">
      <t>ニュウリョクジ</t>
    </rPh>
    <rPh sb="4" eb="6">
      <t>ヒッス</t>
    </rPh>
    <phoneticPr fontId="13"/>
  </si>
  <si>
    <t>備考</t>
    <rPh sb="0" eb="2">
      <t>ビコウ</t>
    </rPh>
    <phoneticPr fontId="13"/>
  </si>
  <si>
    <t>初期表示</t>
    <rPh sb="0" eb="2">
      <t>ショキ</t>
    </rPh>
    <rPh sb="2" eb="4">
      <t>ヒョウジ</t>
    </rPh>
    <phoneticPr fontId="13"/>
  </si>
  <si>
    <t>翻訳有無</t>
    <rPh sb="0" eb="2">
      <t>ホンヤク</t>
    </rPh>
    <rPh sb="2" eb="4">
      <t>ウム</t>
    </rPh>
    <phoneticPr fontId="13"/>
  </si>
  <si>
    <t>種別</t>
    <rPh sb="0" eb="2">
      <t>シュベツ</t>
    </rPh>
    <phoneticPr fontId="13"/>
  </si>
  <si>
    <t>項目名
（物理名）</t>
    <rPh sb="0" eb="2">
      <t>コウモク</t>
    </rPh>
    <rPh sb="5" eb="7">
      <t>ブツリ</t>
    </rPh>
    <rPh sb="7" eb="8">
      <t>メイ</t>
    </rPh>
    <phoneticPr fontId="13"/>
  </si>
  <si>
    <t>領域番号</t>
    <rPh sb="0" eb="2">
      <t>リョウイキ</t>
    </rPh>
    <rPh sb="2" eb="4">
      <t>バンゴウ</t>
    </rPh>
    <phoneticPr fontId="13"/>
  </si>
  <si>
    <t>コンポーネント名
（物理名）</t>
    <rPh sb="7" eb="8">
      <t>メイ</t>
    </rPh>
    <rPh sb="10" eb="12">
      <t>ブツリ</t>
    </rPh>
    <rPh sb="12" eb="13">
      <t>メイ</t>
    </rPh>
    <phoneticPr fontId="13"/>
  </si>
  <si>
    <t>コンポーネント名
（論理名）</t>
    <rPh sb="7" eb="8">
      <t>メイ</t>
    </rPh>
    <rPh sb="10" eb="12">
      <t>ロンリ</t>
    </rPh>
    <rPh sb="12" eb="13">
      <t>メイ</t>
    </rPh>
    <phoneticPr fontId="13"/>
  </si>
  <si>
    <t>No</t>
    <phoneticPr fontId="13"/>
  </si>
  <si>
    <t>初期表示</t>
    <rPh sb="0" eb="2">
      <t>ショキ</t>
    </rPh>
    <rPh sb="2" eb="4">
      <t>ヒョウジ</t>
    </rPh>
    <phoneticPr fontId="12"/>
  </si>
  <si>
    <t>担当者</t>
    <rPh sb="0" eb="3">
      <t>タントウシャ</t>
    </rPh>
    <phoneticPr fontId="4"/>
  </si>
  <si>
    <t>日付</t>
    <rPh sb="0" eb="2">
      <t>ヒヅケ</t>
    </rPh>
    <phoneticPr fontId="1"/>
  </si>
  <si>
    <t>画面レイアウト</t>
    <rPh sb="0" eb="2">
      <t>ガメン</t>
    </rPh>
    <phoneticPr fontId="4"/>
  </si>
  <si>
    <t>作成</t>
    <rPh sb="0" eb="2">
      <t>サクセイ</t>
    </rPh>
    <phoneticPr fontId="1"/>
  </si>
  <si>
    <t>変更</t>
    <rPh sb="0" eb="2">
      <t>ヘンコウ</t>
    </rPh>
    <phoneticPr fontId="1"/>
  </si>
  <si>
    <t>利用API</t>
    <rPh sb="0" eb="2">
      <t>リヨウ</t>
    </rPh>
    <phoneticPr fontId="1"/>
  </si>
  <si>
    <t>半角</t>
  </si>
  <si>
    <t>全角</t>
  </si>
  <si>
    <t>英字</t>
  </si>
  <si>
    <t>数字</t>
  </si>
  <si>
    <t>日付</t>
  </si>
  <si>
    <t>整数</t>
  </si>
  <si>
    <t>実数</t>
  </si>
  <si>
    <t>項目名</t>
    <rPh sb="0" eb="2">
      <t>コウモク</t>
    </rPh>
    <rPh sb="2" eb="3">
      <t>メイ</t>
    </rPh>
    <phoneticPr fontId="4"/>
  </si>
  <si>
    <t>チェック仕様</t>
    <rPh sb="4" eb="6">
      <t>シヨウ</t>
    </rPh>
    <phoneticPr fontId="4"/>
  </si>
  <si>
    <t>画面名</t>
    <phoneticPr fontId="4"/>
  </si>
  <si>
    <t>順番</t>
    <rPh sb="0" eb="2">
      <t>ジュンバン</t>
    </rPh>
    <phoneticPr fontId="5"/>
  </si>
  <si>
    <t>イベント</t>
    <phoneticPr fontId="4"/>
  </si>
  <si>
    <t>チェック名</t>
    <rPh sb="4" eb="5">
      <t>メイ</t>
    </rPh>
    <phoneticPr fontId="4"/>
  </si>
  <si>
    <t>条件</t>
    <rPh sb="0" eb="2">
      <t>ジョウケン</t>
    </rPh>
    <phoneticPr fontId="4"/>
  </si>
  <si>
    <t>備考</t>
    <rPh sb="0" eb="2">
      <t>ビコウ</t>
    </rPh>
    <phoneticPr fontId="4"/>
  </si>
  <si>
    <t>画面設計書</t>
    <rPh sb="0" eb="2">
      <t>ガメン</t>
    </rPh>
    <rPh sb="2" eb="5">
      <t>セッケイショ</t>
    </rPh>
    <phoneticPr fontId="1"/>
  </si>
  <si>
    <t>画面ID</t>
    <rPh sb="0" eb="2">
      <t>ガメン</t>
    </rPh>
    <phoneticPr fontId="1"/>
  </si>
  <si>
    <t>担当者</t>
    <rPh sb="0" eb="3">
      <t>タントウシャ</t>
    </rPh>
    <phoneticPr fontId="21"/>
  </si>
  <si>
    <t>日付</t>
    <rPh sb="0" eb="2">
      <t>ヒヅケ</t>
    </rPh>
    <phoneticPr fontId="21"/>
  </si>
  <si>
    <t>作成</t>
    <rPh sb="0" eb="2">
      <t>サクセイ</t>
    </rPh>
    <phoneticPr fontId="21"/>
  </si>
  <si>
    <t>更新</t>
    <rPh sb="0" eb="2">
      <t>コウシン</t>
    </rPh>
    <phoneticPr fontId="21"/>
  </si>
  <si>
    <t>改版年月日</t>
    <rPh sb="2" eb="5">
      <t>ネンガッピ</t>
    </rPh>
    <phoneticPr fontId="4"/>
  </si>
  <si>
    <t>改版者</t>
    <rPh sb="2" eb="3">
      <t>シャ</t>
    </rPh>
    <phoneticPr fontId="4"/>
  </si>
  <si>
    <t>改版内容</t>
    <rPh sb="0" eb="2">
      <t>カイハン</t>
    </rPh>
    <rPh sb="2" eb="4">
      <t>ナイヨウ</t>
    </rPh>
    <phoneticPr fontId="4"/>
  </si>
  <si>
    <t>改版承認</t>
    <rPh sb="0" eb="2">
      <t>カイハン</t>
    </rPh>
    <rPh sb="2" eb="4">
      <t>ショウニン</t>
    </rPh>
    <phoneticPr fontId="4"/>
  </si>
  <si>
    <t>-</t>
    <phoneticPr fontId="1"/>
  </si>
  <si>
    <t>画面設計書</t>
    <rPh sb="0" eb="2">
      <t>ガメン</t>
    </rPh>
    <rPh sb="2" eb="3">
      <t>セツ</t>
    </rPh>
    <rPh sb="3" eb="4">
      <t>ケイ</t>
    </rPh>
    <rPh sb="4" eb="5">
      <t>ショ</t>
    </rPh>
    <phoneticPr fontId="4"/>
  </si>
  <si>
    <t>改版履歴</t>
    <rPh sb="0" eb="1">
      <t>カイ</t>
    </rPh>
    <rPh sb="1" eb="2">
      <t>バン</t>
    </rPh>
    <rPh sb="2" eb="4">
      <t>リレキ</t>
    </rPh>
    <phoneticPr fontId="1"/>
  </si>
  <si>
    <t>画面項目一覧</t>
    <phoneticPr fontId="12"/>
  </si>
  <si>
    <t>I/O</t>
    <phoneticPr fontId="12"/>
  </si>
  <si>
    <t>部品種別</t>
    <rPh sb="0" eb="2">
      <t>ブヒン</t>
    </rPh>
    <rPh sb="2" eb="4">
      <t>シュベツ</t>
    </rPh>
    <phoneticPr fontId="12"/>
  </si>
  <si>
    <t>⇐部品種別の概要</t>
    <rPh sb="1" eb="3">
      <t>ブヒン</t>
    </rPh>
    <rPh sb="3" eb="5">
      <t>シュベツ</t>
    </rPh>
    <rPh sb="6" eb="8">
      <t>ガイヨウ</t>
    </rPh>
    <phoneticPr fontId="12"/>
  </si>
  <si>
    <t>データ型</t>
    <rPh sb="3" eb="4">
      <t>カタ</t>
    </rPh>
    <phoneticPr fontId="12"/>
  </si>
  <si>
    <t>言語</t>
    <phoneticPr fontId="12"/>
  </si>
  <si>
    <t>処理</t>
    <rPh sb="0" eb="2">
      <t>ショリ</t>
    </rPh>
    <phoneticPr fontId="12"/>
  </si>
  <si>
    <t>入力</t>
    <rPh sb="0" eb="2">
      <t>ニュウリョク</t>
    </rPh>
    <phoneticPr fontId="12"/>
  </si>
  <si>
    <t>I/O</t>
    <phoneticPr fontId="12"/>
  </si>
  <si>
    <t>h1、 h2、 h3、 h4、 th</t>
  </si>
  <si>
    <t>文字列</t>
    <rPh sb="0" eb="3">
      <t>モジレツ</t>
    </rPh>
    <phoneticPr fontId="12"/>
  </si>
  <si>
    <t>E：英語</t>
    <rPh sb="2" eb="4">
      <t>エイゴ</t>
    </rPh>
    <phoneticPr fontId="12"/>
  </si>
  <si>
    <t>○</t>
    <phoneticPr fontId="12"/>
  </si>
  <si>
    <t>同期</t>
    <rPh sb="0" eb="2">
      <t>ドウキ</t>
    </rPh>
    <phoneticPr fontId="12"/>
  </si>
  <si>
    <t>I</t>
    <phoneticPr fontId="12"/>
  </si>
  <si>
    <t>テキスト</t>
    <phoneticPr fontId="12"/>
  </si>
  <si>
    <t>pタグ</t>
  </si>
  <si>
    <t>数値</t>
    <rPh sb="0" eb="2">
      <t>スウチ</t>
    </rPh>
    <phoneticPr fontId="12"/>
  </si>
  <si>
    <t>L：現地語</t>
    <rPh sb="2" eb="4">
      <t>ゲンチ</t>
    </rPh>
    <rPh sb="4" eb="5">
      <t>ゴ</t>
    </rPh>
    <phoneticPr fontId="12"/>
  </si>
  <si>
    <t>△</t>
    <phoneticPr fontId="12"/>
  </si>
  <si>
    <t>非同期</t>
    <rPh sb="0" eb="3">
      <t>ヒドウキ</t>
    </rPh>
    <phoneticPr fontId="12"/>
  </si>
  <si>
    <t>O</t>
    <phoneticPr fontId="12"/>
  </si>
  <si>
    <t>テキストエリア</t>
    <phoneticPr fontId="12"/>
  </si>
  <si>
    <t>textareaタグ</t>
  </si>
  <si>
    <t>日付（YYYY/MM/DD HH24:MM:SS.fff）</t>
    <rPh sb="0" eb="2">
      <t>ヒヅケ</t>
    </rPh>
    <phoneticPr fontId="12"/>
  </si>
  <si>
    <t>-</t>
    <phoneticPr fontId="12"/>
  </si>
  <si>
    <t>-</t>
    <phoneticPr fontId="12"/>
  </si>
  <si>
    <t>テキストボックス</t>
    <phoneticPr fontId="12"/>
  </si>
  <si>
    <t>input(type: text)、</t>
  </si>
  <si>
    <t>日付（YYYY-MM-DD HH24:MM:SS.fff）</t>
    <rPh sb="0" eb="2">
      <t>ヒヅケ</t>
    </rPh>
    <phoneticPr fontId="12"/>
  </si>
  <si>
    <t>ボタン</t>
    <phoneticPr fontId="12"/>
  </si>
  <si>
    <t>aタグ（class：m-btn--XXXX）
input(type: submit)
m-contact__linkクラスの子要素aタグ</t>
    <rPh sb="62" eb="63">
      <t>コ</t>
    </rPh>
    <rPh sb="63" eb="65">
      <t>ヨウソ</t>
    </rPh>
    <phoneticPr fontId="2"/>
  </si>
  <si>
    <t>日付（YYYY/MM/DD HH24:MM:SS）</t>
    <rPh sb="0" eb="2">
      <t>ヒヅケ</t>
    </rPh>
    <phoneticPr fontId="12"/>
  </si>
  <si>
    <t>ラジオボタン</t>
    <phoneticPr fontId="12"/>
  </si>
  <si>
    <t>input(type: radio)</t>
    <phoneticPr fontId="12"/>
  </si>
  <si>
    <t>日付（YYYY-MM-DD HH24:MM:SS）</t>
    <rPh sb="0" eb="2">
      <t>ヒヅケ</t>
    </rPh>
    <phoneticPr fontId="12"/>
  </si>
  <si>
    <t>プルダウン</t>
    <phoneticPr fontId="12"/>
  </si>
  <si>
    <t>selectタグ</t>
  </si>
  <si>
    <t>日付（YYYY/MM/DD HH24:MM）</t>
    <rPh sb="0" eb="2">
      <t>ヒヅケ</t>
    </rPh>
    <phoneticPr fontId="12"/>
  </si>
  <si>
    <t>チェックボックス</t>
    <phoneticPr fontId="12"/>
  </si>
  <si>
    <t>input(type: checkbox)</t>
    <phoneticPr fontId="12"/>
  </si>
  <si>
    <t>日付（YYYY-MM-DD HH24:MM）</t>
    <rPh sb="0" eb="2">
      <t>ヒヅケ</t>
    </rPh>
    <phoneticPr fontId="12"/>
  </si>
  <si>
    <t>リスト</t>
    <phoneticPr fontId="12"/>
  </si>
  <si>
    <t>ulタグ、 dlタグ、 table</t>
    <phoneticPr fontId="12"/>
  </si>
  <si>
    <t>日付（YYYY/MM/DD）</t>
    <rPh sb="0" eb="2">
      <t>ヒヅケ</t>
    </rPh>
    <phoneticPr fontId="12"/>
  </si>
  <si>
    <t>ハイパーリンク</t>
    <phoneticPr fontId="12"/>
  </si>
  <si>
    <t>aタグ</t>
    <phoneticPr fontId="12"/>
  </si>
  <si>
    <t>日付（YYYY-MM-DD）</t>
    <rPh sb="0" eb="2">
      <t>ヒヅケ</t>
    </rPh>
    <phoneticPr fontId="12"/>
  </si>
  <si>
    <t>イメージ</t>
    <phoneticPr fontId="12"/>
  </si>
  <si>
    <t>imgタグ</t>
    <phoneticPr fontId="12"/>
  </si>
  <si>
    <t>日付（YYYY/MM）</t>
    <rPh sb="0" eb="2">
      <t>ヒヅケ</t>
    </rPh>
    <phoneticPr fontId="12"/>
  </si>
  <si>
    <t>Hidden</t>
    <phoneticPr fontId="12"/>
  </si>
  <si>
    <t>input(type: hidden)</t>
    <phoneticPr fontId="12"/>
  </si>
  <si>
    <t>日付（YYYY-MM）</t>
    <rPh sb="0" eb="2">
      <t>ヒヅケ</t>
    </rPh>
    <phoneticPr fontId="12"/>
  </si>
  <si>
    <t>パスワード</t>
    <phoneticPr fontId="12"/>
  </si>
  <si>
    <t>input(type: password)</t>
    <phoneticPr fontId="12"/>
  </si>
  <si>
    <t>日付（MM/DD）</t>
    <rPh sb="0" eb="2">
      <t>ヒヅケ</t>
    </rPh>
    <phoneticPr fontId="12"/>
  </si>
  <si>
    <t>SSI</t>
  </si>
  <si>
    <t>SSIによって表示されている箇所</t>
    <rPh sb="7" eb="9">
      <t>ヒョウジ</t>
    </rPh>
    <rPh sb="14" eb="16">
      <t>カショ</t>
    </rPh>
    <phoneticPr fontId="2"/>
  </si>
  <si>
    <t>日付（MM-DD）</t>
    <rPh sb="0" eb="2">
      <t>ヒヅケ</t>
    </rPh>
    <phoneticPr fontId="12"/>
  </si>
  <si>
    <t>エリア</t>
  </si>
  <si>
    <t>時刻（HH24:MM:SS.fff）</t>
    <rPh sb="0" eb="2">
      <t>ジコク</t>
    </rPh>
    <phoneticPr fontId="12"/>
  </si>
  <si>
    <t>-</t>
    <phoneticPr fontId="12"/>
  </si>
  <si>
    <t>時刻（HH24:MM:SS）</t>
    <rPh sb="0" eb="2">
      <t>ジコク</t>
    </rPh>
    <phoneticPr fontId="12"/>
  </si>
  <si>
    <t>時刻（HH24:MM）</t>
    <rPh sb="0" eb="2">
      <t>ジコク</t>
    </rPh>
    <phoneticPr fontId="12"/>
  </si>
  <si>
    <t>-</t>
    <phoneticPr fontId="12"/>
  </si>
  <si>
    <t>画像</t>
    <rPh sb="0" eb="2">
      <t>ガゾウ</t>
    </rPh>
    <phoneticPr fontId="1"/>
  </si>
  <si>
    <t>半角数字</t>
  </si>
  <si>
    <t>半角数字記号</t>
  </si>
  <si>
    <t>半角英数字</t>
  </si>
  <si>
    <t>半角英数字記号</t>
  </si>
  <si>
    <t>全角カナ</t>
  </si>
  <si>
    <t>全半角文字記号</t>
  </si>
  <si>
    <t>全半角英数字記号</t>
  </si>
  <si>
    <t>入力可能文字</t>
    <rPh sb="0" eb="2">
      <t>ニュウリョク</t>
    </rPh>
    <rPh sb="2" eb="4">
      <t>カノウ</t>
    </rPh>
    <rPh sb="4" eb="6">
      <t>モジ</t>
    </rPh>
    <phoneticPr fontId="12"/>
  </si>
  <si>
    <t>イベント名</t>
    <rPh sb="4" eb="5">
      <t>メイ</t>
    </rPh>
    <phoneticPr fontId="12"/>
  </si>
  <si>
    <t>初期処理</t>
    <rPh sb="0" eb="2">
      <t>ショキ</t>
    </rPh>
    <rPh sb="2" eb="4">
      <t>ショリ</t>
    </rPh>
    <phoneticPr fontId="1"/>
  </si>
  <si>
    <t>ボタン押下</t>
    <phoneticPr fontId="1"/>
  </si>
  <si>
    <t>リンク押下</t>
    <phoneticPr fontId="1"/>
  </si>
  <si>
    <t>タブ押下</t>
    <phoneticPr fontId="1"/>
  </si>
  <si>
    <t>選択時</t>
    <phoneticPr fontId="1"/>
  </si>
  <si>
    <t>選択解除</t>
    <phoneticPr fontId="1"/>
  </si>
  <si>
    <t>変更時</t>
    <phoneticPr fontId="1"/>
  </si>
  <si>
    <t>イメージリンク押下</t>
    <phoneticPr fontId="1"/>
  </si>
  <si>
    <t>フォーカスイン</t>
    <phoneticPr fontId="1"/>
  </si>
  <si>
    <t>フォーカスアウト</t>
    <phoneticPr fontId="1"/>
  </si>
  <si>
    <t>タイマー</t>
    <phoneticPr fontId="1"/>
  </si>
  <si>
    <t>SPA</t>
    <phoneticPr fontId="1"/>
  </si>
  <si>
    <t>サーバーレンダリング</t>
    <phoneticPr fontId="1"/>
  </si>
  <si>
    <t>モーダル</t>
    <phoneticPr fontId="1"/>
  </si>
  <si>
    <t>遷移方法</t>
    <phoneticPr fontId="1"/>
  </si>
  <si>
    <t>型</t>
    <rPh sb="0" eb="1">
      <t>カタ</t>
    </rPh>
    <phoneticPr fontId="13"/>
  </si>
  <si>
    <t>数値範囲</t>
    <rPh sb="0" eb="2">
      <t>スウチ</t>
    </rPh>
    <rPh sb="2" eb="4">
      <t>ハンイ</t>
    </rPh>
    <phoneticPr fontId="1"/>
  </si>
  <si>
    <t>英数字</t>
  </si>
  <si>
    <t>書式</t>
    <rPh sb="0" eb="2">
      <t>ショシキ</t>
    </rPh>
    <phoneticPr fontId="1"/>
  </si>
  <si>
    <t>項目名
（論理名）（英）</t>
    <rPh sb="0" eb="2">
      <t>コウモク</t>
    </rPh>
    <rPh sb="5" eb="7">
      <t>ロンリ</t>
    </rPh>
    <rPh sb="7" eb="8">
      <t>メイ</t>
    </rPh>
    <rPh sb="10" eb="11">
      <t>エイ</t>
    </rPh>
    <phoneticPr fontId="13"/>
  </si>
  <si>
    <t>項目名
（論理名）（和）</t>
    <phoneticPr fontId="13"/>
  </si>
  <si>
    <t>イベント</t>
    <phoneticPr fontId="5"/>
  </si>
  <si>
    <t>A</t>
    <phoneticPr fontId="2"/>
  </si>
  <si>
    <t>C</t>
    <phoneticPr fontId="2"/>
  </si>
  <si>
    <t>自動更新</t>
    <rPh sb="0" eb="2">
      <t>ジドウ</t>
    </rPh>
    <rPh sb="2" eb="4">
      <t>コウシン</t>
    </rPh>
    <phoneticPr fontId="2"/>
  </si>
  <si>
    <t>B</t>
    <phoneticPr fontId="2"/>
  </si>
  <si>
    <t>イベント起動項目</t>
    <rPh sb="4" eb="6">
      <t>キドウ</t>
    </rPh>
    <rPh sb="6" eb="8">
      <t>コウモク</t>
    </rPh>
    <phoneticPr fontId="2"/>
  </si>
  <si>
    <t>-</t>
  </si>
  <si>
    <t>A-1</t>
    <phoneticPr fontId="2"/>
  </si>
  <si>
    <t>B-1</t>
    <phoneticPr fontId="2"/>
  </si>
  <si>
    <t>B-2</t>
    <phoneticPr fontId="2"/>
  </si>
  <si>
    <t>B-3</t>
    <phoneticPr fontId="2"/>
  </si>
  <si>
    <t>B-4</t>
    <phoneticPr fontId="2"/>
  </si>
  <si>
    <t>版</t>
    <rPh sb="0" eb="1">
      <t>ハン</t>
    </rPh>
    <phoneticPr fontId="1"/>
  </si>
  <si>
    <t>β版1</t>
    <phoneticPr fontId="1"/>
  </si>
  <si>
    <t>チェックボックス</t>
  </si>
  <si>
    <t>onClick</t>
  </si>
  <si>
    <t>1．機能概要</t>
    <rPh sb="2" eb="4">
      <t>キノウ</t>
    </rPh>
    <phoneticPr fontId="4"/>
  </si>
  <si>
    <t>Subsidiary</t>
  </si>
  <si>
    <t>Message</t>
  </si>
  <si>
    <t>全半角文字</t>
  </si>
  <si>
    <t>テキスト</t>
  </si>
  <si>
    <t>ボタン</t>
  </si>
  <si>
    <t>テキストエリア</t>
  </si>
  <si>
    <t>－</t>
  </si>
  <si>
    <t>○</t>
  </si>
  <si>
    <t>表示制御</t>
    <rPh sb="0" eb="2">
      <t>ヒョウジ</t>
    </rPh>
    <rPh sb="2" eb="4">
      <t>セイギョ</t>
    </rPh>
    <phoneticPr fontId="13"/>
  </si>
  <si>
    <t>活性制御</t>
    <rPh sb="0" eb="2">
      <t>カッセイ</t>
    </rPh>
    <rPh sb="2" eb="4">
      <t>セイギョ</t>
    </rPh>
    <phoneticPr fontId="13"/>
  </si>
  <si>
    <t>ボタン押下</t>
  </si>
  <si>
    <t>郭</t>
    <rPh sb="0" eb="1">
      <t>カク</t>
    </rPh>
    <phoneticPr fontId="1"/>
  </si>
  <si>
    <t>画面名</t>
  </si>
  <si>
    <t>現法</t>
  </si>
  <si>
    <t>ファイルパス</t>
  </si>
  <si>
    <t>参照ボタン</t>
  </si>
  <si>
    <t>アップロードボタン</t>
  </si>
  <si>
    <t>クリアボタン</t>
  </si>
  <si>
    <t>インナーコード(From)</t>
  </si>
  <si>
    <t>インナーコード(To)</t>
  </si>
  <si>
    <t>適用終了日(To)</t>
  </si>
  <si>
    <t>削除フラグ</t>
  </si>
  <si>
    <t>ダウンロードボタン</t>
  </si>
  <si>
    <t>ROL logic (Monte Carlo) item UL/DL</t>
  </si>
  <si>
    <t>File Path</t>
  </si>
  <si>
    <t>Browse</t>
  </si>
  <si>
    <t>Clear</t>
  </si>
  <si>
    <t>Inner Code(From)</t>
  </si>
  <si>
    <t>Inner Code(To)</t>
  </si>
  <si>
    <t>Poorly Selling/New Prd Div</t>
  </si>
  <si>
    <t>Effective Date From(From)</t>
  </si>
  <si>
    <t>Effective Date From(To)</t>
  </si>
  <si>
    <t>Effective Date To(From)</t>
  </si>
  <si>
    <t>Effective Date To(To)</t>
  </si>
  <si>
    <t>Delete Flag</t>
  </si>
  <si>
    <t>clear</t>
  </si>
  <si>
    <t>全半角</t>
  </si>
  <si>
    <t>yyyymmdd (※１)</t>
  </si>
  <si>
    <t>[フッターエリア]</t>
    <phoneticPr fontId="1"/>
  </si>
  <si>
    <t>yyyymmdd (※１)</t>
    <phoneticPr fontId="1"/>
  </si>
  <si>
    <t>※１　日付項目のフォーマットについて、日付のフォーマットは現法によって異なる。</t>
    <phoneticPr fontId="27"/>
  </si>
  <si>
    <t>アップロードボタン押下時</t>
  </si>
  <si>
    <t>ダウンロードボタン押下時</t>
  </si>
  <si>
    <t xml:space="preserve">単項目チェック：
必須チェック
画面項目定義（アップロード情報）の入力必須項目
</t>
  </si>
  <si>
    <t>同時要求数チェック：※実行時以下のいずれかに合致する場合エラー
①ダウンロード要求数が6要求以上存在する
②同一現法同一ユーザで既にアップロード要求中</t>
    <phoneticPr fontId="1"/>
  </si>
  <si>
    <t>時間をおいて再度実行して下さい。</t>
  </si>
  <si>
    <t>画面初期化</t>
  </si>
  <si>
    <t xml:space="preserve">1　初期画面（メニューから遷移）表示
　　1-1：権限毎の機能制御
　　　　・ユーザーに対する権限をチェックし、権限に応じてボタンの活性／非活性を行う。
　　1-2：初期値設定
　　　　・画面項目定義の通り初期値設定を行う。
</t>
    <phoneticPr fontId="4"/>
  </si>
  <si>
    <t xml:space="preserve">β版新規作成　ASIS設計書の以下シート取込み
　機能設計書　、　画面レイアウト　、　画面項目定義
　チェック処理　、　処理概要(オンライン)
＃ 以下シートは今後追付き確認予定
　メッセージ
</t>
    <phoneticPr fontId="1"/>
  </si>
  <si>
    <t>β版3.0</t>
    <rPh sb="1" eb="2">
      <t>バン</t>
    </rPh>
    <phoneticPr fontId="1"/>
  </si>
  <si>
    <t>BTC吉川</t>
    <rPh sb="3" eb="5">
      <t>ヨシカワ</t>
    </rPh>
    <phoneticPr fontId="1"/>
  </si>
  <si>
    <t xml:space="preserve">1　入力チェック
　　1-1：入力項目チェック
　　　　・入力された項目に対してチェックを行う。（チェック仕様参照）
2　同時要求数チェックを行う。（チェック仕様参照）
3　オンバッチ処理管理マスタ登録サービスを呼び出し、状態管理DBに一つアップロード要求レコードを登録する（業務ID：GR29、拡張子：txt）
4　3が正常終了時、汎用DL画面（mtv913)へ遷移する
</t>
    <rPh sb="53" eb="55">
      <t>シヨウ</t>
    </rPh>
    <rPh sb="80" eb="82">
      <t>シヨウ</t>
    </rPh>
    <phoneticPr fontId="2"/>
  </si>
  <si>
    <t xml:space="preserve">1　入力チェック
　　1-1：入力項目チェック
　　　　・入力された項目に対して単項目チェックを行う。（チェック仕様参照）
　　　　・入力された項目に対して有効性チェックを行う。（チェック仕様参照）
2　同時要求数チェックを行う。（チェック仕様参照）
3　オンバッチ処理管理マスタ登録サービスを呼び出し、状態管理DBに一つダウンロード要求レコードを登録する（業務ID：GR30）
4　3が正常終了時、汎用DL画面（mtv913)へ遷移する
</t>
    <rPh sb="56" eb="58">
      <t>シヨウ</t>
    </rPh>
    <rPh sb="94" eb="96">
      <t>シヨウ</t>
    </rPh>
    <rPh sb="121" eb="123">
      <t>シヨウ</t>
    </rPh>
    <phoneticPr fontId="2"/>
  </si>
  <si>
    <r>
      <t>設計内容確認、確認事項整理
　変更箇所：オレンジ文字
　</t>
    </r>
    <r>
      <rPr>
        <strike/>
        <sz val="10"/>
        <rFont val="Meiryo UI"/>
        <family val="3"/>
        <charset val="128"/>
      </rPr>
      <t>QA・質疑：ピンク エクセルコメント機能利用</t>
    </r>
    <r>
      <rPr>
        <sz val="10"/>
        <rFont val="Meiryo UI"/>
        <family val="3"/>
        <charset val="128"/>
      </rPr>
      <t xml:space="preserve">
＃ 以下シートは今後追付き確認予定
　メッセージ
</t>
    </r>
    <phoneticPr fontId="1"/>
  </si>
  <si>
    <t>β版5.0</t>
    <rPh sb="1" eb="2">
      <t>バン</t>
    </rPh>
    <phoneticPr fontId="1"/>
  </si>
  <si>
    <t>NRI堀</t>
    <rPh sb="3" eb="4">
      <t>ホリ</t>
    </rPh>
    <phoneticPr fontId="1"/>
  </si>
  <si>
    <t>TOBE概要設計作成に向けた事前準備</t>
    <phoneticPr fontId="1"/>
  </si>
  <si>
    <t>e</t>
  </si>
  <si>
    <t>以下シートへTOBEの記載を追加
　・チェック仕様、機能概要</t>
    <rPh sb="0" eb="2">
      <t>イカ</t>
    </rPh>
    <rPh sb="11" eb="13">
      <t>キサイ</t>
    </rPh>
    <rPh sb="14" eb="16">
      <t>ツイカ</t>
    </rPh>
    <phoneticPr fontId="1"/>
  </si>
  <si>
    <t>チェック内容(ASIS)</t>
    <rPh sb="4" eb="6">
      <t>ナイヨウ</t>
    </rPh>
    <phoneticPr fontId="4"/>
  </si>
  <si>
    <t>イベント処理概要(ASIS)</t>
    <phoneticPr fontId="4"/>
  </si>
  <si>
    <t>１．ユーザーの権限に応じたボタンの活性／非活性制御を行う
２．画面項目定義の通り初期値設定を行う</t>
    <rPh sb="7" eb="9">
      <t>ケンゲン</t>
    </rPh>
    <rPh sb="10" eb="11">
      <t>オウ</t>
    </rPh>
    <rPh sb="17" eb="19">
      <t>カッセイ</t>
    </rPh>
    <rPh sb="20" eb="21">
      <t>ヒ</t>
    </rPh>
    <rPh sb="21" eb="23">
      <t>カッセイ</t>
    </rPh>
    <rPh sb="23" eb="25">
      <t>セイギョ</t>
    </rPh>
    <rPh sb="26" eb="27">
      <t>オコナ</t>
    </rPh>
    <phoneticPr fontId="2"/>
  </si>
  <si>
    <t>0.11</t>
    <phoneticPr fontId="1"/>
  </si>
  <si>
    <t>BTC小野林</t>
    <rPh sb="3" eb="6">
      <t>オノバヤシ</t>
    </rPh>
    <phoneticPr fontId="1"/>
  </si>
  <si>
    <t>以下シートのチェック内容の記載を見直し
　・チェック仕様、機能概要</t>
    <rPh sb="0" eb="2">
      <t>イカ</t>
    </rPh>
    <rPh sb="10" eb="12">
      <t>ナイヨウ</t>
    </rPh>
    <rPh sb="13" eb="15">
      <t>キサイ</t>
    </rPh>
    <rPh sb="16" eb="18">
      <t>ミナオ</t>
    </rPh>
    <phoneticPr fontId="1"/>
  </si>
  <si>
    <t>入力項目チェック</t>
  </si>
  <si>
    <t>同時要求数チェック</t>
  </si>
  <si>
    <t>検索結果件数チェック</t>
    <rPh sb="0" eb="2">
      <t>ケンサク</t>
    </rPh>
    <rPh sb="2" eb="4">
      <t>ケッカ</t>
    </rPh>
    <rPh sb="4" eb="6">
      <t>ケンスウ</t>
    </rPh>
    <phoneticPr fontId="1"/>
  </si>
  <si>
    <t>ver0.0.1</t>
    <phoneticPr fontId="1"/>
  </si>
  <si>
    <t>BTC小野林</t>
    <rPh sb="3" eb="6">
      <t>オノハヤシ</t>
    </rPh>
    <phoneticPr fontId="1"/>
  </si>
  <si>
    <t>概要設計初版作成</t>
    <rPh sb="0" eb="4">
      <t>ガイヨウセッケイ</t>
    </rPh>
    <rPh sb="4" eb="6">
      <t>ショハン</t>
    </rPh>
    <rPh sb="6" eb="8">
      <t>サクセイ</t>
    </rPh>
    <phoneticPr fontId="1"/>
  </si>
  <si>
    <t>【想定利用者】</t>
    <rPh sb="1" eb="3">
      <t>ソウテイ</t>
    </rPh>
    <rPh sb="3" eb="6">
      <t>リヨウシャ</t>
    </rPh>
    <phoneticPr fontId="1"/>
  </si>
  <si>
    <t>【利用目的】</t>
    <rPh sb="1" eb="3">
      <t>リヨウ</t>
    </rPh>
    <rPh sb="3" eb="5">
      <t>モクテキ</t>
    </rPh>
    <phoneticPr fontId="1"/>
  </si>
  <si>
    <t>【利用時間】</t>
    <rPh sb="1" eb="3">
      <t>リヨウ</t>
    </rPh>
    <rPh sb="3" eb="5">
      <t>ジカン</t>
    </rPh>
    <phoneticPr fontId="1"/>
  </si>
  <si>
    <t>常時利用可能（メンテナンスモード時を除く）</t>
    <rPh sb="0" eb="2">
      <t>ジョウジ</t>
    </rPh>
    <rPh sb="2" eb="4">
      <t>リヨウ</t>
    </rPh>
    <rPh sb="4" eb="6">
      <t>カノウ</t>
    </rPh>
    <rPh sb="16" eb="17">
      <t>ジ</t>
    </rPh>
    <rPh sb="18" eb="19">
      <t>ノゾ</t>
    </rPh>
    <phoneticPr fontId="1"/>
  </si>
  <si>
    <t>【主要機能】</t>
    <rPh sb="1" eb="3">
      <t>シュヨウ</t>
    </rPh>
    <rPh sb="3" eb="5">
      <t>キノウ</t>
    </rPh>
    <phoneticPr fontId="1"/>
  </si>
  <si>
    <t>【機能補足】</t>
    <rPh sb="1" eb="3">
      <t>キノウ</t>
    </rPh>
    <rPh sb="3" eb="5">
      <t>ホソク</t>
    </rPh>
    <phoneticPr fontId="1"/>
  </si>
  <si>
    <t>ユーザーの権限に応じたボタンの活性・非活性制御をする。</t>
    <phoneticPr fontId="1"/>
  </si>
  <si>
    <t>【前提条件】</t>
    <rPh sb="1" eb="3">
      <t>ゼンテイ</t>
    </rPh>
    <rPh sb="3" eb="5">
      <t>ジョウケン</t>
    </rPh>
    <phoneticPr fontId="1"/>
  </si>
  <si>
    <t>ログインしていること</t>
    <phoneticPr fontId="1"/>
  </si>
  <si>
    <t>2.対象現法</t>
    <rPh sb="2" eb="4">
      <t>タイショウ</t>
    </rPh>
    <rPh sb="4" eb="6">
      <t>ゲンポウ</t>
    </rPh>
    <phoneticPr fontId="4"/>
  </si>
  <si>
    <t>提供機能</t>
    <rPh sb="0" eb="2">
      <t>テイキョウ</t>
    </rPh>
    <rPh sb="2" eb="4">
      <t>キノウ</t>
    </rPh>
    <phoneticPr fontId="1"/>
  </si>
  <si>
    <t>US</t>
  </si>
  <si>
    <t>KR</t>
  </si>
  <si>
    <t>DE</t>
  </si>
  <si>
    <t>TW</t>
  </si>
  <si>
    <t>SG</t>
  </si>
  <si>
    <t>TH</t>
  </si>
  <si>
    <t>IN</t>
  </si>
  <si>
    <t>MY</t>
  </si>
  <si>
    <t>JK</t>
  </si>
  <si>
    <t>CN</t>
  </si>
  <si>
    <t>JP</t>
  </si>
  <si>
    <t>VN</t>
  </si>
  <si>
    <t>MX</t>
  </si>
  <si>
    <t>〇</t>
    <phoneticPr fontId="1"/>
  </si>
  <si>
    <t>発注点（モンテカルロ）対象アイテム情報を一括でダウンロードするため。</t>
    <rPh sb="0" eb="2">
      <t>ハッチュウ</t>
    </rPh>
    <rPh sb="2" eb="3">
      <t>テン</t>
    </rPh>
    <rPh sb="11" eb="13">
      <t>タイショウ</t>
    </rPh>
    <rPh sb="17" eb="19">
      <t>ジョウホウ</t>
    </rPh>
    <phoneticPr fontId="1"/>
  </si>
  <si>
    <t>＜画面イメージ＞</t>
    <rPh sb="1" eb="3">
      <t>ガメン</t>
    </rPh>
    <phoneticPr fontId="1"/>
  </si>
  <si>
    <t>＜画面イメージ＞　※英語版</t>
    <rPh sb="1" eb="3">
      <t>ガメン</t>
    </rPh>
    <rPh sb="10" eb="12">
      <t>エイゴ</t>
    </rPh>
    <rPh sb="12" eb="13">
      <t>バン</t>
    </rPh>
    <phoneticPr fontId="1"/>
  </si>
  <si>
    <t>＜画面イメージ＞　※中国版</t>
    <rPh sb="1" eb="3">
      <t>ガメン</t>
    </rPh>
    <rPh sb="10" eb="12">
      <t>チュウゴク</t>
    </rPh>
    <rPh sb="12" eb="13">
      <t>バン</t>
    </rPh>
    <phoneticPr fontId="1"/>
  </si>
  <si>
    <t>＜画面イメージ＞　※タイの英語版</t>
    <rPh sb="1" eb="3">
      <t>ガメン</t>
    </rPh>
    <rPh sb="13" eb="15">
      <t>エイゴ</t>
    </rPh>
    <rPh sb="15" eb="16">
      <t>バン</t>
    </rPh>
    <phoneticPr fontId="1"/>
  </si>
  <si>
    <t>アップロードの場合</t>
    <rPh sb="7" eb="9">
      <t>バアイ</t>
    </rPh>
    <phoneticPr fontId="1"/>
  </si>
  <si>
    <t>・指定されたファイルをもとに発注点（モンテカルロ）対象アイテム情報を登録する。</t>
    <rPh sb="34" eb="36">
      <t>トウロク</t>
    </rPh>
    <phoneticPr fontId="1"/>
  </si>
  <si>
    <t>ダウンロードの場合</t>
    <rPh sb="7" eb="9">
      <t>バアイ</t>
    </rPh>
    <phoneticPr fontId="1"/>
  </si>
  <si>
    <t>・指定された検索条件で発注点（モンテカルロ）対象アイテム情報をダウンロードする。</t>
    <rPh sb="6" eb="8">
      <t>ケンサク</t>
    </rPh>
    <rPh sb="8" eb="10">
      <t>ジョウケン</t>
    </rPh>
    <phoneticPr fontId="1"/>
  </si>
  <si>
    <t>発注点（モンテカルロ）対象アイテム情報を一括でアップロードするため。</t>
    <rPh sb="0" eb="2">
      <t>ハッチュウ</t>
    </rPh>
    <rPh sb="2" eb="3">
      <t>テン</t>
    </rPh>
    <rPh sb="11" eb="13">
      <t>タイショウ</t>
    </rPh>
    <rPh sb="17" eb="19">
      <t>ジョウホウ</t>
    </rPh>
    <phoneticPr fontId="1"/>
  </si>
  <si>
    <t>全機能</t>
    <rPh sb="0" eb="1">
      <t>ゼン</t>
    </rPh>
    <rPh sb="1" eb="3">
      <t>キノウ</t>
    </rPh>
    <phoneticPr fontId="1"/>
  </si>
  <si>
    <t>　既に登録されていた場合は、更新する。</t>
    <rPh sb="1" eb="2">
      <t>スデ</t>
    </rPh>
    <rPh sb="3" eb="5">
      <t>トウロク</t>
    </rPh>
    <rPh sb="10" eb="12">
      <t>バアイ</t>
    </rPh>
    <rPh sb="14" eb="16">
      <t>コウシン</t>
    </rPh>
    <phoneticPr fontId="1"/>
  </si>
  <si>
    <t>CTC川原</t>
    <rPh sb="3" eb="5">
      <t>カワハラ</t>
    </rPh>
    <phoneticPr fontId="1"/>
  </si>
  <si>
    <t>内部レビュ指摘反映</t>
    <rPh sb="0" eb="2">
      <t>ナイブ</t>
    </rPh>
    <rPh sb="5" eb="7">
      <t>シテキ</t>
    </rPh>
    <rPh sb="7" eb="9">
      <t>ハンエイ</t>
    </rPh>
    <phoneticPr fontId="1"/>
  </si>
  <si>
    <t>ver0.0.2</t>
    <phoneticPr fontId="1"/>
  </si>
  <si>
    <t>ver0.0.3</t>
    <phoneticPr fontId="1"/>
  </si>
  <si>
    <t>SFT水口</t>
    <rPh sb="3" eb="5">
      <t>ミズクチ</t>
    </rPh>
    <phoneticPr fontId="1"/>
  </si>
  <si>
    <t>CRUDシート追加</t>
    <phoneticPr fontId="1"/>
  </si>
  <si>
    <t>CRUD</t>
    <phoneticPr fontId="4"/>
  </si>
  <si>
    <t>更新</t>
    <rPh sb="0" eb="2">
      <t>コウシン</t>
    </rPh>
    <phoneticPr fontId="1"/>
  </si>
  <si>
    <t>１.CRUD</t>
    <phoneticPr fontId="4"/>
  </si>
  <si>
    <t>エンティティ</t>
    <phoneticPr fontId="4"/>
  </si>
  <si>
    <t>MS</t>
    <phoneticPr fontId="4"/>
  </si>
  <si>
    <t>機能</t>
    <rPh sb="0" eb="2">
      <t>キノウ</t>
    </rPh>
    <phoneticPr fontId="4"/>
  </si>
  <si>
    <t>ver0.0.4</t>
    <phoneticPr fontId="1"/>
  </si>
  <si>
    <t>CRUDシート記載、ファイル名修正</t>
    <phoneticPr fontId="1"/>
  </si>
  <si>
    <t>発注点（モンテカルロ）対象アイテムUL･DL</t>
    <phoneticPr fontId="1"/>
  </si>
  <si>
    <t>発注点（モンテカルロ）対象アイテム</t>
    <phoneticPr fontId="1"/>
  </si>
  <si>
    <t>CRU</t>
    <phoneticPr fontId="1"/>
  </si>
  <si>
    <t>ver0.0.5</t>
  </si>
  <si>
    <t xml:space="preserve">ASIS設計書の以下シートを取込み
　メッセージ
</t>
    <rPh sb="4" eb="7">
      <t>セッケイショ</t>
    </rPh>
    <rPh sb="8" eb="10">
      <t>イカ</t>
    </rPh>
    <rPh sb="14" eb="16">
      <t>トリコミ</t>
    </rPh>
    <phoneticPr fontId="1"/>
  </si>
  <si>
    <t>エラー内容</t>
    <rPh sb="3" eb="5">
      <t>ナイヨウ</t>
    </rPh>
    <phoneticPr fontId="4"/>
  </si>
  <si>
    <t>エラーコード</t>
    <phoneticPr fontId="4"/>
  </si>
  <si>
    <t>エラーメッセージ</t>
    <phoneticPr fontId="4"/>
  </si>
  <si>
    <t>アップロード機能</t>
    <rPh sb="6" eb="8">
      <t>キノウ</t>
    </rPh>
    <phoneticPr fontId="4"/>
  </si>
  <si>
    <t>単項目チェック</t>
    <rPh sb="0" eb="1">
      <t>タン</t>
    </rPh>
    <rPh sb="1" eb="3">
      <t>コウモク</t>
    </rPh>
    <phoneticPr fontId="4"/>
  </si>
  <si>
    <t>必須チェックエラー</t>
    <rPh sb="0" eb="2">
      <t>ヒッス</t>
    </rPh>
    <phoneticPr fontId="4"/>
  </si>
  <si>
    <t>-</t>
    <phoneticPr fontId="4"/>
  </si>
  <si>
    <t>ファイルパスは必須です。</t>
    <rPh sb="7" eb="9">
      <t>ヒッス</t>
    </rPh>
    <phoneticPr fontId="4"/>
  </si>
  <si>
    <t>File Path is required.</t>
  </si>
  <si>
    <t>画面入力チェック</t>
    <rPh sb="0" eb="2">
      <t>ガメン</t>
    </rPh>
    <phoneticPr fontId="4"/>
  </si>
  <si>
    <t>要求チェック</t>
    <rPh sb="0" eb="2">
      <t>ヨウキュウ</t>
    </rPh>
    <phoneticPr fontId="4"/>
  </si>
  <si>
    <t>アップロード要求数が6要求以上存在する</t>
    <phoneticPr fontId="4"/>
  </si>
  <si>
    <t>GPO230</t>
    <phoneticPr fontId="4"/>
  </si>
  <si>
    <t>Please try again later.</t>
    <phoneticPr fontId="4"/>
  </si>
  <si>
    <t>同一現法同一ユーザで既にアップロード要求中</t>
    <rPh sb="20" eb="21">
      <t>チュウ</t>
    </rPh>
    <phoneticPr fontId="4"/>
  </si>
  <si>
    <t>閉局一時間前</t>
    <phoneticPr fontId="4"/>
  </si>
  <si>
    <t>ダウンロード機能</t>
    <rPh sb="6" eb="8">
      <t>キノウ</t>
    </rPh>
    <phoneticPr fontId="4"/>
  </si>
  <si>
    <t>インナーコード(From)半角英数字チェックエラー</t>
    <phoneticPr fontId="4"/>
  </si>
  <si>
    <t>B10003</t>
    <phoneticPr fontId="4"/>
  </si>
  <si>
    <t>インナーコード(From) は 半角英数字で入力してください。(記号不可)</t>
    <phoneticPr fontId="4"/>
  </si>
  <si>
    <t>Please enter Inner Code(From) with numeric value and characters. (No marks)</t>
    <phoneticPr fontId="4"/>
  </si>
  <si>
    <t>インナーコード(To)半角英数字チェックエラー</t>
    <phoneticPr fontId="4"/>
  </si>
  <si>
    <t>インナーコード(To) は 半角英数字で入力してください。(記号不可)</t>
    <phoneticPr fontId="4"/>
  </si>
  <si>
    <t>Please enter Inner Code(To) with numeric value and characters. (No marks)</t>
    <phoneticPr fontId="4"/>
  </si>
  <si>
    <t>ＭＣ／置場コード(From)半角英数字チェックエラー</t>
    <phoneticPr fontId="4"/>
  </si>
  <si>
    <t>ＭＣ／置場コード(From) は 半角英数字で入力してください。(記号不可)</t>
    <phoneticPr fontId="4"/>
  </si>
  <si>
    <t>Please enter Mc Plant Code(From) with numeric value and characters. (No marks)</t>
    <phoneticPr fontId="4"/>
  </si>
  <si>
    <t>ＭＣ／置場コード(To)半角英数字チェックエラー</t>
    <phoneticPr fontId="4"/>
  </si>
  <si>
    <t>ＭＣ／置場コード(To) は 半角英数字で入力してください。(記号不可)</t>
    <phoneticPr fontId="4"/>
  </si>
  <si>
    <t>Please enter Mc Plant Code(To) with numeric value and characters. (No marks)</t>
    <phoneticPr fontId="4"/>
  </si>
  <si>
    <t>インナーコード(From)桁数チェックエラー</t>
    <rPh sb="13" eb="14">
      <t>ケタ</t>
    </rPh>
    <phoneticPr fontId="4"/>
  </si>
  <si>
    <t>B10006</t>
    <phoneticPr fontId="4"/>
  </si>
  <si>
    <t>インナーコード(From) は 文字 11 桁で入力してください。</t>
    <phoneticPr fontId="4"/>
  </si>
  <si>
    <t>Please enter Inner Code(From) with 11 digits characters.</t>
    <phoneticPr fontId="4"/>
  </si>
  <si>
    <t>インナーコード(To)桁数チェックエラー</t>
    <phoneticPr fontId="4"/>
  </si>
  <si>
    <t>インナーコード(To) は 文字 11 桁で入力してください。</t>
    <phoneticPr fontId="4"/>
  </si>
  <si>
    <t>Please enter Inner Code(To) with 11 digits characters.</t>
    <phoneticPr fontId="4"/>
  </si>
  <si>
    <t>ＭＣ／置場コード(From)桁数チェックエラー</t>
    <phoneticPr fontId="4"/>
  </si>
  <si>
    <t>ＭＣ／置場コード(From) は 文字 2 桁で入力してください。</t>
    <phoneticPr fontId="4"/>
  </si>
  <si>
    <t>Please enter Mc Plant Code(From) with 2 digits characters.</t>
    <phoneticPr fontId="4"/>
  </si>
  <si>
    <t>ＭＣ／置場コード(To)桁数チェックエラー</t>
    <phoneticPr fontId="4"/>
  </si>
  <si>
    <t>ＭＣ／置場コード(To) は 文字 2 桁で入力してください。</t>
    <phoneticPr fontId="4"/>
  </si>
  <si>
    <t>Please enter Mc Plant Code(To) with 2 digits characters.</t>
    <phoneticPr fontId="4"/>
  </si>
  <si>
    <t>ダウンロード要求数が6要求以上存在する</t>
    <phoneticPr fontId="4"/>
  </si>
  <si>
    <t>同一現法同一ユーザで既にダウンロード要求中</t>
    <rPh sb="20" eb="21">
      <t>チュウ</t>
    </rPh>
    <phoneticPr fontId="4"/>
  </si>
  <si>
    <t>ダウンロード</t>
    <phoneticPr fontId="4"/>
  </si>
  <si>
    <t>インナーコード</t>
    <phoneticPr fontId="4"/>
  </si>
  <si>
    <t>インナーコードのFromとToが逆転していた</t>
    <rPh sb="16" eb="18">
      <t>ギャクテン</t>
    </rPh>
    <phoneticPr fontId="4"/>
  </si>
  <si>
    <t>GPO231</t>
    <phoneticPr fontId="4"/>
  </si>
  <si>
    <t>インナーコードの指定が不正です。</t>
    <phoneticPr fontId="4"/>
  </si>
  <si>
    <t>Inner code is invalid.</t>
  </si>
  <si>
    <t>項目間チェック</t>
  </si>
  <si>
    <t>大小チェック</t>
    <rPh sb="0" eb="2">
      <t>ダイショウ</t>
    </rPh>
    <phoneticPr fontId="4"/>
  </si>
  <si>
    <t>場合エラー</t>
    <rPh sb="0" eb="2">
      <t>バアイ</t>
    </rPh>
    <phoneticPr fontId="4"/>
  </si>
  <si>
    <t>MC/置場コード</t>
    <rPh sb="3" eb="5">
      <t>オキバ</t>
    </rPh>
    <phoneticPr fontId="4"/>
  </si>
  <si>
    <t>MC/置場コードのFromとToが逆転していた</t>
    <rPh sb="3" eb="5">
      <t>オキバ</t>
    </rPh>
    <rPh sb="17" eb="19">
      <t>ギャクテン</t>
    </rPh>
    <phoneticPr fontId="4"/>
  </si>
  <si>
    <t>GPO232</t>
    <phoneticPr fontId="4"/>
  </si>
  <si>
    <t>MC/置場コードの指定が不正です。</t>
    <rPh sb="3" eb="5">
      <t>オキバ</t>
    </rPh>
    <phoneticPr fontId="4"/>
  </si>
  <si>
    <t>MC/Plant code is invalid.</t>
  </si>
  <si>
    <t>適用開始日</t>
    <rPh sb="0" eb="2">
      <t>テキヨウ</t>
    </rPh>
    <rPh sb="2" eb="5">
      <t>カイシビ</t>
    </rPh>
    <phoneticPr fontId="4"/>
  </si>
  <si>
    <t>適用開始日のFromとToが逆転していた</t>
    <rPh sb="0" eb="2">
      <t>テキヨウ</t>
    </rPh>
    <rPh sb="2" eb="5">
      <t>カイシビ</t>
    </rPh>
    <rPh sb="14" eb="16">
      <t>ギャクテン</t>
    </rPh>
    <phoneticPr fontId="4"/>
  </si>
  <si>
    <t>GPO015</t>
    <phoneticPr fontId="4"/>
  </si>
  <si>
    <t>日付の指定が不正です</t>
    <rPh sb="0" eb="2">
      <t>ヒヅケ</t>
    </rPh>
    <rPh sb="3" eb="5">
      <t>シテイ</t>
    </rPh>
    <rPh sb="6" eb="8">
      <t>フセイ</t>
    </rPh>
    <phoneticPr fontId="4"/>
  </si>
  <si>
    <t>Date is invalid.</t>
    <phoneticPr fontId="4"/>
  </si>
  <si>
    <t>適用終了日</t>
    <phoneticPr fontId="4"/>
  </si>
  <si>
    <t>適用終了日のFromとToが逆転していた</t>
    <rPh sb="14" eb="16">
      <t>ギャクテン</t>
    </rPh>
    <phoneticPr fontId="4"/>
  </si>
  <si>
    <t>ダウンロード件数チェック</t>
    <phoneticPr fontId="4"/>
  </si>
  <si>
    <t>検索条件の該当が０件の場合エラー</t>
    <rPh sb="0" eb="2">
      <t>ケンサク</t>
    </rPh>
    <rPh sb="2" eb="4">
      <t>ジョウケン</t>
    </rPh>
    <rPh sb="5" eb="7">
      <t>ガイトウ</t>
    </rPh>
    <rPh sb="9" eb="10">
      <t>ケン</t>
    </rPh>
    <rPh sb="11" eb="13">
      <t>バアイ</t>
    </rPh>
    <phoneticPr fontId="4"/>
  </si>
  <si>
    <t>GPO253</t>
    <phoneticPr fontId="4"/>
  </si>
  <si>
    <t>発注点（モンテカルロ）対象アイテムテーブルに該当データは存在しません。</t>
    <phoneticPr fontId="4"/>
  </si>
  <si>
    <t>Data does not exist in ROL logic (Monte Carlo) item table.</t>
    <phoneticPr fontId="4"/>
  </si>
  <si>
    <t>■API一覧</t>
    <rPh sb="4" eb="6">
      <t>イチラン</t>
    </rPh>
    <phoneticPr fontId="1"/>
  </si>
  <si>
    <t>No.</t>
  </si>
  <si>
    <t>イベント</t>
  </si>
  <si>
    <t>API（親玉）</t>
    <rPh sb="4" eb="5">
      <t>オヤ</t>
    </rPh>
    <rPh sb="5" eb="6">
      <t>タマ</t>
    </rPh>
    <phoneticPr fontId="1"/>
  </si>
  <si>
    <t>API（親）</t>
    <rPh sb="4" eb="5">
      <t>オヤ</t>
    </rPh>
    <phoneticPr fontId="1"/>
  </si>
  <si>
    <t>記載場所</t>
    <rPh sb="0" eb="2">
      <t>キサイ</t>
    </rPh>
    <rPh sb="2" eb="4">
      <t>バショ</t>
    </rPh>
    <phoneticPr fontId="1"/>
  </si>
  <si>
    <t>作成対象</t>
    <rPh sb="0" eb="2">
      <t>サクセイ</t>
    </rPh>
    <rPh sb="2" eb="4">
      <t>タイショウ</t>
    </rPh>
    <phoneticPr fontId="1"/>
  </si>
  <si>
    <t>備考</t>
    <rPh sb="0" eb="2">
      <t>ビコウ</t>
    </rPh>
    <phoneticPr fontId="1"/>
  </si>
  <si>
    <t>サービス</t>
  </si>
  <si>
    <t>初期表示</t>
    <rPh sb="0" eb="2">
      <t>ショキ</t>
    </rPh>
    <rPh sb="2" eb="4">
      <t>ヒョウジ</t>
    </rPh>
    <phoneticPr fontId="1"/>
  </si>
  <si>
    <t>初期表示</t>
  </si>
  <si>
    <t>画面仕様書</t>
    <rPh sb="0" eb="2">
      <t>ガメン</t>
    </rPh>
    <rPh sb="2" eb="5">
      <t>シヨウショ</t>
    </rPh>
    <phoneticPr fontId="1"/>
  </si>
  <si>
    <t>×</t>
  </si>
  <si>
    <t>〇</t>
  </si>
  <si>
    <t>検索条件のクリア
※アップロードエリア</t>
    <rPh sb="0" eb="2">
      <t>ケンサク</t>
    </rPh>
    <rPh sb="2" eb="4">
      <t>ジョウケン</t>
    </rPh>
    <phoneticPr fontId="1"/>
  </si>
  <si>
    <t>画面側するためAPIなし</t>
    <rPh sb="0" eb="2">
      <t>ガメン</t>
    </rPh>
    <rPh sb="2" eb="3">
      <t>ガワ</t>
    </rPh>
    <phoneticPr fontId="1"/>
  </si>
  <si>
    <t>アップロードエリアの入力項目をクリアし、初期表示（メニューからの遷移）状態とする。</t>
    <rPh sb="10" eb="12">
      <t>ニュウリョク</t>
    </rPh>
    <rPh sb="12" eb="14">
      <t>コウモク</t>
    </rPh>
    <rPh sb="20" eb="22">
      <t>ショキ</t>
    </rPh>
    <rPh sb="22" eb="24">
      <t>ヒョウジ</t>
    </rPh>
    <rPh sb="32" eb="34">
      <t>センイ</t>
    </rPh>
    <rPh sb="35" eb="37">
      <t>ジョウタイ</t>
    </rPh>
    <phoneticPr fontId="1"/>
  </si>
  <si>
    <t>検索条件のクリア
※ダウンロードエリア</t>
    <rPh sb="0" eb="2">
      <t>ケンサク</t>
    </rPh>
    <rPh sb="2" eb="4">
      <t>ジョウケン</t>
    </rPh>
    <phoneticPr fontId="1"/>
  </si>
  <si>
    <t>ver1.0.0</t>
    <phoneticPr fontId="1"/>
  </si>
  <si>
    <t>HYN楊麗娜</t>
    <rPh sb="3" eb="4">
      <t>ヨウ</t>
    </rPh>
    <rPh sb="4" eb="5">
      <t>レイ</t>
    </rPh>
    <rPh sb="5" eb="6">
      <t>ナ</t>
    </rPh>
    <phoneticPr fontId="1"/>
  </si>
  <si>
    <t>外部設計書版１作成</t>
    <phoneticPr fontId="1"/>
  </si>
  <si>
    <t>処理フロー</t>
    <rPh sb="0" eb="2">
      <t>ショリ</t>
    </rPh>
    <phoneticPr fontId="4"/>
  </si>
  <si>
    <t>1．処理フロー</t>
    <rPh sb="2" eb="4">
      <t>ショリ</t>
    </rPh>
    <phoneticPr fontId="4"/>
  </si>
  <si>
    <t>１．画面レイアウト</t>
    <rPh sb="2" eb="4">
      <t>ガメン</t>
    </rPh>
    <phoneticPr fontId="4"/>
  </si>
  <si>
    <t>画面タイトル</t>
    <phoneticPr fontId="1"/>
  </si>
  <si>
    <t>アップロードエリア</t>
    <phoneticPr fontId="1"/>
  </si>
  <si>
    <t>ダウンロードエリア</t>
    <phoneticPr fontId="1"/>
  </si>
  <si>
    <t>フッターエリア</t>
    <phoneticPr fontId="1"/>
  </si>
  <si>
    <t>単項目バリデーションチェック</t>
    <phoneticPr fontId="12"/>
  </si>
  <si>
    <t>桁数</t>
    <rPh sb="0" eb="2">
      <t>ケタスウ</t>
    </rPh>
    <phoneticPr fontId="1"/>
  </si>
  <si>
    <t>必須</t>
    <rPh sb="0" eb="2">
      <t>ヒッス</t>
    </rPh>
    <phoneticPr fontId="1"/>
  </si>
  <si>
    <t>ASCII</t>
  </si>
  <si>
    <t>超  ＞</t>
  </si>
  <si>
    <t>以上 ≧</t>
  </si>
  <si>
    <t>以下 ≦</t>
  </si>
  <si>
    <t>未満 ＜</t>
  </si>
  <si>
    <t>最大</t>
    <rPh sb="0" eb="2">
      <t>サイダイ</t>
    </rPh>
    <phoneticPr fontId="4"/>
  </si>
  <si>
    <t>最小</t>
    <rPh sb="0" eb="2">
      <t>サイショウ</t>
    </rPh>
    <phoneticPr fontId="4"/>
  </si>
  <si>
    <t>「発注点（モンテカルロ）対象アイテムUL/DL」</t>
    <phoneticPr fontId="1"/>
  </si>
  <si>
    <t>画面タイトル</t>
    <phoneticPr fontId="1"/>
  </si>
  <si>
    <t>検索条件のクリア</t>
    <phoneticPr fontId="1"/>
  </si>
  <si>
    <t>テキストボックス</t>
  </si>
  <si>
    <t>エリア名</t>
    <phoneticPr fontId="1"/>
  </si>
  <si>
    <t>インナーコード</t>
    <phoneticPr fontId="1"/>
  </si>
  <si>
    <t>文字列</t>
    <phoneticPr fontId="1"/>
  </si>
  <si>
    <t>置場コード</t>
    <phoneticPr fontId="1"/>
  </si>
  <si>
    <t>低頻度/新商品区分</t>
    <phoneticPr fontId="1"/>
  </si>
  <si>
    <t>適用開始日</t>
    <phoneticPr fontId="1"/>
  </si>
  <si>
    <t>適用終了日(From)</t>
    <phoneticPr fontId="1"/>
  </si>
  <si>
    <t>適用終了日</t>
    <phoneticPr fontId="1"/>
  </si>
  <si>
    <t>削除フラグ</t>
    <phoneticPr fontId="1"/>
  </si>
  <si>
    <t>現法</t>
    <phoneticPr fontId="1"/>
  </si>
  <si>
    <t>File Name</t>
    <phoneticPr fontId="1"/>
  </si>
  <si>
    <t>Download</t>
    <phoneticPr fontId="1"/>
  </si>
  <si>
    <t>Download　clear</t>
    <phoneticPr fontId="1"/>
  </si>
  <si>
    <t>Upload</t>
    <phoneticPr fontId="1"/>
  </si>
  <si>
    <t>Upload　clear</t>
    <phoneticPr fontId="1"/>
  </si>
  <si>
    <t>初期値：ブランク</t>
    <phoneticPr fontId="1"/>
  </si>
  <si>
    <t>初期値：ブランク</t>
    <phoneticPr fontId="1"/>
  </si>
  <si>
    <t>初期値：ブランク</t>
    <phoneticPr fontId="1"/>
  </si>
  <si>
    <t>初期値：ブランク</t>
    <phoneticPr fontId="1"/>
  </si>
  <si>
    <t>固定値「検索条件のクリア」</t>
    <phoneticPr fontId="1"/>
  </si>
  <si>
    <t>固定値「現法」</t>
    <phoneticPr fontId="1"/>
  </si>
  <si>
    <t>固定値「アップロード」</t>
    <phoneticPr fontId="1"/>
  </si>
  <si>
    <t>固定値「適用終了日」</t>
    <phoneticPr fontId="1"/>
  </si>
  <si>
    <t>固定値「低頻度/新商品区分」</t>
    <phoneticPr fontId="1"/>
  </si>
  <si>
    <t>固定値「発注点（モンテカルロ）対象アイテムUL･DL」</t>
    <phoneticPr fontId="1"/>
  </si>
  <si>
    <t>固定値「ダウンロード」</t>
    <phoneticPr fontId="1"/>
  </si>
  <si>
    <t>固定値「インナーコード」</t>
    <phoneticPr fontId="1"/>
  </si>
  <si>
    <t>固定値「置場コード」</t>
    <phoneticPr fontId="1"/>
  </si>
  <si>
    <t>オフ</t>
    <phoneticPr fontId="1"/>
  </si>
  <si>
    <t>固定値「適用開始日」</t>
    <phoneticPr fontId="1"/>
  </si>
  <si>
    <t>固定値「削除済みデータを表示する」</t>
    <phoneticPr fontId="1"/>
  </si>
  <si>
    <t>メッセージ</t>
    <phoneticPr fontId="1"/>
  </si>
  <si>
    <t>ユーザーの権限に応じたボタンの活性・非活性制御をする。</t>
    <phoneticPr fontId="1"/>
  </si>
  <si>
    <t>〇</t>
    <phoneticPr fontId="1"/>
  </si>
  <si>
    <t>削除コメント</t>
    <phoneticPr fontId="1"/>
  </si>
  <si>
    <t>メッセージID</t>
    <phoneticPr fontId="4"/>
  </si>
  <si>
    <t>メッセージ</t>
    <phoneticPr fontId="4"/>
  </si>
  <si>
    <t>メッセージ表示後処理</t>
    <rPh sb="5" eb="7">
      <t>ヒョウジ</t>
    </rPh>
    <rPh sb="7" eb="10">
      <t>アトショリ</t>
    </rPh>
    <phoneticPr fontId="4"/>
  </si>
  <si>
    <t>タイプ</t>
    <phoneticPr fontId="4"/>
  </si>
  <si>
    <t>チェック内容</t>
    <rPh sb="4" eb="6">
      <t>ナイヨウ</t>
    </rPh>
    <phoneticPr fontId="4"/>
  </si>
  <si>
    <t>備考</t>
    <phoneticPr fontId="4"/>
  </si>
  <si>
    <t xml:space="preserve">同時要求数チェック：※実行時以下のいずれかに合致する場合エラー
①アップロード要求数が6要求以上存在する
②閉局一時間前
③同一現法同一ユーザで既にアップロード要求中
</t>
    <phoneticPr fontId="1"/>
  </si>
  <si>
    <t>単項目チェック：
①半角英数字チェック
②桁数チェック
対象：インナーコード(From)、インナーコード(To)、ＭＣ／置場コード(From)、ＭＣ／置場コード(To)</t>
    <phoneticPr fontId="1"/>
  </si>
  <si>
    <t>入力値項目間チェック
以下の項目にてFromとToが逆転していた場合エラー
①インナーコード大小チェック
②MC/置場コード大小チェック
③適用開始日大小チェック
④適用終了日大小チェック</t>
    <phoneticPr fontId="1"/>
  </si>
  <si>
    <t>検索条件の該当が0件の場合エラー</t>
    <phoneticPr fontId="1"/>
  </si>
  <si>
    <t>発注点（モンテカルロ）対象アイテムUL･DL</t>
    <phoneticPr fontId="1"/>
  </si>
  <si>
    <t>「画面項目定義」シート参照</t>
    <phoneticPr fontId="4"/>
  </si>
  <si>
    <t>[ダウンロードエリア]</t>
    <phoneticPr fontId="1"/>
  </si>
  <si>
    <t>[アップロードエリア]</t>
    <phoneticPr fontId="27"/>
  </si>
  <si>
    <t>①②③時間をおいて再度実行して下さい。</t>
    <phoneticPr fontId="4"/>
  </si>
  <si>
    <t>イベント処理概要</t>
    <phoneticPr fontId="4"/>
  </si>
  <si>
    <t>ID</t>
    <phoneticPr fontId="2"/>
  </si>
  <si>
    <t>名称</t>
    <rPh sb="0" eb="2">
      <t>メイショウ</t>
    </rPh>
    <phoneticPr fontId="2"/>
  </si>
  <si>
    <r>
      <t>「</t>
    </r>
    <r>
      <rPr>
        <strike/>
        <sz val="9"/>
        <color rgb="FF00B050"/>
        <rFont val="Meiryo UI"/>
        <family val="3"/>
        <charset val="128"/>
      </rPr>
      <t>UPLOAD</t>
    </r>
    <r>
      <rPr>
        <sz val="9"/>
        <color rgb="FF00B050"/>
        <rFont val="Meiryo UI"/>
        <family val="3"/>
        <charset val="128"/>
      </rPr>
      <t>アップロード</t>
    </r>
    <r>
      <rPr>
        <sz val="9"/>
        <rFont val="Meiryo UI"/>
        <family val="3"/>
        <charset val="128"/>
      </rPr>
      <t>」ボタンを押す</t>
    </r>
    <phoneticPr fontId="2"/>
  </si>
  <si>
    <t>発注点（モンテカルロ）対象アイテムUL･DL</t>
    <phoneticPr fontId="2"/>
  </si>
  <si>
    <r>
      <rPr>
        <strike/>
        <sz val="9"/>
        <color rgb="FF00B050"/>
        <rFont val="Meiryo UI"/>
        <family val="3"/>
        <charset val="128"/>
      </rPr>
      <t>アップロードの「クリア」ボタンを押す</t>
    </r>
    <r>
      <rPr>
        <sz val="9"/>
        <color rgb="FF00B050"/>
        <rFont val="Meiryo UI"/>
        <family val="3"/>
        <charset val="128"/>
      </rPr>
      <t xml:space="preserve">
アップロードエリアの「検索条件のクリア」テキストリンクを押す</t>
    </r>
    <phoneticPr fontId="2"/>
  </si>
  <si>
    <r>
      <rPr>
        <strike/>
        <sz val="9"/>
        <color rgb="FF00B050"/>
        <rFont val="Meiryo UI"/>
        <family val="3"/>
        <charset val="128"/>
      </rPr>
      <t>ダウンロードの「クリア」ボタンを押す</t>
    </r>
    <r>
      <rPr>
        <sz val="9"/>
        <color rgb="FF00B050"/>
        <rFont val="Meiryo UI"/>
        <family val="3"/>
        <charset val="128"/>
      </rPr>
      <t xml:space="preserve">
ダウンロードエリアの「検索条件のクリア」テキストリンクを押す</t>
    </r>
    <phoneticPr fontId="2"/>
  </si>
  <si>
    <t xml:space="preserve">1　入力項目クリア
　　1-1：アップロードエリアとフッターエリアをクリアし、初期表示（メニューからの遷移）状態とする。
</t>
    <phoneticPr fontId="2"/>
  </si>
  <si>
    <t xml:space="preserve">1　入力項目クリア
　　1-1：ダウンロードエリアとフッターエリアをクリアし、初期表示（メニューからの遷移）状態とする。
</t>
    <phoneticPr fontId="2"/>
  </si>
  <si>
    <t>B-5</t>
    <phoneticPr fontId="2"/>
  </si>
  <si>
    <r>
      <t>「</t>
    </r>
    <r>
      <rPr>
        <strike/>
        <sz val="9"/>
        <color rgb="FF00B050"/>
        <rFont val="Meiryo UI"/>
        <family val="3"/>
        <charset val="128"/>
      </rPr>
      <t>DOWNLOAD</t>
    </r>
    <r>
      <rPr>
        <sz val="9"/>
        <color rgb="FF00B050"/>
        <rFont val="Meiryo UI"/>
        <family val="3"/>
        <charset val="128"/>
      </rPr>
      <t>ダウンロード</t>
    </r>
    <r>
      <rPr>
        <sz val="9"/>
        <rFont val="Meiryo UI"/>
        <family val="3"/>
        <charset val="128"/>
      </rPr>
      <t xml:space="preserve">」ボタンを押す
</t>
    </r>
    <phoneticPr fontId="2"/>
  </si>
  <si>
    <t xml:space="preserve">「ファイルをドロップして添付、または 参照」ボタンを押す
</t>
    <rPh sb="26" eb="27">
      <t>オ</t>
    </rPh>
    <phoneticPr fontId="2"/>
  </si>
  <si>
    <t>アップロード</t>
    <phoneticPr fontId="1"/>
  </si>
  <si>
    <t>ダウンロード</t>
    <phoneticPr fontId="1"/>
  </si>
  <si>
    <t>ダウンロードエリアの入力項目をクリアし、初期表示（メニューからの遷移）状態とする。</t>
    <phoneticPr fontId="1"/>
  </si>
  <si>
    <t>発注点（モンテカルロ）対象アイテムUL要求</t>
    <rPh sb="19" eb="21">
      <t>ヨウキュウ</t>
    </rPh>
    <phoneticPr fontId="1"/>
  </si>
  <si>
    <t>発注点（モンテカルロ）対象アイテムDL要求</t>
    <rPh sb="19" eb="21">
      <t>ヨウキュウ</t>
    </rPh>
    <phoneticPr fontId="1"/>
  </si>
  <si>
    <t>１．ファイルのアップロードポップアップ画面を開く
２．選択したファイルを表示する</t>
    <rPh sb="19" eb="21">
      <t>ガメン</t>
    </rPh>
    <rPh sb="22" eb="23">
      <t>ア</t>
    </rPh>
    <phoneticPr fontId="2"/>
  </si>
  <si>
    <t>ファイルをドロップして添付、または 参照</t>
    <rPh sb="11" eb="13">
      <t>テンプ</t>
    </rPh>
    <rPh sb="18" eb="20">
      <t>サンショウ</t>
    </rPh>
    <phoneticPr fontId="1"/>
  </si>
  <si>
    <t>ファイルのアップロードポップアップ画面を開く、
選択したファイルを表示する</t>
    <phoneticPr fontId="1"/>
  </si>
  <si>
    <t>画面設計書</t>
    <phoneticPr fontId="1"/>
  </si>
  <si>
    <t>機能呼出仕様</t>
    <rPh sb="0" eb="2">
      <t>キノウ</t>
    </rPh>
    <rPh sb="2" eb="4">
      <t>ヨビダシ</t>
    </rPh>
    <rPh sb="4" eb="6">
      <t>シヨウ</t>
    </rPh>
    <phoneticPr fontId="4"/>
  </si>
  <si>
    <t>パラメータ項目設定</t>
    <phoneticPr fontId="1"/>
  </si>
  <si>
    <t>設定値・編集仕様</t>
    <rPh sb="0" eb="3">
      <t>セッテイチ</t>
    </rPh>
    <rPh sb="4" eb="6">
      <t>ヘンシュウ</t>
    </rPh>
    <rPh sb="6" eb="8">
      <t>シヨウ</t>
    </rPh>
    <phoneticPr fontId="1"/>
  </si>
  <si>
    <t>レスポンス項目（詳細はAPI設計書参照）</t>
    <rPh sb="5" eb="7">
      <t>コウモク</t>
    </rPh>
    <rPh sb="8" eb="10">
      <t>ショウサイ</t>
    </rPh>
    <rPh sb="14" eb="17">
      <t>セッケイショ</t>
    </rPh>
    <rPh sb="17" eb="19">
      <t>サンショウ</t>
    </rPh>
    <phoneticPr fontId="4"/>
  </si>
  <si>
    <t>画面項目名</t>
    <rPh sb="0" eb="2">
      <t>ガメン</t>
    </rPh>
    <phoneticPr fontId="1"/>
  </si>
  <si>
    <t>レスポンス項目</t>
    <rPh sb="5" eb="7">
      <t>コウモク</t>
    </rPh>
    <phoneticPr fontId="1"/>
  </si>
  <si>
    <t>エラーリスト</t>
    <phoneticPr fontId="1"/>
  </si>
  <si>
    <t>エラーコード</t>
    <phoneticPr fontId="1"/>
  </si>
  <si>
    <t>エラーメッセージ</t>
    <phoneticPr fontId="1"/>
  </si>
  <si>
    <t>エラーラベル</t>
    <phoneticPr fontId="1"/>
  </si>
  <si>
    <t>エラーパラメータ</t>
    <phoneticPr fontId="1"/>
  </si>
  <si>
    <t>処理結果コード</t>
    <rPh sb="0" eb="2">
      <t>ショリ</t>
    </rPh>
    <rPh sb="2" eb="4">
      <t>ケッカ</t>
    </rPh>
    <phoneticPr fontId="1"/>
  </si>
  <si>
    <t>想定抽出条件</t>
  </si>
  <si>
    <t>ー</t>
    <phoneticPr fontId="1"/>
  </si>
  <si>
    <t>パラメータ項目設定</t>
    <phoneticPr fontId="1"/>
  </si>
  <si>
    <t>インナーコード(From)</t>
    <phoneticPr fontId="4"/>
  </si>
  <si>
    <t>ダウンロードエリア.インナーコード(From)</t>
    <phoneticPr fontId="1"/>
  </si>
  <si>
    <t>インナーコード(To)</t>
    <phoneticPr fontId="4"/>
  </si>
  <si>
    <t>適用開始日(From)</t>
    <rPh sb="0" eb="2">
      <t>テキヨウ</t>
    </rPh>
    <rPh sb="2" eb="4">
      <t>カイシ</t>
    </rPh>
    <rPh sb="4" eb="5">
      <t>ビ</t>
    </rPh>
    <phoneticPr fontId="4"/>
  </si>
  <si>
    <t>適用開始日(To)</t>
    <rPh sb="0" eb="2">
      <t>テキヨウ</t>
    </rPh>
    <rPh sb="2" eb="4">
      <t>カイシ</t>
    </rPh>
    <rPh sb="4" eb="5">
      <t>ビ</t>
    </rPh>
    <phoneticPr fontId="4"/>
  </si>
  <si>
    <t>エラーラベル</t>
    <phoneticPr fontId="1"/>
  </si>
  <si>
    <t>エラーパラメータ</t>
    <phoneticPr fontId="1"/>
  </si>
  <si>
    <t>ファイル名</t>
    <rPh sb="4" eb="5">
      <t>メイ</t>
    </rPh>
    <phoneticPr fontId="1"/>
  </si>
  <si>
    <t>文字列</t>
    <phoneticPr fontId="1"/>
  </si>
  <si>
    <t>適用終了日(From)</t>
    <rPh sb="0" eb="2">
      <t>テキヨウ</t>
    </rPh>
    <rPh sb="2" eb="4">
      <t>シュウリョウ</t>
    </rPh>
    <rPh sb="4" eb="5">
      <t>ビ</t>
    </rPh>
    <phoneticPr fontId="4"/>
  </si>
  <si>
    <t>適用終了日(To)</t>
    <rPh sb="0" eb="2">
      <t>テキヨウ</t>
    </rPh>
    <rPh sb="4" eb="5">
      <t>ビ</t>
    </rPh>
    <phoneticPr fontId="4"/>
  </si>
  <si>
    <t>低頻度/新商品区分</t>
    <rPh sb="0" eb="3">
      <t>テイヒンド</t>
    </rPh>
    <rPh sb="4" eb="7">
      <t>シンショウヒン</t>
    </rPh>
    <rPh sb="7" eb="9">
      <t>クブン</t>
    </rPh>
    <phoneticPr fontId="4"/>
  </si>
  <si>
    <t>削除フラグ</t>
    <rPh sb="0" eb="2">
      <t>サクジョ</t>
    </rPh>
    <phoneticPr fontId="4"/>
  </si>
  <si>
    <t>①②時間をおいて再度実行して下さい。</t>
    <phoneticPr fontId="4"/>
  </si>
  <si>
    <t>固定値：
英語版「"ALL"、"1:低頻度品"、"2:新商品"」
日語版「"ALL"、"1:Poorly Selling Product"、"2:New Product"」
※デフォルト選択：”ALL”</t>
    <rPh sb="93" eb="95">
      <t>センタク</t>
    </rPh>
    <phoneticPr fontId="1"/>
  </si>
  <si>
    <t>固定値「削除フラグ」</t>
    <phoneticPr fontId="1"/>
  </si>
  <si>
    <t>低頻度/新商品区分</t>
    <phoneticPr fontId="1"/>
  </si>
  <si>
    <t>プルダウン</t>
    <phoneticPr fontId="1"/>
  </si>
  <si>
    <t>日："ALL"、"1:低頻度品"、"2:新商品"
英："ALL"、"1:Poorly Selling Product"、"2:New Product"</t>
    <phoneticPr fontId="1"/>
  </si>
  <si>
    <t>現法コード</t>
    <rPh sb="0" eb="1">
      <t>ゲン</t>
    </rPh>
    <rPh sb="1" eb="2">
      <t>ポウ</t>
    </rPh>
    <phoneticPr fontId="4"/>
  </si>
  <si>
    <t>ログイン情報.現法コード</t>
    <rPh sb="7" eb="9">
      <t>ゲンホウ</t>
    </rPh>
    <phoneticPr fontId="1"/>
  </si>
  <si>
    <t>ログイン情報.現法コード</t>
    <phoneticPr fontId="1"/>
  </si>
  <si>
    <t>ユーザID</t>
    <phoneticPr fontId="4"/>
  </si>
  <si>
    <t>ログイン情報.ユーザID</t>
    <phoneticPr fontId="1"/>
  </si>
  <si>
    <r>
      <rPr>
        <strike/>
        <sz val="9"/>
        <color rgb="FF00B050"/>
        <rFont val="Meiryo UI"/>
        <family val="3"/>
        <charset val="128"/>
      </rPr>
      <t>ファイルダウンロードチェック（</t>
    </r>
    <r>
      <rPr>
        <sz val="9"/>
        <rFont val="Meiryo UI"/>
        <family val="3"/>
        <charset val="128"/>
      </rPr>
      <t>入力項目チェック</t>
    </r>
    <r>
      <rPr>
        <strike/>
        <sz val="9"/>
        <color rgb="FF00B050"/>
        <rFont val="Meiryo UI"/>
        <family val="3"/>
        <charset val="128"/>
      </rPr>
      <t>）</t>
    </r>
    <phoneticPr fontId="1"/>
  </si>
  <si>
    <r>
      <rPr>
        <strike/>
        <sz val="9"/>
        <color rgb="FF00B050"/>
        <rFont val="Meiryo UI"/>
        <family val="3"/>
        <charset val="128"/>
      </rPr>
      <t>ファイルダウンロードチェック（</t>
    </r>
    <r>
      <rPr>
        <sz val="9"/>
        <rFont val="Meiryo UI"/>
        <family val="3"/>
        <charset val="128"/>
      </rPr>
      <t>入力値項目間チェック</t>
    </r>
    <r>
      <rPr>
        <strike/>
        <sz val="9"/>
        <color rgb="FF00B050"/>
        <rFont val="Meiryo UI"/>
        <family val="3"/>
        <charset val="128"/>
      </rPr>
      <t>）</t>
    </r>
    <phoneticPr fontId="1"/>
  </si>
  <si>
    <t>適用開始日(From)</t>
    <phoneticPr fontId="1"/>
  </si>
  <si>
    <t>適用開始日(To)</t>
    <phoneticPr fontId="1"/>
  </si>
  <si>
    <t>機能概要</t>
    <rPh sb="0" eb="2">
      <t>キノウ</t>
    </rPh>
    <rPh sb="2" eb="4">
      <t>ガイヨウ</t>
    </rPh>
    <phoneticPr fontId="4"/>
  </si>
  <si>
    <t>イベント処理仕様</t>
    <rPh sb="4" eb="6">
      <t>ショリ</t>
    </rPh>
    <rPh sb="6" eb="8">
      <t>シヨウ</t>
    </rPh>
    <phoneticPr fontId="4"/>
  </si>
  <si>
    <t>ver1.0.1</t>
    <phoneticPr fontId="1"/>
  </si>
  <si>
    <t>HYN王雪紅</t>
    <phoneticPr fontId="1"/>
  </si>
  <si>
    <t>社内指摘No.1480対応
　・タイトルとシートを同じ名前に変更し、タイトルの文字サイズを他シートと同じサイズに修正</t>
    <phoneticPr fontId="1"/>
  </si>
  <si>
    <t>-</t>
    <phoneticPr fontId="1"/>
  </si>
  <si>
    <t>ver1.0.2</t>
    <phoneticPr fontId="1"/>
  </si>
  <si>
    <t>HYN成賀文</t>
    <rPh sb="3" eb="4">
      <t>シゲル</t>
    </rPh>
    <rPh sb="4" eb="5">
      <t>ガ</t>
    </rPh>
    <rPh sb="5" eb="6">
      <t>アヤ</t>
    </rPh>
    <phoneticPr fontId="1"/>
  </si>
  <si>
    <t>社内指摘No.1482、1483対応
　・シート「処理フロー」で、凡例修正、「発注点（モンテカルロ）対象アイテム
」テーブルを追加
　・シート「画面項目定義」で、について、バリデーションチェックの空欄には「-」を埋める</t>
    <rPh sb="63" eb="65">
      <t>ツイカ</t>
    </rPh>
    <phoneticPr fontId="1"/>
  </si>
  <si>
    <t>ミスミ社員</t>
    <rPh sb="3" eb="5">
      <t>シャイン</t>
    </rPh>
    <phoneticPr fontId="1"/>
  </si>
  <si>
    <t>他MS</t>
    <phoneticPr fontId="1"/>
  </si>
  <si>
    <t>R</t>
    <phoneticPr fontId="1"/>
  </si>
  <si>
    <t>API設計書</t>
    <rPh sb="3" eb="6">
      <t>セッケイショ</t>
    </rPh>
    <phoneticPr fontId="4"/>
  </si>
  <si>
    <t>別紙_入力ファイル（発注点対象ULファイル）仕様</t>
    <phoneticPr fontId="4"/>
  </si>
  <si>
    <t>■ファイル個別設定事項</t>
    <phoneticPr fontId="1"/>
  </si>
  <si>
    <t>文字コード：Unicode（UTF-16）　※BOM付とする。アプリでBOMを排除する。</t>
    <phoneticPr fontId="1"/>
  </si>
  <si>
    <t>改行コード：CR+LF</t>
  </si>
  <si>
    <t>区切り文字：タブ</t>
    <phoneticPr fontId="1"/>
  </si>
  <si>
    <t>　　　</t>
    <phoneticPr fontId="1"/>
  </si>
  <si>
    <t>括り文字：なし</t>
  </si>
  <si>
    <t>形式：txt</t>
    <rPh sb="0" eb="2">
      <t>ケイシキ</t>
    </rPh>
    <phoneticPr fontId="1"/>
  </si>
  <si>
    <t>■ファイルレイアウト</t>
    <phoneticPr fontId="1"/>
  </si>
  <si>
    <t>データ領域</t>
    <rPh sb="3" eb="5">
      <t>リョウイキ</t>
    </rPh>
    <phoneticPr fontId="1"/>
  </si>
  <si>
    <t>標準入力チェック</t>
    <rPh sb="0" eb="2">
      <t>ヒョウジュン</t>
    </rPh>
    <rPh sb="2" eb="4">
      <t>ニュウリョク</t>
    </rPh>
    <phoneticPr fontId="4"/>
  </si>
  <si>
    <t>数値範囲</t>
  </si>
  <si>
    <t>桁数</t>
  </si>
  <si>
    <t>項目名</t>
    <phoneticPr fontId="4"/>
  </si>
  <si>
    <t>項目名（物理名）</t>
    <rPh sb="4" eb="6">
      <t>ブツリ</t>
    </rPh>
    <rPh sb="6" eb="7">
      <t>メイ</t>
    </rPh>
    <phoneticPr fontId="4"/>
  </si>
  <si>
    <t>型</t>
    <rPh sb="0" eb="1">
      <t>カタ</t>
    </rPh>
    <phoneticPr fontId="4"/>
  </si>
  <si>
    <t>階層</t>
    <rPh sb="0" eb="2">
      <t>カイソウ</t>
    </rPh>
    <phoneticPr fontId="4"/>
  </si>
  <si>
    <t>繰返</t>
    <rPh sb="0" eb="2">
      <t>クリカエ</t>
    </rPh>
    <phoneticPr fontId="4"/>
  </si>
  <si>
    <t>必須</t>
    <rPh sb="0" eb="2">
      <t>ヒッス</t>
    </rPh>
    <phoneticPr fontId="4"/>
  </si>
  <si>
    <t>ASCII</t>
    <phoneticPr fontId="1"/>
  </si>
  <si>
    <t>半角</t>
    <phoneticPr fontId="1"/>
  </si>
  <si>
    <t>数字</t>
    <phoneticPr fontId="1"/>
  </si>
  <si>
    <t>英数字</t>
    <phoneticPr fontId="4"/>
  </si>
  <si>
    <t>超  ＞</t>
    <phoneticPr fontId="1"/>
  </si>
  <si>
    <t>以上 ≧</t>
    <phoneticPr fontId="1"/>
  </si>
  <si>
    <t>以下 ≦</t>
    <phoneticPr fontId="1"/>
  </si>
  <si>
    <t>未満 ＜</t>
    <phoneticPr fontId="1"/>
  </si>
  <si>
    <t>特記事項</t>
    <rPh sb="0" eb="2">
      <t>トッキ</t>
    </rPh>
    <rPh sb="2" eb="4">
      <t>ジコウ</t>
    </rPh>
    <phoneticPr fontId="5"/>
  </si>
  <si>
    <t>現法コード</t>
  </si>
  <si>
    <t>文字列</t>
    <phoneticPr fontId="1"/>
  </si>
  <si>
    <t>〇</t>
    <phoneticPr fontId="1"/>
  </si>
  <si>
    <t>〇</t>
    <phoneticPr fontId="1"/>
  </si>
  <si>
    <t>-</t>
    <phoneticPr fontId="1"/>
  </si>
  <si>
    <t>〇</t>
    <phoneticPr fontId="1"/>
  </si>
  <si>
    <t>-</t>
    <phoneticPr fontId="1"/>
  </si>
  <si>
    <t>-</t>
    <phoneticPr fontId="1"/>
  </si>
  <si>
    <t>-</t>
    <phoneticPr fontId="1"/>
  </si>
  <si>
    <t>〇</t>
    <phoneticPr fontId="1"/>
  </si>
  <si>
    <t>-</t>
    <phoneticPr fontId="1"/>
  </si>
  <si>
    <t>統合インナーコード</t>
    <phoneticPr fontId="1"/>
  </si>
  <si>
    <t>文字列</t>
    <phoneticPr fontId="1"/>
  </si>
  <si>
    <t>〇</t>
    <phoneticPr fontId="1"/>
  </si>
  <si>
    <t>〇</t>
    <phoneticPr fontId="1"/>
  </si>
  <si>
    <t>〇</t>
    <phoneticPr fontId="1"/>
  </si>
  <si>
    <t>-</t>
    <phoneticPr fontId="1"/>
  </si>
  <si>
    <t>置場コード</t>
    <phoneticPr fontId="1"/>
  </si>
  <si>
    <t>文字列</t>
    <phoneticPr fontId="1"/>
  </si>
  <si>
    <t>-</t>
    <phoneticPr fontId="1"/>
  </si>
  <si>
    <t>低頻度/新商品区分</t>
  </si>
  <si>
    <t>サービスレベル</t>
  </si>
  <si>
    <t>〇</t>
    <phoneticPr fontId="1"/>
  </si>
  <si>
    <t>〇</t>
    <phoneticPr fontId="1"/>
  </si>
  <si>
    <t>適用開始日</t>
  </si>
  <si>
    <t>YYYYMMDD</t>
    <phoneticPr fontId="1"/>
  </si>
  <si>
    <t>適用終了日</t>
  </si>
  <si>
    <t>YYYYMMDD</t>
    <phoneticPr fontId="1"/>
  </si>
  <si>
    <t>数字</t>
    <phoneticPr fontId="1"/>
  </si>
  <si>
    <t>更新回数</t>
  </si>
  <si>
    <t>数字</t>
    <phoneticPr fontId="1"/>
  </si>
  <si>
    <t>登録者</t>
  </si>
  <si>
    <t>登録日時（システム日時）</t>
  </si>
  <si>
    <t>登録日時（現法日時）</t>
  </si>
  <si>
    <t>登録日時（ロケール日時）</t>
  </si>
  <si>
    <t>登録プログラム</t>
  </si>
  <si>
    <t>更新者</t>
  </si>
  <si>
    <t>更新日時（システム日時）</t>
  </si>
  <si>
    <t>更新日時（現法日時）</t>
  </si>
  <si>
    <t>更新日時（ロケール日時）</t>
  </si>
  <si>
    <t>更新プログラム</t>
  </si>
  <si>
    <t>別紙_出力ファイル（発注点対象UL結果ファイル）仕様</t>
    <rPh sb="0" eb="2">
      <t>ベッシ</t>
    </rPh>
    <rPh sb="3" eb="5">
      <t>シュツリョク</t>
    </rPh>
    <rPh sb="10" eb="12">
      <t>ハッチュウ</t>
    </rPh>
    <rPh sb="12" eb="13">
      <t>テン</t>
    </rPh>
    <rPh sb="13" eb="15">
      <t>タイショウ</t>
    </rPh>
    <rPh sb="17" eb="19">
      <t>ケッカ</t>
    </rPh>
    <rPh sb="24" eb="26">
      <t>シヨウ</t>
    </rPh>
    <phoneticPr fontId="4"/>
  </si>
  <si>
    <t>■ファイル個別設定事項</t>
    <phoneticPr fontId="1"/>
  </si>
  <si>
    <t>文字コード：Unicode（UTF-16）　※BOM付とする。アプリでBOMを排除する。</t>
    <phoneticPr fontId="1"/>
  </si>
  <si>
    <t>改行コード：CR+LF</t>
    <phoneticPr fontId="1"/>
  </si>
  <si>
    <t>区切り文字：タブ</t>
    <phoneticPr fontId="1"/>
  </si>
  <si>
    <t>括り文字：なし</t>
    <phoneticPr fontId="1"/>
  </si>
  <si>
    <t>■ファイルレイアウト</t>
    <phoneticPr fontId="1"/>
  </si>
  <si>
    <t>明細領域</t>
    <rPh sb="0" eb="2">
      <t>メイサイ</t>
    </rPh>
    <rPh sb="2" eb="4">
      <t>リョウイキ</t>
    </rPh>
    <phoneticPr fontId="1"/>
  </si>
  <si>
    <t>※同じヘッダーで複数明細存在する場合も、すべての明細にヘッダーを付与し表示する</t>
  </si>
  <si>
    <t>※各項番の編集仕様は別紙_出力ファイル（発注点対象UL結果ファイル）項目編集仕様を参照</t>
    <rPh sb="1" eb="2">
      <t>カク</t>
    </rPh>
    <rPh sb="2" eb="4">
      <t>コウバン</t>
    </rPh>
    <rPh sb="5" eb="7">
      <t>ヘンシュウ</t>
    </rPh>
    <rPh sb="7" eb="9">
      <t>シヨウ</t>
    </rPh>
    <rPh sb="10" eb="12">
      <t>ベッシ</t>
    </rPh>
    <rPh sb="13" eb="15">
      <t>シュツリョク</t>
    </rPh>
    <rPh sb="20" eb="22">
      <t>ハッチュウ</t>
    </rPh>
    <rPh sb="22" eb="23">
      <t>テン</t>
    </rPh>
    <rPh sb="23" eb="25">
      <t>タイショウ</t>
    </rPh>
    <rPh sb="27" eb="29">
      <t>ケッカ</t>
    </rPh>
    <rPh sb="34" eb="36">
      <t>コウモク</t>
    </rPh>
    <rPh sb="36" eb="38">
      <t>ヘンシュウ</t>
    </rPh>
    <rPh sb="38" eb="40">
      <t>シヨウ</t>
    </rPh>
    <phoneticPr fontId="1"/>
  </si>
  <si>
    <t>API設計書</t>
    <phoneticPr fontId="4"/>
  </si>
  <si>
    <t>別紙_出力ファイル（発注点対象UL結果ファイル）項目編集仕様</t>
    <phoneticPr fontId="4"/>
  </si>
  <si>
    <t>作成者</t>
    <rPh sb="0" eb="3">
      <t>サクセイシャ</t>
    </rPh>
    <phoneticPr fontId="21"/>
  </si>
  <si>
    <t>作成日</t>
    <rPh sb="0" eb="3">
      <t>サクセイビ</t>
    </rPh>
    <phoneticPr fontId="21"/>
  </si>
  <si>
    <t>呼び出し元API</t>
    <phoneticPr fontId="4"/>
  </si>
  <si>
    <t>№</t>
    <phoneticPr fontId="4"/>
  </si>
  <si>
    <t>表示形式</t>
    <rPh sb="0" eb="2">
      <t>ヒョウジ</t>
    </rPh>
    <rPh sb="2" eb="4">
      <t>ケイシキ</t>
    </rPh>
    <phoneticPr fontId="4"/>
  </si>
  <si>
    <t>桁</t>
    <rPh sb="0" eb="1">
      <t>ケタ</t>
    </rPh>
    <phoneticPr fontId="1"/>
  </si>
  <si>
    <t>編集元グループ</t>
    <rPh sb="0" eb="2">
      <t>ヘンシュウ</t>
    </rPh>
    <rPh sb="2" eb="3">
      <t>モト</t>
    </rPh>
    <phoneticPr fontId="4"/>
  </si>
  <si>
    <t>編集元項目</t>
    <phoneticPr fontId="4"/>
  </si>
  <si>
    <t>編集内容</t>
    <rPh sb="0" eb="2">
      <t>ヘンシュウ</t>
    </rPh>
    <rPh sb="2" eb="4">
      <t>ナイヨウ</t>
    </rPh>
    <phoneticPr fontId="4"/>
  </si>
  <si>
    <t>明細領域</t>
    <rPh sb="0" eb="2">
      <t>メイサイ</t>
    </rPh>
    <phoneticPr fontId="4"/>
  </si>
  <si>
    <t>文字</t>
    <rPh sb="0" eb="2">
      <t>モジ</t>
    </rPh>
    <phoneticPr fontId="1"/>
  </si>
  <si>
    <t>発注点（モンテカルロ）対象ULファイル</t>
    <rPh sb="0" eb="2">
      <t>ハッチュウ</t>
    </rPh>
    <rPh sb="2" eb="3">
      <t>テン</t>
    </rPh>
    <rPh sb="11" eb="13">
      <t>タイショウ</t>
    </rPh>
    <phoneticPr fontId="1"/>
  </si>
  <si>
    <t>統合インナーコード</t>
    <phoneticPr fontId="1"/>
  </si>
  <si>
    <t>統合インナーコード</t>
    <phoneticPr fontId="1"/>
  </si>
  <si>
    <t>置場コード</t>
    <phoneticPr fontId="1"/>
  </si>
  <si>
    <t>数字</t>
    <phoneticPr fontId="1"/>
  </si>
  <si>
    <t>数字</t>
    <phoneticPr fontId="1"/>
  </si>
  <si>
    <t>数字</t>
    <phoneticPr fontId="1"/>
  </si>
  <si>
    <t>OK/NG</t>
  </si>
  <si>
    <t>OK：登録されたレコード、NG：エラーとなったレコード</t>
    <phoneticPr fontId="1"/>
  </si>
  <si>
    <t>メッセージID</t>
  </si>
  <si>
    <t>処理エラー時返回したメッセージID</t>
    <phoneticPr fontId="1"/>
  </si>
  <si>
    <t>メッセージ文言</t>
  </si>
  <si>
    <t>-</t>
    <phoneticPr fontId="4"/>
  </si>
  <si>
    <t>メッセージID対応した文言</t>
    <phoneticPr fontId="1"/>
  </si>
  <si>
    <t>別紙_出力ファイル（発注点対象DLファイル）仕様</t>
    <phoneticPr fontId="4"/>
  </si>
  <si>
    <t>■ファイル個別設定事項</t>
    <phoneticPr fontId="1"/>
  </si>
  <si>
    <t>文字コード：Unicode（UTF-16）</t>
    <phoneticPr fontId="1"/>
  </si>
  <si>
    <t>改行コード：CR+LF</t>
    <phoneticPr fontId="1"/>
  </si>
  <si>
    <t>括り文字：なし</t>
    <phoneticPr fontId="1"/>
  </si>
  <si>
    <t>保存期間：なし</t>
    <rPh sb="0" eb="2">
      <t>ホゾン</t>
    </rPh>
    <rPh sb="2" eb="4">
      <t>キカン</t>
    </rPh>
    <phoneticPr fontId="1"/>
  </si>
  <si>
    <t>■ファイルレイアウト</t>
    <phoneticPr fontId="1"/>
  </si>
  <si>
    <t>※各項番の編集仕様は別紙_出力ファイル（発注点対象DLファイル）項目編集仕様を参照</t>
    <rPh sb="1" eb="2">
      <t>カク</t>
    </rPh>
    <rPh sb="2" eb="4">
      <t>コウバン</t>
    </rPh>
    <rPh sb="5" eb="7">
      <t>ヘンシュウ</t>
    </rPh>
    <rPh sb="7" eb="9">
      <t>シヨウ</t>
    </rPh>
    <rPh sb="10" eb="12">
      <t>ベッシ</t>
    </rPh>
    <rPh sb="13" eb="15">
      <t>シュツリョク</t>
    </rPh>
    <rPh sb="20" eb="22">
      <t>ハッチュウ</t>
    </rPh>
    <rPh sb="22" eb="23">
      <t>テン</t>
    </rPh>
    <rPh sb="23" eb="25">
      <t>タイショウ</t>
    </rPh>
    <rPh sb="32" eb="34">
      <t>コウモク</t>
    </rPh>
    <rPh sb="34" eb="36">
      <t>ヘンシュウ</t>
    </rPh>
    <rPh sb="36" eb="38">
      <t>シヨウ</t>
    </rPh>
    <phoneticPr fontId="1"/>
  </si>
  <si>
    <t>※ソート順　現法コード 、統合インナーコード 、　置場コード 、低頻度／新商品区分（昇順）</t>
    <rPh sb="4" eb="5">
      <t>ジュン</t>
    </rPh>
    <rPh sb="6" eb="7">
      <t>ゲン</t>
    </rPh>
    <rPh sb="7" eb="8">
      <t>ホウ</t>
    </rPh>
    <rPh sb="13" eb="15">
      <t>トウゴウ</t>
    </rPh>
    <rPh sb="42" eb="44">
      <t>ショウジュン</t>
    </rPh>
    <phoneticPr fontId="1"/>
  </si>
  <si>
    <t>呼び出し元API</t>
    <phoneticPr fontId="4"/>
  </si>
  <si>
    <t>№</t>
    <phoneticPr fontId="4"/>
  </si>
  <si>
    <t>編集元項目</t>
    <phoneticPr fontId="4"/>
  </si>
  <si>
    <t>発注点（モンテカルロ）対象アイテム</t>
    <rPh sb="0" eb="2">
      <t>ハッチュウ</t>
    </rPh>
    <rPh sb="2" eb="3">
      <t>テン</t>
    </rPh>
    <rPh sb="11" eb="13">
      <t>タイショウ</t>
    </rPh>
    <phoneticPr fontId="1"/>
  </si>
  <si>
    <t>発注点（モンテカルロ）対象アイテム.現法コード</t>
  </si>
  <si>
    <t>統合インナーコード</t>
  </si>
  <si>
    <t>発注点（モンテカルロ）対象アイテム.統合インナーコード</t>
  </si>
  <si>
    <t>置場コード</t>
  </si>
  <si>
    <t>4</t>
    <phoneticPr fontId="4"/>
  </si>
  <si>
    <t>発注点（モンテカルロ）対象アイテム.置場コード</t>
  </si>
  <si>
    <t>発注点（モンテカルロ）対象アイテム.低頻度/新商品区分</t>
  </si>
  <si>
    <t>発注点（モンテカルロ）対象アイテム.サービスレベル</t>
  </si>
  <si>
    <t>発注点（モンテカルロ）対象アイテム.適用開始日</t>
  </si>
  <si>
    <t>発注点（モンテカルロ）対象アイテム.適用終了日</t>
  </si>
  <si>
    <t>発注点（モンテカルロ）対象アイテム.削除フラグ</t>
  </si>
  <si>
    <t>発注点（モンテカルロ）対象アイテム.更新回数</t>
  </si>
  <si>
    <t>発注点（モンテカルロ）対象アイテム.登録者</t>
  </si>
  <si>
    <t>発注点（モンテカルロ）対象アイテム.登録日時（システム日時）</t>
  </si>
  <si>
    <t>発注点（モンテカルロ）対象アイテム.登録日時（現法日時）</t>
  </si>
  <si>
    <t>発注点（モンテカルロ）対象アイテム.登録日時（ロケール日時）</t>
  </si>
  <si>
    <t>発注点（モンテカルロ）対象アイテム.登録プログラム</t>
  </si>
  <si>
    <t>発注点（モンテカルロ）対象アイテム.更新者</t>
  </si>
  <si>
    <t>発注点（モンテカルロ）対象アイテム.更新日時（システム日時）</t>
  </si>
  <si>
    <t>発注点（モンテカルロ）対象アイテム.更新日時（現法日時）</t>
  </si>
  <si>
    <t>発注点（モンテカルロ）対象アイテム.更新日時（ロケール日時）</t>
  </si>
  <si>
    <t>発注点（モンテカルロ）対象アイテム.更新プログラム</t>
  </si>
  <si>
    <t>ver1.0.3</t>
    <phoneticPr fontId="1"/>
  </si>
  <si>
    <t>ULDL非同期API化対応</t>
    <phoneticPr fontId="1"/>
  </si>
  <si>
    <t>開閉局時間管理マス汎用ダウンロードファイル管理テーブル</t>
    <phoneticPr fontId="1"/>
  </si>
  <si>
    <t>オンバッチ状態管理（仮）</t>
    <phoneticPr fontId="1"/>
  </si>
  <si>
    <t>非同期タスクテーブル</t>
    <phoneticPr fontId="1"/>
  </si>
  <si>
    <t>C</t>
    <phoneticPr fontId="1"/>
  </si>
  <si>
    <r>
      <t xml:space="preserve">１．検索結果が０件の場合はエラーとする
</t>
    </r>
    <r>
      <rPr>
        <sz val="9"/>
        <color rgb="FF00B050"/>
        <rFont val="Meiryo UI"/>
        <family val="3"/>
        <charset val="128"/>
      </rPr>
      <t>※発注点（モンテカルロ）対象アイテムDL非同期タスク登録APIのチェック仕様を参照する。</t>
    </r>
    <rPh sb="2" eb="4">
      <t>ケンサク</t>
    </rPh>
    <rPh sb="4" eb="6">
      <t>ケッカ</t>
    </rPh>
    <rPh sb="8" eb="9">
      <t>ケン</t>
    </rPh>
    <rPh sb="10" eb="12">
      <t>バアイ</t>
    </rPh>
    <phoneticPr fontId="1"/>
  </si>
  <si>
    <t>発注点（モンテカルロ）対象アイテムに該当データは存在しません。</t>
    <phoneticPr fontId="4"/>
  </si>
  <si>
    <t>発注点（モンテカルロ）対象アイテムDL非同期タスク登録API「API設計書_[APIID]_発注点（モンテカルロ）対象アイテムDL非同期タスク登録.xlsx」「チェック仕様」シート参照</t>
    <phoneticPr fontId="4"/>
  </si>
  <si>
    <t>発注点（モンテカルロ）対象アイテムDL非同期タスク登録API</t>
    <phoneticPr fontId="2"/>
  </si>
  <si>
    <t>リンク押下</t>
  </si>
  <si>
    <t>パラメータ項目設定</t>
    <phoneticPr fontId="1"/>
  </si>
  <si>
    <t>一時ファイルID</t>
    <phoneticPr fontId="1"/>
  </si>
  <si>
    <t>ー</t>
    <phoneticPr fontId="1"/>
  </si>
  <si>
    <t>署名</t>
    <rPh sb="0" eb="2">
      <t>ショメイ</t>
    </rPh>
    <phoneticPr fontId="1"/>
  </si>
  <si>
    <t>ログイン情報.現法コード</t>
    <phoneticPr fontId="1"/>
  </si>
  <si>
    <t>表_発注点（モンテカルロ）対象アイテムUL非同期タスク登録API</t>
    <rPh sb="0" eb="1">
      <t>ヒョウ</t>
    </rPh>
    <rPh sb="2" eb="4">
      <t>ハッチュウ</t>
    </rPh>
    <rPh sb="4" eb="5">
      <t>テン</t>
    </rPh>
    <rPh sb="13" eb="15">
      <t>タイショウ</t>
    </rPh>
    <rPh sb="21" eb="24">
      <t>ヒドウキ</t>
    </rPh>
    <rPh sb="27" eb="29">
      <t>トウロク</t>
    </rPh>
    <phoneticPr fontId="4"/>
  </si>
  <si>
    <t>表_発注点（モンテカルロ）対象アイテムDL非同期タスク登録API</t>
    <rPh sb="0" eb="1">
      <t>ヒョウ</t>
    </rPh>
    <rPh sb="2" eb="4">
      <t>ハッチュウ</t>
    </rPh>
    <rPh sb="4" eb="5">
      <t>テン</t>
    </rPh>
    <rPh sb="13" eb="15">
      <t>タイショウ</t>
    </rPh>
    <rPh sb="21" eb="24">
      <t>ヒドウキ</t>
    </rPh>
    <rPh sb="27" eb="29">
      <t>トウロク</t>
    </rPh>
    <phoneticPr fontId="4"/>
  </si>
  <si>
    <t>１．同時要求数チェックを行う。以下のいずれかの場合はエラーとする
　・アップロード要求数が6以上存在する
　・閉局の一時間前である
　・同一現法、同一ユーザが既にアップロード要求中である</t>
    <rPh sb="2" eb="4">
      <t>ドウジ</t>
    </rPh>
    <rPh sb="4" eb="6">
      <t>ヨウキュウ</t>
    </rPh>
    <rPh sb="6" eb="7">
      <t>スウ</t>
    </rPh>
    <rPh sb="12" eb="13">
      <t>オコナ</t>
    </rPh>
    <phoneticPr fontId="1"/>
  </si>
  <si>
    <t>画面項目定義を参照する。</t>
    <phoneticPr fontId="2"/>
  </si>
  <si>
    <t xml:space="preserve">１．同時要求数チェックを行う。以下のいずれかの場合はエラーとする
　・ダウンロード要求数が6以上存在する
　・同一現法、同一ユーザが既にダウンロード要求中である
</t>
    <rPh sb="2" eb="4">
      <t>ドウジ</t>
    </rPh>
    <rPh sb="4" eb="6">
      <t>ヨウキュウ</t>
    </rPh>
    <rPh sb="6" eb="7">
      <t>スウ</t>
    </rPh>
    <rPh sb="12" eb="13">
      <t>オコナ</t>
    </rPh>
    <phoneticPr fontId="1"/>
  </si>
  <si>
    <r>
      <t>1　入力項目クリア
　　1-1：アップロードエリア</t>
    </r>
    <r>
      <rPr>
        <sz val="9"/>
        <color rgb="FF00B050"/>
        <rFont val="Meiryo UI"/>
        <family val="3"/>
        <charset val="128"/>
      </rPr>
      <t>の入力項目</t>
    </r>
    <r>
      <rPr>
        <strike/>
        <sz val="9"/>
        <color rgb="FF00B050"/>
        <rFont val="Meiryo UI"/>
        <family val="3"/>
        <charset val="128"/>
      </rPr>
      <t>とフッターエリア</t>
    </r>
    <r>
      <rPr>
        <sz val="9"/>
        <rFont val="Meiryo UI"/>
        <family val="3"/>
        <charset val="128"/>
      </rPr>
      <t>をクリアし、初期表示（メニューからの遷移）状態とする。</t>
    </r>
    <phoneticPr fontId="2"/>
  </si>
  <si>
    <r>
      <t>1　入力項目クリア
　　1-1：ダウンロードエリア</t>
    </r>
    <r>
      <rPr>
        <sz val="9"/>
        <color rgb="FF00B050"/>
        <rFont val="Meiryo UI"/>
        <family val="3"/>
        <charset val="128"/>
      </rPr>
      <t>の入力項目</t>
    </r>
    <r>
      <rPr>
        <strike/>
        <sz val="9"/>
        <color rgb="FF00B050"/>
        <rFont val="Meiryo UI"/>
        <family val="3"/>
        <charset val="128"/>
      </rPr>
      <t>とフッターエリア</t>
    </r>
    <r>
      <rPr>
        <sz val="9"/>
        <rFont val="Meiryo UI"/>
        <family val="3"/>
        <charset val="128"/>
      </rPr>
      <t>をクリアし、初期表示（メニューからの遷移）状態とする。</t>
    </r>
    <phoneticPr fontId="2"/>
  </si>
  <si>
    <r>
      <t>１．</t>
    </r>
    <r>
      <rPr>
        <sz val="9"/>
        <color rgb="FF00B050"/>
        <rFont val="Meiryo UI"/>
        <family val="3"/>
        <charset val="128"/>
      </rPr>
      <t>入力項目チェック</t>
    </r>
    <r>
      <rPr>
        <strike/>
        <sz val="9"/>
        <color rgb="FF00B050"/>
        <rFont val="Meiryo UI"/>
        <family val="3"/>
        <charset val="128"/>
      </rPr>
      <t>　ファイルダウンロードチェック</t>
    </r>
    <r>
      <rPr>
        <sz val="9"/>
        <rFont val="Meiryo UI"/>
        <family val="3"/>
        <charset val="128"/>
      </rPr>
      <t xml:space="preserve">（チェック仕様を参照）を行う
</t>
    </r>
    <r>
      <rPr>
        <strike/>
        <sz val="9"/>
        <color rgb="FF00B050"/>
        <rFont val="Meiryo UI"/>
        <family val="3"/>
        <charset val="128"/>
      </rPr>
      <t>２．同時要求数チェック（チェック仕様を参照）を行う
３．オンバッチ処理管理マスタ登録サービスを呼び出し、状態管理DBに一つダウンロード要求レコードを登録する。検索結果件数チェック（チェック仕様を参照）を行う。
４．正常終了時、汎用DL画面へ遷移する</t>
    </r>
    <r>
      <rPr>
        <sz val="9"/>
        <rFont val="Meiryo UI"/>
        <family val="3"/>
        <charset val="128"/>
      </rPr>
      <t xml:space="preserve">
</t>
    </r>
    <r>
      <rPr>
        <sz val="9"/>
        <color rgb="FF00B050"/>
        <rFont val="Meiryo UI"/>
        <family val="3"/>
        <charset val="128"/>
      </rPr>
      <t xml:space="preserve">
２．「発注点（モンテカルロ）対象アイテムDL非同期タスク登録API」APIを呼び出し、レスポンスを取得する
３．汎用ダウンロード画面に遷移する</t>
    </r>
    <phoneticPr fontId="2"/>
  </si>
  <si>
    <t>「機能呼出仕様」シートの「表_発注点（モンテカルロ）対象アイテムDL非同期タスク登録API」参照
「機能呼出仕様」シートの「表_汎用ダウンロード画面遷移」参照</t>
    <rPh sb="1" eb="3">
      <t>キノウ</t>
    </rPh>
    <rPh sb="3" eb="5">
      <t>コシュツ</t>
    </rPh>
    <rPh sb="5" eb="7">
      <t>シヨウ</t>
    </rPh>
    <rPh sb="13" eb="14">
      <t>オモテ</t>
    </rPh>
    <rPh sb="15" eb="17">
      <t>ハッチュウ</t>
    </rPh>
    <rPh sb="17" eb="18">
      <t>テン</t>
    </rPh>
    <rPh sb="26" eb="28">
      <t>タイショウ</t>
    </rPh>
    <rPh sb="34" eb="37">
      <t>ヒドウキ</t>
    </rPh>
    <rPh sb="40" eb="42">
      <t>トウロク</t>
    </rPh>
    <rPh sb="46" eb="48">
      <t>サンショウ</t>
    </rPh>
    <phoneticPr fontId="2"/>
  </si>
  <si>
    <t>表_汎用ダウンロード画面遷移</t>
    <rPh sb="0" eb="1">
      <t>ヒョウ</t>
    </rPh>
    <rPh sb="2" eb="4">
      <t>ハンヨウ</t>
    </rPh>
    <rPh sb="10" eb="12">
      <t>ガメン</t>
    </rPh>
    <rPh sb="12" eb="14">
      <t>センイ</t>
    </rPh>
    <phoneticPr fontId="4"/>
  </si>
  <si>
    <t>パラメータ項目設定</t>
    <phoneticPr fontId="1"/>
  </si>
  <si>
    <t>現法コード</t>
    <phoneticPr fontId="4"/>
  </si>
  <si>
    <t>ユーザID</t>
    <phoneticPr fontId="4"/>
  </si>
  <si>
    <t>ログイン情報.ユーザID</t>
    <phoneticPr fontId="1"/>
  </si>
  <si>
    <t>出力ファイル名</t>
    <rPh sb="0" eb="2">
      <t>シュツリョク</t>
    </rPh>
    <rPh sb="6" eb="7">
      <t>メイ</t>
    </rPh>
    <phoneticPr fontId="1"/>
  </si>
  <si>
    <t>エラーリスト</t>
    <phoneticPr fontId="1"/>
  </si>
  <si>
    <t>エラーコード</t>
    <phoneticPr fontId="1"/>
  </si>
  <si>
    <t>エラーメッセージ</t>
    <phoneticPr fontId="1"/>
  </si>
  <si>
    <t>エラーラベル</t>
    <phoneticPr fontId="1"/>
  </si>
  <si>
    <t>エラーパラメータ</t>
    <phoneticPr fontId="1"/>
  </si>
  <si>
    <t>ー</t>
    <phoneticPr fontId="1"/>
  </si>
  <si>
    <t>ダウンロードエリア.削除フラグはオフの場合、”false”を設定
上記以外の場合、”true”を設定</t>
    <rPh sb="10" eb="12">
      <t>サクジョ</t>
    </rPh>
    <rPh sb="19" eb="21">
      <t>バアイ</t>
    </rPh>
    <rPh sb="30" eb="32">
      <t>セッテイ</t>
    </rPh>
    <rPh sb="33" eb="35">
      <t>ジョウキ</t>
    </rPh>
    <rPh sb="35" eb="37">
      <t>イガイ</t>
    </rPh>
    <phoneticPr fontId="1"/>
  </si>
  <si>
    <t>ver1.0.4</t>
    <phoneticPr fontId="1"/>
  </si>
  <si>
    <t>ミスミ指摘NO644対応</t>
    <phoneticPr fontId="1"/>
  </si>
  <si>
    <t>Plant Code</t>
    <phoneticPr fontId="1"/>
  </si>
  <si>
    <t>置場コード</t>
    <phoneticPr fontId="1"/>
  </si>
  <si>
    <t>-</t>
    <phoneticPr fontId="1"/>
  </si>
  <si>
    <t>初期選択：空白
置場マスタ.置場コード
置場マスタ.置場名称</t>
    <phoneticPr fontId="1"/>
  </si>
  <si>
    <t>複数選択可能</t>
    <phoneticPr fontId="1"/>
  </si>
  <si>
    <t>プルダウン</t>
    <phoneticPr fontId="1"/>
  </si>
  <si>
    <t>ダウンロードエリアで選択した置場コード　※複数選択可能</t>
    <phoneticPr fontId="1"/>
  </si>
  <si>
    <t>ファイル名：[機能ID]_[現法コード]_[処理日付時刻　(yyyyMMddHHmmssSSS)].txt</t>
    <rPh sb="4" eb="5">
      <t>メイ</t>
    </rPh>
    <phoneticPr fontId="1"/>
  </si>
  <si>
    <t>ファイル名：RES_[アップロードファイル名].txt</t>
    <rPh sb="4" eb="5">
      <t>メイ</t>
    </rPh>
    <phoneticPr fontId="1"/>
  </si>
  <si>
    <t>※タイムスタンプは現法日付のフォーマットに準ずる</t>
  </si>
  <si>
    <r>
      <t>１．入力値間の相関チェックを行う。以下について、FromとToの逆転はエラーとする
　・インナーコード
　</t>
    </r>
    <r>
      <rPr>
        <strike/>
        <sz val="9"/>
        <color rgb="FF00B050"/>
        <rFont val="Meiryo UI"/>
        <family val="3"/>
        <charset val="128"/>
      </rPr>
      <t>・MC/置場コード</t>
    </r>
    <r>
      <rPr>
        <sz val="9"/>
        <rFont val="Meiryo UI"/>
        <family val="3"/>
        <charset val="128"/>
      </rPr>
      <t xml:space="preserve">
　・適用開始日
　・適用終了日
</t>
    </r>
    <r>
      <rPr>
        <sz val="9"/>
        <color rgb="FF00B050"/>
        <rFont val="Meiryo UI"/>
        <family val="3"/>
        <charset val="128"/>
      </rPr>
      <t>※発注点（モンテカルロ）対象アイテムDL非同期タスク登録APIのチェック仕様を参照する。</t>
    </r>
    <rPh sb="2" eb="4">
      <t>ニュウリョク</t>
    </rPh>
    <rPh sb="4" eb="5">
      <t>アタイ</t>
    </rPh>
    <rPh sb="5" eb="6">
      <t>カン</t>
    </rPh>
    <rPh sb="7" eb="9">
      <t>ソウカン</t>
    </rPh>
    <rPh sb="14" eb="15">
      <t>オコナ</t>
    </rPh>
    <rPh sb="17" eb="19">
      <t>イカ</t>
    </rPh>
    <phoneticPr fontId="1"/>
  </si>
  <si>
    <r>
      <t xml:space="preserve">①インナーコードの指定が不正です。
</t>
    </r>
    <r>
      <rPr>
        <strike/>
        <sz val="9"/>
        <color rgb="FF00B050"/>
        <rFont val="Meiryo UI"/>
        <family val="3"/>
        <charset val="128"/>
      </rPr>
      <t>②置場コードの指定が不正です。</t>
    </r>
    <r>
      <rPr>
        <sz val="9"/>
        <color rgb="FF00B050"/>
        <rFont val="Meiryo UI"/>
        <family val="3"/>
        <charset val="128"/>
      </rPr>
      <t xml:space="preserve">
③適用開始日の指定が不正です。
④適用終了日の指定が不正です。</t>
    </r>
    <phoneticPr fontId="4"/>
  </si>
  <si>
    <t>置場リスト</t>
    <rPh sb="0" eb="2">
      <t>オキバ</t>
    </rPh>
    <phoneticPr fontId="4"/>
  </si>
  <si>
    <t>-</t>
    <phoneticPr fontId="1"/>
  </si>
  <si>
    <t>在庫設定マスタ</t>
    <rPh sb="2" eb="4">
      <t>セッテイ</t>
    </rPh>
    <phoneticPr fontId="1"/>
  </si>
  <si>
    <t>在庫マスタ名称変更対応：「在庫マスタ」⇒「在庫設定マス
「CRUD」シート</t>
    <phoneticPr fontId="1"/>
  </si>
  <si>
    <t>ver1.0.5</t>
  </si>
  <si>
    <t>HYN王毅</t>
    <rPh sb="3" eb="5">
      <t>オウタケシ</t>
    </rPh>
    <phoneticPr fontId="1"/>
  </si>
  <si>
    <t>ver1.0.6</t>
  </si>
  <si>
    <t>在庫マスタ名称変更対応：「在庫マスタ」⇒「在庫設定マス
「処理フロー」シート</t>
    <phoneticPr fontId="1"/>
  </si>
  <si>
    <t>ver1.0.7</t>
  </si>
  <si>
    <t>CITS永田</t>
    <rPh sb="4" eb="6">
      <t>ナガタ</t>
    </rPh>
    <phoneticPr fontId="1"/>
  </si>
  <si>
    <t>「在庫設定マスタ検索API」を「在庫設定マスタ参照API」に名称変更</t>
    <phoneticPr fontId="1"/>
  </si>
  <si>
    <t>ASVTCOP030</t>
    <phoneticPr fontId="2"/>
  </si>
  <si>
    <t>ASVTCOP030</t>
    <phoneticPr fontId="4"/>
  </si>
  <si>
    <r>
      <t xml:space="preserve">１．入力項目チェック（チェック仕様を参照）を行う
</t>
    </r>
    <r>
      <rPr>
        <strike/>
        <sz val="9"/>
        <color rgb="FF00B050"/>
        <rFont val="Meiryo UI"/>
        <family val="3"/>
        <charset val="128"/>
      </rPr>
      <t>２．同時要求数チェック（チェック仕様を参照）を行う
３．オンバッチ処理管理マスタ登録サービスを呼び出し、状態管理DBに一つアップロード要求レコードを登録する
４．正常終了時、汎用DL画面へ遷移する</t>
    </r>
    <r>
      <rPr>
        <sz val="9"/>
        <rFont val="Meiryo UI"/>
        <family val="3"/>
        <charset val="128"/>
      </rPr>
      <t xml:space="preserve">
</t>
    </r>
    <r>
      <rPr>
        <sz val="9"/>
        <color rgb="FF00B050"/>
        <rFont val="Meiryo UI"/>
        <family val="3"/>
        <charset val="128"/>
      </rPr>
      <t xml:space="preserve">
2．「汎用ファイルアップロード部品」を呼び出し、レスポンスを取得する
3．「発注点（モンテカルロ）対象アイテムUL非同期タスク登録API」を呼び出し、レスポンスを取得する
4．汎用ダウンロード画面に遷移する</t>
    </r>
    <rPh sb="140" eb="142">
      <t>ブヒン</t>
    </rPh>
    <phoneticPr fontId="2"/>
  </si>
  <si>
    <t>・汎用ファイルアップロード部品
-----------------------
・発注点（モンテカルロ）対象アイテムUL非同期タスク登録API</t>
    <phoneticPr fontId="2"/>
  </si>
  <si>
    <t>「機能呼出仕様」シートの「表_汎用ファイルアップロード部品」参照
「機能呼出仕様」シートの「表_発注点（モンテカルロ）対象アイテムUL非同期タスク登録API」参照
「機能呼出仕様」シートの「表_汎用ダウンロード画面遷移」参照</t>
    <rPh sb="34" eb="36">
      <t>キノウ</t>
    </rPh>
    <rPh sb="36" eb="38">
      <t>コシュツ</t>
    </rPh>
    <rPh sb="38" eb="40">
      <t>シヨウ</t>
    </rPh>
    <rPh sb="46" eb="47">
      <t>オモテ</t>
    </rPh>
    <rPh sb="48" eb="50">
      <t>ハッチュウ</t>
    </rPh>
    <rPh sb="50" eb="51">
      <t>テン</t>
    </rPh>
    <rPh sb="59" eb="61">
      <t>タイショウ</t>
    </rPh>
    <rPh sb="67" eb="70">
      <t>ヒドウキ</t>
    </rPh>
    <rPh sb="73" eb="75">
      <t>トウロク</t>
    </rPh>
    <rPh sb="79" eb="81">
      <t>サンショウ</t>
    </rPh>
    <phoneticPr fontId="2"/>
  </si>
  <si>
    <t>ver1.0.8</t>
  </si>
  <si>
    <t>HYN叶紅偉</t>
    <rPh sb="3" eb="6">
      <t>キョウコウイ</t>
    </rPh>
    <phoneticPr fontId="1"/>
  </si>
  <si>
    <t>QA509対応：
　「汎用ファイルアップロードAPI」から「汎用ファイルアップロード部品」に更新
　　・シート「イベント処理仕様」　対応
　　・シート「機能呼出仕様」　対応</t>
    <phoneticPr fontId="1"/>
  </si>
  <si>
    <t>ULファイル</t>
    <phoneticPr fontId="4"/>
  </si>
  <si>
    <t>一時ファイルID</t>
    <phoneticPr fontId="1"/>
  </si>
  <si>
    <t>一時ファイルID</t>
    <phoneticPr fontId="1"/>
  </si>
  <si>
    <t>初期値：”ファイルをドロップして添付、または 参照”</t>
    <rPh sb="16" eb="18">
      <t>テンプ</t>
    </rPh>
    <phoneticPr fontId="1"/>
  </si>
  <si>
    <t>添付されたULファイル</t>
    <rPh sb="0" eb="2">
      <t>テンプ</t>
    </rPh>
    <phoneticPr fontId="1"/>
  </si>
  <si>
    <t>表_汎用ファイルアップロード部品</t>
    <rPh sb="0" eb="1">
      <t>ヒョウ</t>
    </rPh>
    <rPh sb="2" eb="4">
      <t>ハンヨウ</t>
    </rPh>
    <rPh sb="14" eb="16">
      <t>ブヒン</t>
    </rPh>
    <phoneticPr fontId="4"/>
  </si>
  <si>
    <t>ver1.0.9</t>
  </si>
  <si>
    <t>9-1 基盤、サービス配置の見直し
　・シート「処理フロー」　呼出しAPIの基盤名「調達基盤/在庫補充サービス」修正</t>
    <phoneticPr fontId="1"/>
  </si>
  <si>
    <t>※　一時ファイルIDの値には、[一時ファイルID]+++[署名]で設定された。</t>
    <phoneticPr fontId="1"/>
  </si>
  <si>
    <t>※</t>
    <phoneticPr fontId="1"/>
  </si>
  <si>
    <t>汎用ファイルアップロード部品.一時ファイルIDを"+++”で区切りの1列目</t>
    <rPh sb="12" eb="14">
      <t>ブヒン</t>
    </rPh>
    <phoneticPr fontId="1"/>
  </si>
  <si>
    <t>汎用ファイルアップロード部品.一時ファイルIDを"+++”で区切りの2列目</t>
    <rPh sb="12" eb="14">
      <t>ブヒン</t>
    </rPh>
    <phoneticPr fontId="1"/>
  </si>
  <si>
    <t>別紙_出力ファイル（発注点対象DLファイル）項目編集仕様</t>
    <phoneticPr fontId="4"/>
  </si>
  <si>
    <t>販売経過日数</t>
    <phoneticPr fontId="1"/>
  </si>
  <si>
    <r>
      <t>発注点（モンテカルロ）対象アイテム.</t>
    </r>
    <r>
      <rPr>
        <sz val="10"/>
        <color rgb="FF00B050"/>
        <rFont val="Meiryo UI"/>
        <family val="3"/>
        <charset val="128"/>
      </rPr>
      <t>販売経過日数</t>
    </r>
    <phoneticPr fontId="1"/>
  </si>
  <si>
    <t>販売経過日数</t>
    <phoneticPr fontId="1"/>
  </si>
  <si>
    <t>販売経過日数</t>
    <phoneticPr fontId="1"/>
  </si>
  <si>
    <t>販売経過日数</t>
    <phoneticPr fontId="1"/>
  </si>
  <si>
    <t>ver1.0.10</t>
    <phoneticPr fontId="1"/>
  </si>
  <si>
    <t>ver1.0.11</t>
    <phoneticPr fontId="1"/>
  </si>
  <si>
    <t>HYN崔程宏</t>
    <rPh sb="3" eb="6">
      <t>サイホドコウ</t>
    </rPh>
    <phoneticPr fontId="1"/>
  </si>
  <si>
    <t>QA509対応：
　　一時ファイルIDは[一時ファイルID]+++[署名]で設定ため、
　　「発注点（モンテカルロ）対象アイテムUL非同期タスク登録API」に反映
　　・シート「機能呼出仕様」　対応</t>
    <phoneticPr fontId="1"/>
  </si>
  <si>
    <t>登録呼び出し元プログラム</t>
    <phoneticPr fontId="1"/>
  </si>
  <si>
    <t>発注点（モンテカルロ）対象アイテム.登録呼び出し元プログラム</t>
    <phoneticPr fontId="1"/>
  </si>
  <si>
    <t>更新呼び出し元プログラム</t>
    <phoneticPr fontId="1"/>
  </si>
  <si>
    <t>発注点（モンテカルロ）対象アイテム.更新呼び出し元プログラム</t>
    <phoneticPr fontId="1"/>
  </si>
  <si>
    <t>認可ユーザ種別</t>
    <phoneticPr fontId="1"/>
  </si>
  <si>
    <t>発注点（モンテカルロ）対象アイテム.認可ユーザ種別</t>
    <phoneticPr fontId="1"/>
  </si>
  <si>
    <t>登録呼び出し元プログラム</t>
    <phoneticPr fontId="1"/>
  </si>
  <si>
    <t>更新呼び出し元プログラム</t>
    <phoneticPr fontId="1"/>
  </si>
  <si>
    <t>認可ユーザ種別</t>
    <phoneticPr fontId="1"/>
  </si>
  <si>
    <t>11-11_DB見直し
以下シート対応：FROM日数⇒販売経過日数、更新プログラムに変更
  ・シート「別紙_出力ファイル（発注点対象DLファイル）項目編集仕様 」
  ・シート「別紙_出力ファイル（発注点対象UL結果ファイル）項目編集仕様 」
  ・シート「別紙_入力ファイル（発注点対象ULファイル）仕様 」</t>
    <phoneticPr fontId="1"/>
  </si>
  <si>
    <t xml:space="preserve">
----------------
MAPIROP150</t>
    <phoneticPr fontId="2"/>
  </si>
  <si>
    <t xml:space="preserve">MAPIROP130
</t>
    <phoneticPr fontId="2"/>
  </si>
  <si>
    <t>HYN叶紅偉</t>
    <phoneticPr fontId="1"/>
  </si>
  <si>
    <t>ver1.0.12</t>
  </si>
  <si>
    <t>×</t>
    <phoneticPr fontId="1"/>
  </si>
  <si>
    <t>〇</t>
    <phoneticPr fontId="1"/>
  </si>
  <si>
    <t>9-19 【Smartforecast連携　台湾断捨離対応】
　・シート「機能概要」　2.対象現法の凡例追記、台湾を利用不可とする。</t>
    <rPh sb="52" eb="54">
      <t>ツイキ</t>
    </rPh>
    <rPh sb="55" eb="57">
      <t>タイワン</t>
    </rPh>
    <rPh sb="58" eb="60">
      <t>リヨウ</t>
    </rPh>
    <rPh sb="60" eb="62">
      <t>フカ</t>
    </rPh>
    <phoneticPr fontId="1"/>
  </si>
  <si>
    <t>【凡例】　○：利用可能、△：一部利用可能、×：利用不可</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</si>
</sst>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 #,##0_ ;_ * \-#,##0_ ;_ * &quot;-&quot;_ ;_ @_ "/>
    <numFmt numFmtId="176" formatCode="_(&quot;$&quot;* #,##0_);_(&quot;$&quot;* \(#,##0\);_(&quot;$&quot;* &quot;-&quot;_);_(@_)"/>
    <numFmt numFmtId="177" formatCode="yyyy/mm/dd"/>
    <numFmt numFmtId="178" formatCode="_(* #,##0_);_(* \(#,##0\);_(* &quot;-&quot;_);_(@_)"/>
  </numFmts>
  <fonts count="60">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12"/>
      <name val="Arial"/>
      <family val="2"/>
    </font>
    <font>
      <sz val="9"/>
      <name val="Meiryo UI"/>
      <family val="3"/>
      <charset val="128"/>
    </font>
    <font>
      <b/>
      <sz val="16"/>
      <name val="Meiryo UI"/>
      <family val="3"/>
      <charset val="128"/>
    </font>
    <font>
      <sz val="10"/>
      <name val="Meiryo UI"/>
      <family val="3"/>
      <charset val="128"/>
    </font>
    <font>
      <sz val="11"/>
      <name val="Meiryo UI"/>
      <family val="3"/>
      <charset val="128"/>
    </font>
    <font>
      <sz val="11"/>
      <color theme="1"/>
      <name val="ＭＳ Ｐゴシック"/>
      <family val="2"/>
      <scheme val="minor"/>
    </font>
    <font>
      <sz val="6"/>
      <name val="ＭＳ Ｐゴシック"/>
      <family val="3"/>
      <charset val="128"/>
      <scheme val="minor"/>
    </font>
    <font>
      <sz val="11"/>
      <name val="Arial"/>
      <family val="2"/>
    </font>
    <font>
      <sz val="11"/>
      <color theme="1"/>
      <name val="Meiryo UI"/>
      <family val="3"/>
      <charset val="128"/>
    </font>
    <font>
      <sz val="11"/>
      <color theme="0"/>
      <name val="Meiryo UI"/>
      <family val="3"/>
      <charset val="128"/>
    </font>
    <font>
      <b/>
      <sz val="10"/>
      <name val="Meiryo UI"/>
      <family val="3"/>
      <charset val="128"/>
    </font>
    <font>
      <sz val="10"/>
      <color theme="1"/>
      <name val="Meiryo UI"/>
      <family val="3"/>
      <charset val="128"/>
    </font>
    <font>
      <b/>
      <sz val="11"/>
      <color theme="0"/>
      <name val="Meiryo UI"/>
      <family val="3"/>
      <charset val="128"/>
    </font>
    <font>
      <sz val="9"/>
      <color theme="0"/>
      <name val="Meiryo UI"/>
      <family val="3"/>
      <charset val="128"/>
    </font>
    <font>
      <sz val="10"/>
      <color theme="1"/>
      <name val="ＭＳ Ｐゴシック"/>
      <family val="2"/>
      <charset val="128"/>
      <scheme val="minor"/>
    </font>
    <font>
      <sz val="11"/>
      <name val="明朝"/>
      <family val="1"/>
      <charset val="128"/>
    </font>
    <font>
      <b/>
      <sz val="14"/>
      <color theme="1"/>
      <name val="Meiryo UI"/>
      <family val="3"/>
      <charset val="128"/>
    </font>
    <font>
      <sz val="11"/>
      <color theme="0"/>
      <name val="Meiryo"/>
      <family val="3"/>
      <charset val="128"/>
    </font>
    <font>
      <sz val="9"/>
      <color theme="1"/>
      <name val="Meiryo UI"/>
      <family val="3"/>
      <charset val="128"/>
    </font>
    <font>
      <sz val="11"/>
      <color rgb="FFFF0000"/>
      <name val="ＭＳ Ｐゴシック"/>
      <family val="2"/>
      <charset val="128"/>
      <scheme val="minor"/>
    </font>
    <font>
      <sz val="11"/>
      <color rgb="FF00B050"/>
      <name val="Meiryo UI"/>
      <family val="3"/>
      <charset val="128"/>
    </font>
    <font>
      <sz val="9"/>
      <color rgb="FF00B050"/>
      <name val="Meiryo UI"/>
      <family val="3"/>
      <charset val="128"/>
    </font>
    <font>
      <sz val="11"/>
      <color rgb="FFFF0000"/>
      <name val="ＭＳ Ｐゴシック"/>
      <family val="3"/>
      <charset val="128"/>
      <scheme val="minor"/>
    </font>
    <font>
      <sz val="16"/>
      <name val="ＭＳ Ｐゴシック"/>
      <family val="3"/>
      <charset val="128"/>
    </font>
    <font>
      <strike/>
      <sz val="10"/>
      <name val="Meiryo UI"/>
      <family val="3"/>
      <charset val="128"/>
    </font>
    <font>
      <sz val="10"/>
      <color rgb="FF00B050"/>
      <name val="Meiryo UI"/>
      <family val="3"/>
      <charset val="128"/>
    </font>
    <font>
      <sz val="10"/>
      <color rgb="FF92D050"/>
      <name val="Meiryo UI"/>
      <family val="3"/>
      <charset val="128"/>
    </font>
    <font>
      <strike/>
      <sz val="10"/>
      <color rgb="FF00B050"/>
      <name val="Meiryo UI"/>
      <family val="3"/>
      <charset val="128"/>
    </font>
    <font>
      <sz val="11"/>
      <name val="ＭＳ 明朝"/>
      <family val="1"/>
      <charset val="128"/>
    </font>
    <font>
      <sz val="11"/>
      <color theme="1"/>
      <name val="ＭＳ Ｐゴシック"/>
      <family val="3"/>
      <charset val="128"/>
    </font>
    <font>
      <sz val="11"/>
      <color theme="1"/>
      <name val="ＭＳ Ｐゴシック"/>
      <family val="3"/>
      <charset val="128"/>
      <scheme val="minor"/>
    </font>
    <font>
      <sz val="9"/>
      <name val="ＭＳ ゴシック"/>
      <family val="3"/>
      <charset val="128"/>
    </font>
    <font>
      <sz val="10"/>
      <name val="ＭＳ ゴシック"/>
      <family val="3"/>
      <charset val="128"/>
    </font>
    <font>
      <b/>
      <sz val="10"/>
      <name val="ＭＳ ゴシック"/>
      <family val="3"/>
      <charset val="128"/>
    </font>
    <font>
      <sz val="8.5"/>
      <name val="ＭＳ ゴシック"/>
      <family val="3"/>
      <charset val="128"/>
    </font>
    <font>
      <b/>
      <sz val="10"/>
      <color rgb="FF00B050"/>
      <name val="Meiryo UI"/>
      <family val="3"/>
      <charset val="128"/>
    </font>
    <font>
      <sz val="11"/>
      <color rgb="FF00B050"/>
      <name val="ＭＳ Ｐゴシック"/>
      <family val="2"/>
      <charset val="128"/>
      <scheme val="minor"/>
    </font>
    <font>
      <strike/>
      <sz val="11"/>
      <color rgb="FF00B050"/>
      <name val="ＭＳ Ｐゴシック"/>
      <family val="2"/>
      <charset val="128"/>
      <scheme val="minor"/>
    </font>
    <font>
      <sz val="6"/>
      <name val="Meiryo UI"/>
      <family val="3"/>
      <charset val="128"/>
    </font>
    <font>
      <strike/>
      <sz val="11"/>
      <color rgb="FF00B050"/>
      <name val="Meiryo UI"/>
      <family val="3"/>
      <charset val="128"/>
    </font>
    <font>
      <strike/>
      <sz val="9"/>
      <color rgb="FF00B050"/>
      <name val="Meiryo UI"/>
      <family val="3"/>
      <charset val="128"/>
    </font>
    <font>
      <b/>
      <sz val="11"/>
      <name val="Meiryo UI"/>
      <family val="3"/>
      <charset val="128"/>
    </font>
    <font>
      <b/>
      <sz val="11"/>
      <color theme="1"/>
      <name val="ＭＳ Ｐゴシック"/>
      <family val="2"/>
      <charset val="128"/>
      <scheme val="minor"/>
    </font>
    <font>
      <b/>
      <sz val="9"/>
      <name val="Meiryo UI"/>
      <family val="3"/>
      <charset val="128"/>
    </font>
    <font>
      <strike/>
      <sz val="9"/>
      <name val="Meiryo UI"/>
      <family val="3"/>
      <charset val="128"/>
    </font>
    <font>
      <sz val="10"/>
      <color rgb="FFFF0000"/>
      <name val="Meiryo UI"/>
      <family val="3"/>
      <charset val="128"/>
    </font>
    <font>
      <sz val="9"/>
      <color rgb="FFFF0000"/>
      <name val="Meiryo UI"/>
      <family val="3"/>
      <charset val="128"/>
    </font>
    <font>
      <b/>
      <sz val="16"/>
      <color theme="1"/>
      <name val="Meiryo UI"/>
      <family val="3"/>
      <charset val="128"/>
    </font>
    <font>
      <sz val="11"/>
      <name val="ＭＳ Ｐゴシック"/>
      <family val="2"/>
      <charset val="128"/>
      <scheme val="minor"/>
    </font>
    <font>
      <sz val="6"/>
      <color rgb="FF4472C4"/>
      <name val="Meiryo UI"/>
      <family val="3"/>
      <charset val="128"/>
    </font>
    <font>
      <strike/>
      <sz val="10"/>
      <color rgb="FF00B050"/>
      <name val="ＭＳ Ｐゴシック"/>
      <family val="3"/>
      <charset val="128"/>
    </font>
    <font>
      <sz val="10"/>
      <color theme="1"/>
      <name val="ＭＳ Ｐゴシック"/>
      <family val="3"/>
      <charset val="128"/>
    </font>
    <font>
      <sz val="10"/>
      <color theme="5"/>
      <name val="Meiryo UI"/>
      <family val="3"/>
      <charset val="128"/>
    </font>
    <font>
      <sz val="9"/>
      <color theme="5"/>
      <name val="Meiryo UI"/>
      <family val="3"/>
      <charset val="128"/>
    </font>
  </fonts>
  <fills count="19">
    <fill>
      <patternFill patternType="none"/>
    </fill>
    <fill>
      <patternFill patternType="gray125"/>
    </fill>
    <fill>
      <patternFill patternType="solid">
        <fgColor indexed="52"/>
        <bgColor indexed="64"/>
      </patternFill>
    </fill>
    <fill>
      <patternFill patternType="solid">
        <fgColor theme="7" tint="0.39997558519241921"/>
        <bgColor indexed="64"/>
      </patternFill>
    </fill>
    <fill>
      <patternFill patternType="solid">
        <fgColor rgb="FF92D050"/>
        <bgColor indexed="64"/>
      </patternFill>
    </fill>
    <fill>
      <patternFill patternType="solid">
        <fgColor theme="4"/>
        <bgColor indexed="64"/>
      </patternFill>
    </fill>
    <fill>
      <patternFill patternType="solid">
        <fgColor theme="8"/>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bgColor rgb="FFCFE2F3"/>
      </patternFill>
    </fill>
    <fill>
      <patternFill patternType="solid">
        <fgColor theme="0" tint="-0.249977111117893"/>
        <bgColor rgb="FFCFE2F3"/>
      </patternFill>
    </fill>
    <fill>
      <patternFill patternType="solid">
        <fgColor indexed="9"/>
        <bgColor indexed="64"/>
      </patternFill>
    </fill>
    <fill>
      <patternFill patternType="solid">
        <fgColor rgb="FF7030A0"/>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rgb="FFCCFFCC"/>
        <bgColor indexed="64"/>
      </patternFill>
    </fill>
    <fill>
      <patternFill patternType="solid">
        <fgColor theme="9" tint="0.59999389629810485"/>
        <bgColor indexed="64"/>
      </patternFill>
    </fill>
    <fill>
      <patternFill patternType="solid">
        <fgColor theme="0" tint="-0.34998626667073579"/>
        <bgColor indexed="64"/>
      </patternFill>
    </fill>
  </fills>
  <borders count="54">
    <border>
      <left/>
      <right/>
      <top/>
      <bottom/>
      <diagonal/>
    </border>
    <border>
      <left/>
      <right/>
      <top style="thin">
        <color indexed="64"/>
      </top>
      <bottom/>
      <diagonal/>
    </border>
    <border>
      <left/>
      <right style="thin">
        <color indexed="64"/>
      </right>
      <top style="thin">
        <color indexed="64"/>
      </top>
      <bottom/>
      <diagonal/>
    </border>
    <border>
      <left style="thin">
        <color auto="1"/>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diagonalDown="1">
      <left style="thin">
        <color auto="1"/>
      </left>
      <right/>
      <top style="thin">
        <color auto="1"/>
      </top>
      <bottom/>
      <diagonal style="thin">
        <color auto="1"/>
      </diagonal>
    </border>
    <border diagonalDown="1">
      <left/>
      <right/>
      <top style="thin">
        <color auto="1"/>
      </top>
      <bottom/>
      <diagonal style="thin">
        <color auto="1"/>
      </diagonal>
    </border>
    <border diagonalDown="1">
      <left/>
      <right style="thin">
        <color auto="1"/>
      </right>
      <top style="thin">
        <color auto="1"/>
      </top>
      <bottom/>
      <diagonal style="thin">
        <color auto="1"/>
      </diagonal>
    </border>
    <border diagonalDown="1">
      <left style="thin">
        <color auto="1"/>
      </left>
      <right/>
      <top/>
      <bottom/>
      <diagonal style="thin">
        <color auto="1"/>
      </diagonal>
    </border>
    <border diagonalDown="1">
      <left/>
      <right/>
      <top/>
      <bottom/>
      <diagonal style="thin">
        <color auto="1"/>
      </diagonal>
    </border>
    <border diagonalDown="1">
      <left/>
      <right style="thin">
        <color auto="1"/>
      </right>
      <top/>
      <bottom/>
      <diagonal style="thin">
        <color auto="1"/>
      </diagonal>
    </border>
    <border diagonalDown="1">
      <left style="thin">
        <color auto="1"/>
      </left>
      <right/>
      <top/>
      <bottom style="thin">
        <color auto="1"/>
      </bottom>
      <diagonal style="thin">
        <color auto="1"/>
      </diagonal>
    </border>
    <border diagonalDown="1">
      <left/>
      <right/>
      <top/>
      <bottom style="thin">
        <color auto="1"/>
      </bottom>
      <diagonal style="thin">
        <color auto="1"/>
      </diagonal>
    </border>
    <border diagonalDown="1">
      <left/>
      <right style="thin">
        <color auto="1"/>
      </right>
      <top/>
      <bottom style="thin">
        <color auto="1"/>
      </bottom>
      <diagonal style="thin">
        <color auto="1"/>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s>
  <cellStyleXfs count="27">
    <xf numFmtId="0" fontId="0" fillId="0" borderId="0">
      <alignment vertical="center"/>
    </xf>
    <xf numFmtId="0" fontId="3" fillId="0" borderId="0"/>
    <xf numFmtId="0" fontId="2" fillId="0" borderId="0">
      <alignment vertical="center"/>
    </xf>
    <xf numFmtId="0" fontId="3" fillId="0" borderId="0"/>
    <xf numFmtId="41" fontId="6" fillId="0" borderId="0" applyFont="0" applyFill="0" applyBorder="0" applyAlignment="0" applyProtection="0"/>
    <xf numFmtId="176" fontId="6" fillId="0" borderId="0" applyFont="0" applyFill="0" applyBorder="0" applyAlignment="0" applyProtection="0"/>
    <xf numFmtId="0" fontId="11" fillId="0" borderId="0"/>
    <xf numFmtId="0" fontId="2" fillId="0" borderId="0">
      <alignment vertical="center"/>
    </xf>
    <xf numFmtId="0" fontId="2" fillId="0" borderId="0">
      <alignment vertical="center"/>
    </xf>
    <xf numFmtId="0" fontId="11" fillId="0" borderId="0"/>
    <xf numFmtId="0" fontId="3" fillId="0" borderId="0"/>
    <xf numFmtId="0" fontId="20" fillId="0" borderId="0">
      <alignment vertical="center"/>
    </xf>
    <xf numFmtId="178" fontId="6" fillId="0" borderId="0" applyFont="0" applyFill="0" applyBorder="0" applyAlignment="0" applyProtection="0"/>
    <xf numFmtId="0" fontId="3" fillId="0" borderId="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0" fontId="3" fillId="0" borderId="0">
      <alignment vertical="center"/>
    </xf>
    <xf numFmtId="0" fontId="3" fillId="0" borderId="0">
      <alignment vertical="center"/>
    </xf>
    <xf numFmtId="0" fontId="3" fillId="0" borderId="0"/>
    <xf numFmtId="0" fontId="3" fillId="0" borderId="0"/>
    <xf numFmtId="0" fontId="3" fillId="0" borderId="0">
      <alignment vertical="center"/>
    </xf>
    <xf numFmtId="0" fontId="3" fillId="0" borderId="0"/>
    <xf numFmtId="0" fontId="3" fillId="0" borderId="0"/>
    <xf numFmtId="0" fontId="20" fillId="0" borderId="0">
      <alignment vertical="center"/>
    </xf>
    <xf numFmtId="0" fontId="11" fillId="0" borderId="0"/>
    <xf numFmtId="0" fontId="3" fillId="0" borderId="0"/>
  </cellStyleXfs>
  <cellXfs count="786">
    <xf numFmtId="0" fontId="0" fillId="0" borderId="0" xfId="0">
      <alignment vertical="center"/>
    </xf>
    <xf numFmtId="0" fontId="9" fillId="0" borderId="12" xfId="1" applyFont="1" applyBorder="1" applyAlignment="1">
      <alignment horizontal="center" vertical="center"/>
    </xf>
    <xf numFmtId="0" fontId="7" fillId="0" borderId="0" xfId="1" applyFont="1" applyBorder="1" applyAlignment="1">
      <alignment vertical="center"/>
    </xf>
    <xf numFmtId="0" fontId="10" fillId="0" borderId="0" xfId="1" applyFont="1" applyBorder="1" applyAlignment="1">
      <alignment vertical="center"/>
    </xf>
    <xf numFmtId="177" fontId="9" fillId="0" borderId="12" xfId="1" applyNumberFormat="1" applyFont="1" applyBorder="1" applyAlignment="1">
      <alignment horizontal="center" vertical="center"/>
    </xf>
    <xf numFmtId="0" fontId="10" fillId="0" borderId="0" xfId="1" applyFont="1" applyBorder="1" applyAlignment="1">
      <alignment horizontal="center" vertical="center"/>
    </xf>
    <xf numFmtId="0" fontId="10" fillId="0" borderId="0" xfId="1" applyFont="1" applyFill="1" applyBorder="1" applyAlignment="1">
      <alignment vertical="center"/>
    </xf>
    <xf numFmtId="0" fontId="7" fillId="2" borderId="12" xfId="1" applyNumberFormat="1" applyFont="1" applyFill="1" applyBorder="1" applyAlignment="1">
      <alignment horizontal="center" vertical="top" wrapText="1"/>
    </xf>
    <xf numFmtId="0" fontId="10" fillId="0" borderId="0" xfId="1" applyFont="1" applyAlignment="1">
      <alignment vertical="center"/>
    </xf>
    <xf numFmtId="0" fontId="16" fillId="0" borderId="0" xfId="3" applyFont="1" applyBorder="1" applyAlignment="1">
      <alignment vertical="center"/>
    </xf>
    <xf numFmtId="0" fontId="9" fillId="0" borderId="0" xfId="3" applyFont="1" applyBorder="1" applyAlignment="1">
      <alignment vertical="center"/>
    </xf>
    <xf numFmtId="0" fontId="9" fillId="0" borderId="0" xfId="3" applyFont="1" applyBorder="1" applyAlignment="1">
      <alignment horizontal="center" vertical="center"/>
    </xf>
    <xf numFmtId="0" fontId="14" fillId="0" borderId="0" xfId="6" applyFont="1"/>
    <xf numFmtId="0" fontId="14" fillId="0" borderId="0" xfId="6" applyFont="1" applyAlignment="1">
      <alignment horizontal="center"/>
    </xf>
    <xf numFmtId="0" fontId="14" fillId="0" borderId="0" xfId="6" applyFont="1" applyAlignment="1">
      <alignment wrapText="1"/>
    </xf>
    <xf numFmtId="0" fontId="14" fillId="0" borderId="12" xfId="6" applyFont="1" applyBorder="1"/>
    <xf numFmtId="0" fontId="19" fillId="5" borderId="12" xfId="1" applyNumberFormat="1" applyFont="1" applyFill="1" applyBorder="1" applyAlignment="1">
      <alignment horizontal="center" vertical="center" wrapText="1"/>
    </xf>
    <xf numFmtId="49" fontId="19" fillId="5" borderId="12" xfId="1" applyNumberFormat="1" applyFont="1" applyFill="1" applyBorder="1" applyAlignment="1">
      <alignment horizontal="center" vertical="center" wrapText="1"/>
    </xf>
    <xf numFmtId="0" fontId="7" fillId="2" borderId="12" xfId="1" applyNumberFormat="1" applyFont="1" applyFill="1" applyBorder="1" applyAlignment="1">
      <alignment horizontal="center" vertical="top" wrapText="1" shrinkToFit="1"/>
    </xf>
    <xf numFmtId="0" fontId="19" fillId="6" borderId="12" xfId="1" applyFont="1" applyFill="1" applyBorder="1" applyAlignment="1">
      <alignment horizontal="center" vertical="center"/>
    </xf>
    <xf numFmtId="0" fontId="19" fillId="5" borderId="12" xfId="1" applyNumberFormat="1" applyFont="1" applyFill="1" applyBorder="1" applyAlignment="1">
      <alignment horizontal="center" vertical="center"/>
    </xf>
    <xf numFmtId="0" fontId="7" fillId="0" borderId="12" xfId="1" applyFont="1" applyFill="1" applyBorder="1" applyAlignment="1">
      <alignment horizontal="center" vertical="top"/>
    </xf>
    <xf numFmtId="177" fontId="10" fillId="0" borderId="0" xfId="1" applyNumberFormat="1" applyFont="1" applyBorder="1" applyAlignment="1">
      <alignment vertical="center"/>
    </xf>
    <xf numFmtId="0" fontId="7" fillId="0" borderId="12" xfId="1" quotePrefix="1" applyNumberFormat="1" applyFont="1" applyFill="1" applyBorder="1" applyAlignment="1">
      <alignment horizontal="center" vertical="center" wrapText="1"/>
    </xf>
    <xf numFmtId="0" fontId="7" fillId="0" borderId="12" xfId="1" applyFont="1" applyFill="1" applyBorder="1" applyAlignment="1">
      <alignment vertical="center"/>
    </xf>
    <xf numFmtId="0" fontId="19" fillId="6" borderId="13" xfId="1" applyFont="1" applyFill="1" applyBorder="1" applyAlignment="1">
      <alignment horizontal="center" vertical="center"/>
    </xf>
    <xf numFmtId="0" fontId="19" fillId="6" borderId="2" xfId="1" applyFont="1" applyFill="1" applyBorder="1" applyAlignment="1">
      <alignment horizontal="center" vertical="center"/>
    </xf>
    <xf numFmtId="0" fontId="7" fillId="0" borderId="0" xfId="1" applyFont="1" applyFill="1" applyBorder="1" applyAlignment="1">
      <alignment horizontal="center" vertical="center"/>
    </xf>
    <xf numFmtId="177" fontId="10" fillId="0" borderId="0" xfId="1" applyNumberFormat="1" applyFont="1" applyBorder="1" applyAlignment="1">
      <alignment horizontal="center" vertical="center"/>
    </xf>
    <xf numFmtId="0" fontId="7" fillId="0" borderId="12" xfId="1" applyFont="1" applyFill="1" applyBorder="1" applyAlignment="1">
      <alignment horizontal="left" vertical="top" wrapText="1"/>
    </xf>
    <xf numFmtId="0" fontId="7" fillId="0" borderId="12" xfId="1" applyFont="1" applyFill="1" applyBorder="1" applyAlignment="1">
      <alignment horizontal="left" vertical="top"/>
    </xf>
    <xf numFmtId="0" fontId="9" fillId="0" borderId="1" xfId="10" applyFont="1" applyBorder="1"/>
    <xf numFmtId="0" fontId="9" fillId="0" borderId="1" xfId="10" applyFont="1" applyBorder="1" applyAlignment="1"/>
    <xf numFmtId="0" fontId="9" fillId="0" borderId="2" xfId="10" applyFont="1" applyBorder="1"/>
    <xf numFmtId="0" fontId="7" fillId="0" borderId="12" xfId="1" applyFont="1" applyFill="1" applyBorder="1" applyAlignment="1">
      <alignment horizontal="center" vertical="top" wrapText="1"/>
    </xf>
    <xf numFmtId="0" fontId="22" fillId="9" borderId="11" xfId="6" applyFont="1" applyFill="1" applyBorder="1" applyAlignment="1">
      <alignment vertical="center"/>
    </xf>
    <xf numFmtId="0" fontId="22" fillId="9" borderId="4" xfId="6" applyFont="1" applyFill="1" applyBorder="1" applyAlignment="1">
      <alignment vertical="center"/>
    </xf>
    <xf numFmtId="0" fontId="22" fillId="9" borderId="4" xfId="6" applyFont="1" applyFill="1" applyBorder="1" applyAlignment="1">
      <alignment vertical="center" wrapText="1"/>
    </xf>
    <xf numFmtId="0" fontId="22" fillId="9" borderId="2" xfId="6" applyFont="1" applyFill="1" applyBorder="1" applyAlignment="1">
      <alignment vertical="center"/>
    </xf>
    <xf numFmtId="0" fontId="11" fillId="0" borderId="0" xfId="6"/>
    <xf numFmtId="0" fontId="15" fillId="10" borderId="18" xfId="6" applyFont="1" applyFill="1" applyBorder="1"/>
    <xf numFmtId="0" fontId="23" fillId="11" borderId="18" xfId="6" applyFont="1" applyFill="1" applyBorder="1" applyAlignment="1">
      <alignment wrapText="1"/>
    </xf>
    <xf numFmtId="0" fontId="15" fillId="10" borderId="19" xfId="6" applyFont="1" applyFill="1" applyBorder="1"/>
    <xf numFmtId="0" fontId="15" fillId="10" borderId="12" xfId="6" applyFont="1" applyFill="1" applyBorder="1"/>
    <xf numFmtId="0" fontId="15" fillId="10" borderId="0" xfId="6" applyFont="1" applyFill="1" applyBorder="1"/>
    <xf numFmtId="0" fontId="10" fillId="0" borderId="17" xfId="6" applyFont="1" applyBorder="1"/>
    <xf numFmtId="0" fontId="10" fillId="8" borderId="17" xfId="6" applyFont="1" applyFill="1" applyBorder="1" applyAlignment="1">
      <alignment wrapText="1"/>
    </xf>
    <xf numFmtId="0" fontId="10" fillId="0" borderId="16" xfId="6" applyFont="1" applyBorder="1"/>
    <xf numFmtId="0" fontId="10" fillId="0" borderId="12" xfId="6" applyFont="1" applyBorder="1"/>
    <xf numFmtId="0" fontId="10" fillId="0" borderId="12" xfId="6" applyFont="1" applyFill="1" applyBorder="1"/>
    <xf numFmtId="0" fontId="11" fillId="0" borderId="12" xfId="6" applyBorder="1"/>
    <xf numFmtId="0" fontId="10" fillId="0" borderId="12" xfId="6" applyFont="1" applyFill="1" applyBorder="1" applyAlignment="1">
      <alignment horizontal="left" vertical="center" wrapText="1"/>
    </xf>
    <xf numFmtId="0" fontId="14" fillId="0" borderId="0" xfId="0" applyFont="1">
      <alignment vertical="center"/>
    </xf>
    <xf numFmtId="0" fontId="7" fillId="0" borderId="12" xfId="1" applyNumberFormat="1" applyFont="1" applyFill="1" applyBorder="1" applyAlignment="1">
      <alignment horizontal="left" vertical="center" wrapText="1"/>
    </xf>
    <xf numFmtId="0" fontId="10" fillId="0" borderId="17" xfId="6" applyFont="1" applyFill="1" applyBorder="1" applyAlignment="1">
      <alignment wrapText="1"/>
    </xf>
    <xf numFmtId="0" fontId="14" fillId="0" borderId="12" xfId="7" applyFont="1" applyBorder="1" applyAlignment="1">
      <alignment vertical="center" wrapText="1"/>
    </xf>
    <xf numFmtId="0" fontId="14" fillId="0" borderId="0" xfId="6" applyFont="1"/>
    <xf numFmtId="0" fontId="19" fillId="4" borderId="12" xfId="1" applyNumberFormat="1" applyFont="1" applyFill="1" applyBorder="1" applyAlignment="1">
      <alignment horizontal="center" vertical="center" wrapText="1"/>
    </xf>
    <xf numFmtId="0" fontId="14" fillId="0" borderId="12" xfId="6" applyFont="1" applyFill="1" applyBorder="1" applyAlignment="1">
      <alignment horizontal="center" vertical="center"/>
    </xf>
    <xf numFmtId="0" fontId="7" fillId="0" borderId="12" xfId="1" applyFont="1" applyFill="1" applyBorder="1" applyAlignment="1">
      <alignment horizontal="left" vertical="center"/>
    </xf>
    <xf numFmtId="0" fontId="7" fillId="0" borderId="12" xfId="1" applyNumberFormat="1" applyFont="1" applyFill="1" applyBorder="1" applyAlignment="1">
      <alignment horizontal="center" vertical="top" wrapText="1" shrinkToFit="1"/>
    </xf>
    <xf numFmtId="0" fontId="7" fillId="0" borderId="12" xfId="1" applyNumberFormat="1" applyFont="1" applyFill="1" applyBorder="1" applyAlignment="1">
      <alignment horizontal="left" vertical="top" wrapText="1"/>
    </xf>
    <xf numFmtId="0" fontId="14" fillId="0" borderId="0" xfId="0" applyFont="1" applyAlignment="1">
      <alignment horizontal="left" vertical="center"/>
    </xf>
    <xf numFmtId="0" fontId="24" fillId="0" borderId="0" xfId="0" applyFont="1" applyAlignment="1">
      <alignment horizontal="left" vertical="center"/>
    </xf>
    <xf numFmtId="0" fontId="7" fillId="0" borderId="12" xfId="1" applyNumberFormat="1" applyFont="1" applyFill="1" applyBorder="1" applyAlignment="1">
      <alignment vertical="top" wrapText="1"/>
    </xf>
    <xf numFmtId="0" fontId="17" fillId="0" borderId="3" xfId="0" applyFont="1" applyBorder="1" applyAlignment="1">
      <alignment horizontal="left" vertical="center"/>
    </xf>
    <xf numFmtId="0" fontId="17" fillId="0" borderId="1" xfId="0" applyFont="1" applyBorder="1" applyAlignment="1">
      <alignment horizontal="left" vertical="center"/>
    </xf>
    <xf numFmtId="0" fontId="17" fillId="0" borderId="2" xfId="0" applyFont="1" applyBorder="1" applyAlignment="1">
      <alignment horizontal="left" vertical="center"/>
    </xf>
    <xf numFmtId="0" fontId="17" fillId="0" borderId="7" xfId="0" applyFont="1" applyBorder="1" applyAlignment="1">
      <alignment horizontal="left" vertical="center"/>
    </xf>
    <xf numFmtId="0" fontId="9" fillId="0" borderId="0" xfId="3" applyFont="1" applyBorder="1" applyAlignment="1">
      <alignment horizontal="left" vertical="center"/>
    </xf>
    <xf numFmtId="0" fontId="17" fillId="0" borderId="0" xfId="0" applyFont="1" applyBorder="1" applyAlignment="1">
      <alignment horizontal="left" vertical="center"/>
    </xf>
    <xf numFmtId="0" fontId="17" fillId="0" borderId="6" xfId="0" applyFont="1" applyBorder="1" applyAlignment="1">
      <alignment horizontal="left" vertical="center"/>
    </xf>
    <xf numFmtId="0" fontId="17" fillId="0" borderId="7" xfId="0" applyFont="1" applyBorder="1">
      <alignment vertical="center"/>
    </xf>
    <xf numFmtId="0" fontId="17" fillId="0" borderId="0" xfId="0" applyFont="1" applyBorder="1">
      <alignment vertical="center"/>
    </xf>
    <xf numFmtId="0" fontId="17" fillId="0" borderId="6" xfId="0" applyFont="1" applyBorder="1">
      <alignment vertical="center"/>
    </xf>
    <xf numFmtId="0" fontId="17" fillId="0" borderId="3" xfId="0" applyFont="1" applyBorder="1">
      <alignment vertical="center"/>
    </xf>
    <xf numFmtId="0" fontId="16" fillId="0" borderId="1" xfId="3" applyFont="1" applyBorder="1" applyAlignment="1">
      <alignment vertical="center"/>
    </xf>
    <xf numFmtId="0" fontId="9" fillId="0" borderId="1" xfId="3" applyFont="1" applyBorder="1" applyAlignment="1">
      <alignment vertical="center"/>
    </xf>
    <xf numFmtId="0" fontId="9" fillId="0" borderId="1" xfId="3" applyFont="1" applyBorder="1" applyAlignment="1">
      <alignment horizontal="center" vertical="center"/>
    </xf>
    <xf numFmtId="0" fontId="17" fillId="0" borderId="1" xfId="0" applyFont="1" applyBorder="1">
      <alignment vertical="center"/>
    </xf>
    <xf numFmtId="0" fontId="17" fillId="0" borderId="2" xfId="0" applyFont="1" applyBorder="1">
      <alignment vertical="center"/>
    </xf>
    <xf numFmtId="0" fontId="7" fillId="0" borderId="13" xfId="1" applyNumberFormat="1" applyFont="1" applyFill="1" applyBorder="1" applyAlignment="1">
      <alignment horizontal="center" vertical="top" wrapText="1" shrinkToFit="1"/>
    </xf>
    <xf numFmtId="0" fontId="7" fillId="0" borderId="3" xfId="0" applyFont="1" applyBorder="1" applyAlignment="1">
      <alignment horizontal="left" vertical="top" wrapText="1" shrinkToFit="1"/>
    </xf>
    <xf numFmtId="0" fontId="7" fillId="0" borderId="12" xfId="0" applyFont="1" applyBorder="1" applyAlignment="1">
      <alignment horizontal="left" vertical="top" wrapText="1" shrinkToFit="1"/>
    </xf>
    <xf numFmtId="0" fontId="7" fillId="0" borderId="13" xfId="0" applyFont="1" applyBorder="1" applyAlignment="1">
      <alignment horizontal="left" vertical="top" wrapText="1" shrinkToFit="1"/>
    </xf>
    <xf numFmtId="0" fontId="10" fillId="0" borderId="11" xfId="0" applyFont="1" applyBorder="1" applyAlignment="1">
      <alignment vertical="center" wrapText="1"/>
    </xf>
    <xf numFmtId="0" fontId="10" fillId="0" borderId="11" xfId="0" applyFont="1" applyBorder="1" applyAlignment="1">
      <alignment horizontal="left" vertical="top"/>
    </xf>
    <xf numFmtId="0" fontId="10" fillId="0" borderId="12" xfId="0" applyFont="1" applyBorder="1" applyAlignment="1">
      <alignment horizontal="left" vertical="center" wrapText="1"/>
    </xf>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2" xfId="0" applyFont="1" applyBorder="1" applyAlignment="1">
      <alignment horizontal="left" vertical="top"/>
    </xf>
    <xf numFmtId="0" fontId="10" fillId="0" borderId="11" xfId="0" applyFont="1" applyBorder="1" applyAlignment="1">
      <alignment horizontal="left" vertical="center" wrapText="1"/>
    </xf>
    <xf numFmtId="0" fontId="10" fillId="12" borderId="7" xfId="0" applyFont="1" applyFill="1" applyBorder="1" applyAlignment="1">
      <alignment horizontal="left" vertical="top"/>
    </xf>
    <xf numFmtId="0" fontId="10" fillId="0" borderId="11" xfId="0" applyFont="1" applyBorder="1">
      <alignment vertical="center"/>
    </xf>
    <xf numFmtId="0" fontId="10" fillId="0" borderId="11" xfId="0" applyFont="1" applyBorder="1" applyAlignment="1">
      <alignment vertical="top"/>
    </xf>
    <xf numFmtId="0" fontId="10" fillId="0" borderId="12" xfId="0" applyFont="1" applyBorder="1" applyAlignment="1">
      <alignment vertical="top"/>
    </xf>
    <xf numFmtId="0" fontId="10" fillId="7" borderId="12" xfId="0" applyFont="1" applyFill="1" applyBorder="1" applyAlignment="1">
      <alignment horizontal="left" vertical="center" wrapText="1"/>
    </xf>
    <xf numFmtId="0" fontId="10" fillId="0" borderId="11" xfId="0" applyFont="1" applyBorder="1" applyAlignment="1">
      <alignment horizontal="left" vertical="top" wrapText="1"/>
    </xf>
    <xf numFmtId="0" fontId="9" fillId="0" borderId="0" xfId="0" applyFont="1">
      <alignment vertical="center"/>
    </xf>
    <xf numFmtId="0" fontId="9" fillId="0" borderId="7" xfId="10" applyFont="1" applyBorder="1"/>
    <xf numFmtId="0" fontId="9" fillId="0" borderId="0" xfId="10" applyFont="1" applyBorder="1"/>
    <xf numFmtId="0" fontId="25" fillId="0" borderId="0" xfId="0" applyFont="1">
      <alignment vertical="center"/>
    </xf>
    <xf numFmtId="0" fontId="28" fillId="0" borderId="0" xfId="0" applyFont="1">
      <alignment vertical="center"/>
    </xf>
    <xf numFmtId="0" fontId="19" fillId="5" borderId="12" xfId="1" applyNumberFormat="1" applyFont="1" applyFill="1" applyBorder="1" applyAlignment="1">
      <alignment horizontal="center" vertical="center" wrapText="1"/>
    </xf>
    <xf numFmtId="0" fontId="10" fillId="0" borderId="12" xfId="6" applyFont="1" applyFill="1" applyBorder="1" applyAlignment="1">
      <alignment horizontal="center" vertical="center"/>
    </xf>
    <xf numFmtId="0" fontId="15" fillId="4" borderId="12" xfId="6" applyFont="1" applyFill="1" applyBorder="1" applyAlignment="1">
      <alignment horizontal="center" vertical="center" wrapText="1"/>
    </xf>
    <xf numFmtId="0" fontId="10" fillId="12" borderId="13" xfId="0" applyFont="1" applyFill="1" applyBorder="1" applyAlignment="1">
      <alignment vertical="top"/>
    </xf>
    <xf numFmtId="0" fontId="10" fillId="12" borderId="15" xfId="0" applyFont="1" applyFill="1" applyBorder="1" applyAlignment="1">
      <alignment vertical="top"/>
    </xf>
    <xf numFmtId="0" fontId="29" fillId="0" borderId="0" xfId="0" applyFont="1" applyFill="1" applyBorder="1" applyAlignment="1">
      <alignment horizontal="center" vertical="center"/>
    </xf>
    <xf numFmtId="0" fontId="29" fillId="0" borderId="0" xfId="0" applyFont="1" applyFill="1" applyBorder="1" applyAlignment="1">
      <alignment horizontal="left" vertical="center"/>
    </xf>
    <xf numFmtId="0" fontId="10" fillId="0" borderId="0" xfId="0" applyFont="1" applyAlignment="1">
      <alignment horizontal="center" vertical="center"/>
    </xf>
    <xf numFmtId="0" fontId="19" fillId="5" borderId="12" xfId="1" applyFont="1" applyFill="1" applyBorder="1" applyAlignment="1">
      <alignment horizontal="center" vertical="center"/>
    </xf>
    <xf numFmtId="0" fontId="7" fillId="2" borderId="12" xfId="1" applyNumberFormat="1" applyFont="1" applyFill="1" applyBorder="1" applyAlignment="1">
      <alignment horizontal="left" vertical="top" wrapText="1"/>
    </xf>
    <xf numFmtId="177" fontId="10" fillId="0" borderId="0" xfId="1" applyNumberFormat="1" applyFont="1" applyAlignment="1">
      <alignment vertical="center"/>
    </xf>
    <xf numFmtId="0" fontId="19" fillId="5" borderId="12" xfId="1" applyFont="1" applyFill="1" applyBorder="1" applyAlignment="1">
      <alignment horizontal="center" vertical="center" wrapText="1"/>
    </xf>
    <xf numFmtId="0" fontId="7" fillId="0" borderId="12" xfId="1" applyFont="1" applyBorder="1" applyAlignment="1">
      <alignment vertical="top" wrapText="1"/>
    </xf>
    <xf numFmtId="0" fontId="19" fillId="13" borderId="12" xfId="1" applyNumberFormat="1" applyFont="1" applyFill="1" applyBorder="1" applyAlignment="1">
      <alignment horizontal="center" vertical="center" wrapText="1"/>
    </xf>
    <xf numFmtId="0" fontId="19" fillId="13" borderId="12" xfId="1" applyFont="1" applyFill="1" applyBorder="1" applyAlignment="1">
      <alignment horizontal="center" vertical="center"/>
    </xf>
    <xf numFmtId="0" fontId="7" fillId="2" borderId="12" xfId="1" applyFont="1" applyFill="1" applyBorder="1" applyAlignment="1">
      <alignment horizontal="left" vertical="top" wrapText="1"/>
    </xf>
    <xf numFmtId="0" fontId="7" fillId="0" borderId="11" xfId="1" applyNumberFormat="1" applyFont="1" applyFill="1" applyBorder="1" applyAlignment="1">
      <alignment horizontal="left" vertical="top" wrapText="1"/>
    </xf>
    <xf numFmtId="0" fontId="7" fillId="0" borderId="12" xfId="0" applyFont="1" applyBorder="1" applyAlignment="1">
      <alignment vertical="top" wrapText="1" shrinkToFit="1"/>
    </xf>
    <xf numFmtId="0" fontId="10" fillId="0" borderId="0" xfId="1" applyFont="1" applyAlignment="1">
      <alignment vertical="top"/>
    </xf>
    <xf numFmtId="0" fontId="10" fillId="0" borderId="0" xfId="1" applyFont="1" applyBorder="1" applyAlignment="1">
      <alignment vertical="top"/>
    </xf>
    <xf numFmtId="0" fontId="7" fillId="0" borderId="12" xfId="1" applyNumberFormat="1" applyFont="1" applyFill="1" applyBorder="1" applyAlignment="1">
      <alignment vertical="center" wrapText="1"/>
    </xf>
    <xf numFmtId="0" fontId="31" fillId="0" borderId="1" xfId="0" applyFont="1" applyBorder="1" applyAlignment="1">
      <alignment horizontal="left" vertical="center"/>
    </xf>
    <xf numFmtId="0" fontId="9" fillId="0" borderId="0" xfId="3" applyFont="1" applyAlignment="1">
      <alignment horizontal="left" vertical="center"/>
    </xf>
    <xf numFmtId="0" fontId="17" fillId="0" borderId="0" xfId="0" applyFont="1" applyAlignment="1">
      <alignment horizontal="left" vertical="center"/>
    </xf>
    <xf numFmtId="0" fontId="16" fillId="0" borderId="0" xfId="3" applyFont="1" applyAlignment="1">
      <alignment vertical="center"/>
    </xf>
    <xf numFmtId="0" fontId="9" fillId="0" borderId="0" xfId="0" quotePrefix="1" applyFont="1">
      <alignment vertical="center"/>
    </xf>
    <xf numFmtId="0" fontId="10" fillId="0" borderId="0" xfId="3" applyFont="1" applyAlignment="1">
      <alignment horizontal="left" vertical="center"/>
    </xf>
    <xf numFmtId="0" fontId="9" fillId="0" borderId="0" xfId="22" applyFont="1" applyBorder="1"/>
    <xf numFmtId="0" fontId="9" fillId="0" borderId="0" xfId="22" applyFont="1"/>
    <xf numFmtId="0" fontId="9" fillId="0" borderId="0" xfId="22" applyFont="1" applyFill="1"/>
    <xf numFmtId="0" fontId="9" fillId="0" borderId="0" xfId="22" applyFont="1" applyFill="1" applyAlignment="1">
      <alignment horizontal="left" vertical="center"/>
    </xf>
    <xf numFmtId="56" fontId="9" fillId="0" borderId="0" xfId="22" applyNumberFormat="1" applyFont="1" applyFill="1"/>
    <xf numFmtId="0" fontId="19" fillId="5" borderId="12" xfId="1" applyFont="1" applyFill="1" applyBorder="1" applyAlignment="1">
      <alignment horizontal="center" vertical="center"/>
    </xf>
    <xf numFmtId="0" fontId="7" fillId="2" borderId="12" xfId="1" applyNumberFormat="1" applyFont="1" applyFill="1" applyBorder="1" applyAlignment="1">
      <alignment horizontal="left" vertical="top" wrapText="1"/>
    </xf>
    <xf numFmtId="0" fontId="7" fillId="0" borderId="4" xfId="1" applyFont="1" applyFill="1" applyBorder="1" applyAlignment="1">
      <alignment vertical="center"/>
    </xf>
    <xf numFmtId="0" fontId="19" fillId="5" borderId="14" xfId="1" applyFont="1" applyFill="1" applyBorder="1" applyAlignment="1">
      <alignment horizontal="center" vertical="center"/>
    </xf>
    <xf numFmtId="0" fontId="34" fillId="0" borderId="0" xfId="10" applyFont="1"/>
    <xf numFmtId="0" fontId="34" fillId="0" borderId="0" xfId="10" applyFont="1" applyAlignment="1">
      <alignment horizontal="left" vertical="center"/>
    </xf>
    <xf numFmtId="0" fontId="3" fillId="14" borderId="3" xfId="10" applyFill="1" applyBorder="1" applyAlignment="1">
      <alignment vertical="top"/>
    </xf>
    <xf numFmtId="0" fontId="3" fillId="14" borderId="1" xfId="10" applyFill="1" applyBorder="1" applyAlignment="1">
      <alignment vertical="top"/>
    </xf>
    <xf numFmtId="0" fontId="3" fillId="14" borderId="2" xfId="10" applyFill="1" applyBorder="1" applyAlignment="1">
      <alignment vertical="top"/>
    </xf>
    <xf numFmtId="0" fontId="3" fillId="0" borderId="29" xfId="10" applyBorder="1" applyAlignment="1">
      <alignment vertical="top"/>
    </xf>
    <xf numFmtId="0" fontId="3" fillId="0" borderId="30" xfId="10" applyBorder="1" applyAlignment="1">
      <alignment vertical="top"/>
    </xf>
    <xf numFmtId="0" fontId="3" fillId="0" borderId="31" xfId="10" applyBorder="1" applyAlignment="1">
      <alignment vertical="top"/>
    </xf>
    <xf numFmtId="0" fontId="3" fillId="0" borderId="32" xfId="10" applyBorder="1" applyAlignment="1">
      <alignment vertical="top"/>
    </xf>
    <xf numFmtId="0" fontId="3" fillId="0" borderId="33" xfId="10" applyBorder="1" applyAlignment="1">
      <alignment vertical="top"/>
    </xf>
    <xf numFmtId="0" fontId="3" fillId="0" borderId="34" xfId="10" applyBorder="1" applyAlignment="1">
      <alignment vertical="top"/>
    </xf>
    <xf numFmtId="0" fontId="3" fillId="0" borderId="3" xfId="10" applyBorder="1" applyAlignment="1">
      <alignment vertical="top"/>
    </xf>
    <xf numFmtId="0" fontId="3" fillId="0" borderId="11" xfId="10" applyBorder="1" applyAlignment="1">
      <alignment vertical="top"/>
    </xf>
    <xf numFmtId="0" fontId="3" fillId="0" borderId="4" xfId="10" applyBorder="1" applyAlignment="1">
      <alignment vertical="top"/>
    </xf>
    <xf numFmtId="0" fontId="3" fillId="0" borderId="5" xfId="10" applyBorder="1" applyAlignment="1">
      <alignment vertical="top"/>
    </xf>
    <xf numFmtId="0" fontId="3" fillId="0" borderId="35" xfId="10" applyBorder="1" applyAlignment="1">
      <alignment vertical="top"/>
    </xf>
    <xf numFmtId="0" fontId="3" fillId="0" borderId="7" xfId="10" applyBorder="1" applyAlignment="1">
      <alignment vertical="top"/>
    </xf>
    <xf numFmtId="0" fontId="3" fillId="0" borderId="14" xfId="10" applyBorder="1" applyAlignment="1">
      <alignment vertical="top"/>
    </xf>
    <xf numFmtId="0" fontId="3" fillId="0" borderId="36" xfId="10" applyBorder="1" applyAlignment="1">
      <alignment vertical="top"/>
    </xf>
    <xf numFmtId="0" fontId="3" fillId="0" borderId="15" xfId="10" applyBorder="1" applyAlignment="1">
      <alignment vertical="top"/>
    </xf>
    <xf numFmtId="0" fontId="3" fillId="0" borderId="8" xfId="10" applyBorder="1" applyAlignment="1">
      <alignment vertical="top"/>
    </xf>
    <xf numFmtId="0" fontId="3" fillId="0" borderId="9" xfId="10" applyBorder="1" applyAlignment="1">
      <alignment vertical="top"/>
    </xf>
    <xf numFmtId="0" fontId="3" fillId="0" borderId="10" xfId="10" applyBorder="1" applyAlignment="1">
      <alignment vertical="top"/>
    </xf>
    <xf numFmtId="0" fontId="3" fillId="0" borderId="37" xfId="10" applyBorder="1" applyAlignment="1">
      <alignment vertical="top"/>
    </xf>
    <xf numFmtId="0" fontId="3" fillId="0" borderId="1" xfId="10" applyBorder="1" applyAlignment="1">
      <alignment vertical="top"/>
    </xf>
    <xf numFmtId="0" fontId="3" fillId="0" borderId="2" xfId="10" applyBorder="1" applyAlignment="1">
      <alignment vertical="top"/>
    </xf>
    <xf numFmtId="0" fontId="3" fillId="0" borderId="38" xfId="10" applyBorder="1" applyAlignment="1">
      <alignment vertical="top"/>
    </xf>
    <xf numFmtId="0" fontId="3" fillId="0" borderId="39" xfId="10" applyBorder="1" applyAlignment="1">
      <alignment vertical="top"/>
    </xf>
    <xf numFmtId="0" fontId="3" fillId="0" borderId="40" xfId="10" applyBorder="1" applyAlignment="1">
      <alignment vertical="top"/>
    </xf>
    <xf numFmtId="0" fontId="3" fillId="0" borderId="41" xfId="10" applyBorder="1" applyAlignment="1">
      <alignment vertical="top"/>
    </xf>
    <xf numFmtId="0" fontId="3" fillId="0" borderId="42" xfId="10" applyBorder="1" applyAlignment="1">
      <alignment vertical="top"/>
    </xf>
    <xf numFmtId="0" fontId="3" fillId="0" borderId="43" xfId="10" applyBorder="1" applyAlignment="1">
      <alignment vertical="top"/>
    </xf>
    <xf numFmtId="0" fontId="3" fillId="0" borderId="44" xfId="10" applyBorder="1" applyAlignment="1">
      <alignment vertical="top"/>
    </xf>
    <xf numFmtId="0" fontId="3" fillId="0" borderId="45" xfId="10" applyBorder="1" applyAlignment="1">
      <alignment vertical="top"/>
    </xf>
    <xf numFmtId="0" fontId="3" fillId="0" borderId="46" xfId="10" applyBorder="1" applyAlignment="1">
      <alignment vertical="top"/>
    </xf>
    <xf numFmtId="0" fontId="3" fillId="0" borderId="0" xfId="10" applyAlignment="1">
      <alignment vertical="top"/>
    </xf>
    <xf numFmtId="0" fontId="3" fillId="0" borderId="6" xfId="10" applyBorder="1" applyAlignment="1">
      <alignment vertical="top"/>
    </xf>
    <xf numFmtId="0" fontId="3" fillId="0" borderId="47" xfId="10" applyBorder="1" applyAlignment="1">
      <alignment vertical="top"/>
    </xf>
    <xf numFmtId="0" fontId="3" fillId="0" borderId="48" xfId="10" applyBorder="1" applyAlignment="1">
      <alignment vertical="top"/>
    </xf>
    <xf numFmtId="0" fontId="3" fillId="0" borderId="49" xfId="10" applyBorder="1" applyAlignment="1">
      <alignment vertical="top"/>
    </xf>
    <xf numFmtId="0" fontId="3" fillId="0" borderId="50" xfId="10" applyBorder="1" applyAlignment="1">
      <alignment vertical="top"/>
    </xf>
    <xf numFmtId="0" fontId="3" fillId="0" borderId="51" xfId="10" applyBorder="1" applyAlignment="1">
      <alignment vertical="top"/>
    </xf>
    <xf numFmtId="0" fontId="3" fillId="0" borderId="52" xfId="10" applyBorder="1" applyAlignment="1">
      <alignment vertical="top"/>
    </xf>
    <xf numFmtId="0" fontId="35" fillId="0" borderId="40" xfId="10" applyFont="1" applyBorder="1"/>
    <xf numFmtId="0" fontId="35" fillId="0" borderId="40" xfId="10" applyFont="1" applyBorder="1" applyAlignment="1">
      <alignment vertical="top"/>
    </xf>
    <xf numFmtId="0" fontId="35" fillId="0" borderId="43" xfId="10" applyFont="1" applyBorder="1" applyAlignment="1">
      <alignment vertical="top" wrapText="1"/>
    </xf>
    <xf numFmtId="0" fontId="3" fillId="0" borderId="53" xfId="10" applyBorder="1" applyAlignment="1">
      <alignment vertical="top"/>
    </xf>
    <xf numFmtId="0" fontId="0" fillId="0" borderId="0" xfId="0" applyFont="1">
      <alignment vertical="center"/>
    </xf>
    <xf numFmtId="0" fontId="0" fillId="0" borderId="13" xfId="0" applyFont="1" applyBorder="1">
      <alignment vertical="center"/>
    </xf>
    <xf numFmtId="0" fontId="36" fillId="15" borderId="12" xfId="0" applyFont="1" applyFill="1" applyBorder="1" applyAlignment="1">
      <alignment vertical="center" wrapText="1"/>
    </xf>
    <xf numFmtId="0" fontId="36" fillId="15" borderId="12" xfId="0" applyFont="1" applyFill="1" applyBorder="1" applyAlignment="1">
      <alignment horizontal="center" vertical="center" wrapText="1"/>
    </xf>
    <xf numFmtId="0" fontId="36" fillId="15" borderId="15" xfId="0" applyFont="1" applyFill="1" applyBorder="1">
      <alignment vertical="center"/>
    </xf>
    <xf numFmtId="0" fontId="36" fillId="0" borderId="12" xfId="0" applyFont="1" applyBorder="1" applyAlignment="1">
      <alignment vertical="center" wrapText="1"/>
    </xf>
    <xf numFmtId="0" fontId="36" fillId="0" borderId="12" xfId="0" applyFont="1" applyBorder="1" applyAlignment="1">
      <alignment horizontal="center" vertical="center" wrapText="1"/>
    </xf>
    <xf numFmtId="0" fontId="16" fillId="0" borderId="0" xfId="3" applyFont="1" applyBorder="1" applyAlignment="1">
      <alignment horizontal="left" vertical="center"/>
    </xf>
    <xf numFmtId="0" fontId="31" fillId="0" borderId="0" xfId="3" applyFont="1" applyBorder="1" applyAlignment="1">
      <alignment horizontal="left" vertical="center"/>
    </xf>
    <xf numFmtId="49" fontId="9" fillId="0" borderId="0" xfId="0" applyNumberFormat="1" applyFont="1" applyBorder="1">
      <alignment vertical="center"/>
    </xf>
    <xf numFmtId="0" fontId="24" fillId="0" borderId="0" xfId="0" applyFont="1" applyBorder="1" applyAlignment="1">
      <alignment horizontal="left" vertical="center"/>
    </xf>
    <xf numFmtId="49" fontId="31" fillId="0" borderId="0" xfId="0" applyNumberFormat="1" applyFont="1" applyBorder="1">
      <alignment vertical="center"/>
    </xf>
    <xf numFmtId="0" fontId="9" fillId="0" borderId="0" xfId="0" applyFont="1" applyBorder="1">
      <alignment vertical="center"/>
    </xf>
    <xf numFmtId="0" fontId="32" fillId="0" borderId="0" xfId="3" applyFont="1" applyBorder="1" applyAlignment="1">
      <alignment horizontal="left" vertical="center"/>
    </xf>
    <xf numFmtId="0" fontId="33" fillId="0" borderId="0" xfId="0" applyFont="1" applyBorder="1">
      <alignment vertical="center"/>
    </xf>
    <xf numFmtId="49" fontId="33" fillId="0" borderId="0" xfId="0" applyNumberFormat="1" applyFont="1" applyBorder="1">
      <alignment vertical="center"/>
    </xf>
    <xf numFmtId="49" fontId="30" fillId="0" borderId="0" xfId="0" applyNumberFormat="1" applyFont="1" applyBorder="1">
      <alignment vertical="center"/>
    </xf>
    <xf numFmtId="0" fontId="30" fillId="0" borderId="0" xfId="0" applyFont="1" applyBorder="1">
      <alignment vertical="center"/>
    </xf>
    <xf numFmtId="0" fontId="17" fillId="0" borderId="10" xfId="0" applyFont="1" applyBorder="1" applyAlignment="1">
      <alignment horizontal="left" vertical="center"/>
    </xf>
    <xf numFmtId="0" fontId="10" fillId="0" borderId="8" xfId="21" applyFont="1" applyBorder="1">
      <alignment vertical="center"/>
    </xf>
    <xf numFmtId="0" fontId="24" fillId="0" borderId="8" xfId="0" applyFont="1" applyBorder="1" applyAlignment="1">
      <alignment horizontal="left" vertical="center"/>
    </xf>
    <xf numFmtId="0" fontId="17" fillId="0" borderId="8" xfId="0" applyFont="1" applyBorder="1" applyAlignment="1">
      <alignment horizontal="left" vertical="center"/>
    </xf>
    <xf numFmtId="0" fontId="17" fillId="0" borderId="9" xfId="0" applyFont="1" applyBorder="1" applyAlignment="1">
      <alignment horizontal="left" vertical="center"/>
    </xf>
    <xf numFmtId="0" fontId="16" fillId="0" borderId="0" xfId="0" applyFont="1" applyBorder="1" applyAlignment="1">
      <alignment horizontal="left" vertical="center"/>
    </xf>
    <xf numFmtId="0" fontId="9" fillId="0" borderId="0" xfId="0" applyFont="1" applyBorder="1" applyAlignment="1">
      <alignment horizontal="left" vertical="center"/>
    </xf>
    <xf numFmtId="49" fontId="7" fillId="0" borderId="0" xfId="0" applyNumberFormat="1" applyFont="1" applyBorder="1" applyAlignment="1">
      <alignment horizontal="center" vertical="center"/>
    </xf>
    <xf numFmtId="49" fontId="7" fillId="0" borderId="0" xfId="0" applyNumberFormat="1" applyFont="1" applyBorder="1">
      <alignment vertical="center"/>
    </xf>
    <xf numFmtId="49" fontId="7" fillId="0" borderId="6" xfId="0" applyNumberFormat="1" applyFont="1" applyBorder="1">
      <alignment vertical="center"/>
    </xf>
    <xf numFmtId="49" fontId="37" fillId="0" borderId="0" xfId="0" applyNumberFormat="1" applyFont="1">
      <alignment vertical="center"/>
    </xf>
    <xf numFmtId="49" fontId="37" fillId="0" borderId="0" xfId="0" applyNumberFormat="1" applyFont="1" applyBorder="1">
      <alignment vertical="center"/>
    </xf>
    <xf numFmtId="49" fontId="39" fillId="0" borderId="0" xfId="0" applyNumberFormat="1" applyFont="1" applyBorder="1" applyAlignment="1">
      <alignment horizontal="left" vertical="center"/>
    </xf>
    <xf numFmtId="49" fontId="38" fillId="0" borderId="0" xfId="0" applyNumberFormat="1" applyFont="1" applyBorder="1" applyAlignment="1">
      <alignment horizontal="left" vertical="center"/>
    </xf>
    <xf numFmtId="49" fontId="40" fillId="0" borderId="0" xfId="0" applyNumberFormat="1" applyFont="1" applyBorder="1">
      <alignment vertical="center"/>
    </xf>
    <xf numFmtId="0" fontId="31" fillId="0" borderId="7" xfId="0" applyFont="1" applyBorder="1" applyAlignment="1">
      <alignment horizontal="left" vertical="center"/>
    </xf>
    <xf numFmtId="0" fontId="41" fillId="0" borderId="0" xfId="3" applyFont="1" applyBorder="1" applyAlignment="1">
      <alignment horizontal="left" vertical="center"/>
    </xf>
    <xf numFmtId="0" fontId="31" fillId="0" borderId="0" xfId="0" applyFont="1" applyBorder="1" applyAlignment="1">
      <alignment horizontal="left" vertical="center"/>
    </xf>
    <xf numFmtId="0" fontId="27" fillId="0" borderId="0" xfId="0" applyFont="1" applyAlignment="1">
      <alignment horizontal="left" vertical="center"/>
    </xf>
    <xf numFmtId="0" fontId="31" fillId="0" borderId="0" xfId="0" applyFont="1">
      <alignment vertical="center"/>
    </xf>
    <xf numFmtId="0" fontId="31" fillId="0" borderId="0" xfId="0" quotePrefix="1" applyFont="1">
      <alignment vertical="center"/>
    </xf>
    <xf numFmtId="0" fontId="26" fillId="0" borderId="0" xfId="22" applyFont="1" applyBorder="1"/>
    <xf numFmtId="0" fontId="26" fillId="0" borderId="0" xfId="22" applyFont="1" applyBorder="1" applyAlignment="1">
      <alignment vertical="top"/>
    </xf>
    <xf numFmtId="0" fontId="26" fillId="0" borderId="0" xfId="22" applyFont="1"/>
    <xf numFmtId="0" fontId="26" fillId="0" borderId="0" xfId="22" applyFont="1" applyFill="1"/>
    <xf numFmtId="0" fontId="26" fillId="0" borderId="0" xfId="22" applyFont="1" applyFill="1" applyBorder="1" applyAlignment="1">
      <alignment vertical="top"/>
    </xf>
    <xf numFmtId="0" fontId="26" fillId="0" borderId="0" xfId="22" applyFont="1" applyFill="1" applyAlignment="1">
      <alignment horizontal="left" vertical="center"/>
    </xf>
    <xf numFmtId="56" fontId="26" fillId="0" borderId="0" xfId="22" applyNumberFormat="1" applyFont="1" applyFill="1"/>
    <xf numFmtId="0" fontId="9" fillId="7" borderId="7" xfId="0" applyFont="1" applyFill="1" applyBorder="1">
      <alignment vertical="center"/>
    </xf>
    <xf numFmtId="0" fontId="16" fillId="7" borderId="0" xfId="3" applyFont="1" applyFill="1" applyBorder="1" applyAlignment="1">
      <alignment vertical="center"/>
    </xf>
    <xf numFmtId="0" fontId="9" fillId="7" borderId="0" xfId="3" applyFont="1" applyFill="1" applyBorder="1" applyAlignment="1">
      <alignment horizontal="center" vertical="center"/>
    </xf>
    <xf numFmtId="0" fontId="9" fillId="7" borderId="0" xfId="0" applyFont="1" applyFill="1" applyBorder="1">
      <alignment vertical="center"/>
    </xf>
    <xf numFmtId="0" fontId="9" fillId="7" borderId="6" xfId="0" applyFont="1" applyFill="1" applyBorder="1">
      <alignment vertical="center"/>
    </xf>
    <xf numFmtId="0" fontId="31" fillId="7" borderId="0" xfId="3" applyFont="1" applyFill="1" applyBorder="1" applyAlignment="1">
      <alignment vertical="center"/>
    </xf>
    <xf numFmtId="0" fontId="9" fillId="7" borderId="0" xfId="3" applyFont="1" applyFill="1" applyBorder="1" applyAlignment="1">
      <alignment vertical="center"/>
    </xf>
    <xf numFmtId="0" fontId="7" fillId="3" borderId="12" xfId="10" applyNumberFormat="1" applyFont="1" applyFill="1" applyBorder="1" applyAlignment="1">
      <alignment horizontal="center" vertical="top" textRotation="255" wrapText="1"/>
    </xf>
    <xf numFmtId="0" fontId="44" fillId="3" borderId="12" xfId="10" applyNumberFormat="1" applyFont="1" applyFill="1" applyBorder="1" applyAlignment="1">
      <alignment horizontal="center" vertical="top" textRotation="255" wrapText="1"/>
    </xf>
    <xf numFmtId="0" fontId="26" fillId="0" borderId="12" xfId="0" applyFont="1" applyBorder="1" applyAlignment="1">
      <alignment horizontal="left" vertical="center" wrapText="1"/>
    </xf>
    <xf numFmtId="0" fontId="14" fillId="0" borderId="12" xfId="6" applyFont="1" applyBorder="1" applyAlignment="1">
      <alignment wrapText="1"/>
    </xf>
    <xf numFmtId="0" fontId="26" fillId="0" borderId="12" xfId="6" applyFont="1" applyFill="1" applyBorder="1" applyAlignment="1">
      <alignment horizontal="left" vertical="center" wrapText="1"/>
    </xf>
    <xf numFmtId="0" fontId="26" fillId="0" borderId="12" xfId="6" applyFont="1" applyBorder="1"/>
    <xf numFmtId="0" fontId="26" fillId="12" borderId="14" xfId="0" applyFont="1" applyFill="1" applyBorder="1" applyAlignment="1">
      <alignment horizontal="left" vertical="top"/>
    </xf>
    <xf numFmtId="0" fontId="26" fillId="0" borderId="11" xfId="0" applyFont="1" applyBorder="1" applyAlignment="1">
      <alignment vertical="center" wrapText="1"/>
    </xf>
    <xf numFmtId="0" fontId="26" fillId="0" borderId="12" xfId="6" applyFont="1" applyFill="1" applyBorder="1" applyAlignment="1">
      <alignment horizontal="center" vertical="center"/>
    </xf>
    <xf numFmtId="0" fontId="26" fillId="0" borderId="11" xfId="0" applyFont="1" applyBorder="1" applyAlignment="1">
      <alignment horizontal="left" vertical="top"/>
    </xf>
    <xf numFmtId="0" fontId="26" fillId="0" borderId="12" xfId="7" applyFont="1" applyBorder="1" applyAlignment="1">
      <alignment vertical="center" wrapText="1"/>
    </xf>
    <xf numFmtId="0" fontId="26" fillId="0" borderId="11" xfId="0" applyFont="1" applyBorder="1" applyAlignment="1">
      <alignment horizontal="center" vertical="center" wrapText="1"/>
    </xf>
    <xf numFmtId="0" fontId="26" fillId="0" borderId="12" xfId="0" applyFont="1" applyBorder="1" applyAlignment="1">
      <alignment horizontal="center" vertical="center" wrapText="1"/>
    </xf>
    <xf numFmtId="0" fontId="26" fillId="0" borderId="12" xfId="0" applyFont="1" applyBorder="1" applyAlignment="1">
      <alignment horizontal="left" vertical="top"/>
    </xf>
    <xf numFmtId="0" fontId="26" fillId="0" borderId="0" xfId="6" applyFont="1"/>
    <xf numFmtId="0" fontId="45" fillId="0" borderId="12" xfId="6" applyFont="1" applyBorder="1"/>
    <xf numFmtId="0" fontId="45" fillId="0" borderId="11" xfId="0" applyFont="1" applyBorder="1" applyAlignment="1">
      <alignment vertical="center" wrapText="1"/>
    </xf>
    <xf numFmtId="0" fontId="45" fillId="0" borderId="12" xfId="6" applyFont="1" applyFill="1" applyBorder="1" applyAlignment="1">
      <alignment horizontal="center" vertical="center"/>
    </xf>
    <xf numFmtId="0" fontId="45" fillId="0" borderId="11" xfId="0" applyFont="1" applyBorder="1" applyAlignment="1">
      <alignment horizontal="left" vertical="top"/>
    </xf>
    <xf numFmtId="0" fontId="45" fillId="0" borderId="12" xfId="0" applyFont="1" applyBorder="1" applyAlignment="1">
      <alignment horizontal="left" vertical="center" wrapText="1"/>
    </xf>
    <xf numFmtId="0" fontId="45" fillId="0" borderId="12" xfId="7" applyFont="1" applyBorder="1" applyAlignment="1">
      <alignment vertical="center" wrapText="1"/>
    </xf>
    <xf numFmtId="0" fontId="45" fillId="0" borderId="11" xfId="0" applyFont="1" applyBorder="1" applyAlignment="1">
      <alignment horizontal="center" vertical="center" wrapText="1"/>
    </xf>
    <xf numFmtId="0" fontId="45" fillId="0" borderId="12" xfId="0" applyFont="1" applyBorder="1" applyAlignment="1">
      <alignment horizontal="center" vertical="center" wrapText="1"/>
    </xf>
    <xf numFmtId="0" fontId="45" fillId="0" borderId="12" xfId="0" applyFont="1" applyBorder="1" applyAlignment="1">
      <alignment horizontal="left" vertical="top"/>
    </xf>
    <xf numFmtId="0" fontId="45" fillId="0" borderId="12" xfId="6" applyFont="1" applyFill="1" applyBorder="1" applyAlignment="1">
      <alignment horizontal="left" vertical="center" wrapText="1"/>
    </xf>
    <xf numFmtId="0" fontId="45" fillId="0" borderId="0" xfId="6" applyFont="1"/>
    <xf numFmtId="0" fontId="45" fillId="12" borderId="15" xfId="0" applyFont="1" applyFill="1" applyBorder="1" applyAlignment="1">
      <alignment horizontal="left" vertical="top"/>
    </xf>
    <xf numFmtId="0" fontId="26" fillId="0" borderId="12" xfId="0" applyFont="1" applyBorder="1" applyAlignment="1">
      <alignment horizontal="center" vertical="center"/>
    </xf>
    <xf numFmtId="0" fontId="26" fillId="12" borderId="15" xfId="0" applyFont="1" applyFill="1" applyBorder="1" applyAlignment="1">
      <alignment vertical="top"/>
    </xf>
    <xf numFmtId="0" fontId="45" fillId="12" borderId="15" xfId="0" applyFont="1" applyFill="1" applyBorder="1" applyAlignment="1">
      <alignment vertical="top"/>
    </xf>
    <xf numFmtId="0" fontId="45" fillId="0" borderId="11" xfId="0" applyFont="1" applyBorder="1" applyAlignment="1">
      <alignment horizontal="left" vertical="center" wrapText="1"/>
    </xf>
    <xf numFmtId="0" fontId="26" fillId="0" borderId="12" xfId="6" quotePrefix="1" applyFont="1" applyFill="1" applyBorder="1" applyAlignment="1">
      <alignment horizontal="left" vertical="center" wrapText="1"/>
    </xf>
    <xf numFmtId="0" fontId="27" fillId="0" borderId="12" xfId="1" applyNumberFormat="1" applyFont="1" applyFill="1" applyBorder="1" applyAlignment="1">
      <alignment vertical="center" wrapText="1"/>
    </xf>
    <xf numFmtId="0" fontId="46" fillId="0" borderId="12" xfId="1" applyNumberFormat="1" applyFont="1" applyFill="1" applyBorder="1" applyAlignment="1">
      <alignment vertical="center" wrapText="1"/>
    </xf>
    <xf numFmtId="0" fontId="46" fillId="0" borderId="14" xfId="1" applyNumberFormat="1" applyFont="1" applyFill="1" applyBorder="1" applyAlignment="1">
      <alignment vertical="center" wrapText="1"/>
    </xf>
    <xf numFmtId="177" fontId="7" fillId="0" borderId="3" xfId="1" applyNumberFormat="1" applyFont="1" applyFill="1" applyBorder="1" applyAlignment="1">
      <alignment vertical="center"/>
    </xf>
    <xf numFmtId="177" fontId="7" fillId="0" borderId="5" xfId="1" applyNumberFormat="1" applyFont="1" applyFill="1" applyBorder="1" applyAlignment="1">
      <alignment vertical="center"/>
    </xf>
    <xf numFmtId="177" fontId="7" fillId="0" borderId="10" xfId="1" applyNumberFormat="1" applyFont="1" applyFill="1" applyBorder="1" applyAlignment="1">
      <alignment vertical="center"/>
    </xf>
    <xf numFmtId="177" fontId="7" fillId="0" borderId="8" xfId="1" applyNumberFormat="1" applyFont="1" applyFill="1" applyBorder="1" applyAlignment="1">
      <alignment vertical="center"/>
    </xf>
    <xf numFmtId="0" fontId="27" fillId="0" borderId="12" xfId="1" applyFont="1" applyFill="1" applyBorder="1" applyAlignment="1">
      <alignment horizontal="left" vertical="top" wrapText="1"/>
    </xf>
    <xf numFmtId="0" fontId="27" fillId="0" borderId="0" xfId="1" applyFont="1" applyBorder="1" applyAlignment="1">
      <alignment vertical="center"/>
    </xf>
    <xf numFmtId="0" fontId="46" fillId="0" borderId="12" xfId="1" quotePrefix="1" applyNumberFormat="1" applyFont="1" applyFill="1" applyBorder="1" applyAlignment="1">
      <alignment horizontal="center" vertical="center" wrapText="1"/>
    </xf>
    <xf numFmtId="0" fontId="46" fillId="0" borderId="12" xfId="1" applyFont="1" applyFill="1" applyBorder="1" applyAlignment="1">
      <alignment horizontal="left" vertical="center"/>
    </xf>
    <xf numFmtId="0" fontId="46" fillId="0" borderId="12" xfId="1" applyNumberFormat="1" applyFont="1" applyFill="1" applyBorder="1" applyAlignment="1">
      <alignment horizontal="left" vertical="center" wrapText="1"/>
    </xf>
    <xf numFmtId="0" fontId="46" fillId="0" borderId="12" xfId="1" applyFont="1" applyBorder="1" applyAlignment="1">
      <alignment vertical="top" wrapText="1"/>
    </xf>
    <xf numFmtId="0" fontId="46" fillId="0" borderId="12" xfId="1" applyNumberFormat="1" applyFont="1" applyFill="1" applyBorder="1" applyAlignment="1">
      <alignment vertical="top" wrapText="1"/>
    </xf>
    <xf numFmtId="0" fontId="46" fillId="0" borderId="0" xfId="1" applyFont="1" applyBorder="1" applyAlignment="1">
      <alignment vertical="center"/>
    </xf>
    <xf numFmtId="0" fontId="10" fillId="0" borderId="5" xfId="1" applyFont="1" applyBorder="1" applyAlignment="1">
      <alignment vertical="center"/>
    </xf>
    <xf numFmtId="0" fontId="27" fillId="0" borderId="3" xfId="0" applyFont="1" applyBorder="1" applyAlignment="1">
      <alignment horizontal="left" vertical="top" wrapText="1" shrinkToFit="1"/>
    </xf>
    <xf numFmtId="0" fontId="27" fillId="0" borderId="13" xfId="0" applyFont="1" applyBorder="1" applyAlignment="1">
      <alignment horizontal="left" vertical="top" wrapText="1" shrinkToFit="1"/>
    </xf>
    <xf numFmtId="0" fontId="27" fillId="0" borderId="13" xfId="1" applyNumberFormat="1" applyFont="1" applyFill="1" applyBorder="1" applyAlignment="1">
      <alignment horizontal="center" vertical="top" wrapText="1" shrinkToFit="1"/>
    </xf>
    <xf numFmtId="0" fontId="27" fillId="0" borderId="12" xfId="1" applyFont="1" applyFill="1" applyBorder="1" applyAlignment="1">
      <alignment horizontal="center" vertical="top"/>
    </xf>
    <xf numFmtId="0" fontId="27" fillId="0" borderId="12" xfId="1" applyFont="1" applyFill="1" applyBorder="1" applyAlignment="1">
      <alignment horizontal="left" vertical="top"/>
    </xf>
    <xf numFmtId="0" fontId="27" fillId="0" borderId="12" xfId="0" applyFont="1" applyBorder="1" applyAlignment="1">
      <alignment horizontal="left" vertical="top" wrapText="1" shrinkToFit="1"/>
    </xf>
    <xf numFmtId="0" fontId="10" fillId="0" borderId="0" xfId="10" applyFont="1" applyFill="1" applyBorder="1" applyAlignment="1">
      <alignment horizontal="left" vertical="center"/>
    </xf>
    <xf numFmtId="0" fontId="10" fillId="7" borderId="0" xfId="10" applyFont="1" applyFill="1" applyBorder="1" applyAlignment="1">
      <alignment horizontal="left" vertical="center" wrapText="1"/>
    </xf>
    <xf numFmtId="0" fontId="7" fillId="0" borderId="0" xfId="1" applyFont="1" applyAlignment="1">
      <alignment vertical="center"/>
    </xf>
    <xf numFmtId="0" fontId="47" fillId="0" borderId="0" xfId="10" applyFont="1"/>
    <xf numFmtId="0" fontId="10" fillId="0" borderId="0" xfId="10" applyFont="1"/>
    <xf numFmtId="0" fontId="9" fillId="7" borderId="0" xfId="0" applyFont="1" applyFill="1" applyAlignment="1"/>
    <xf numFmtId="0" fontId="9" fillId="7" borderId="0" xfId="0" applyFont="1" applyFill="1">
      <alignment vertical="center"/>
    </xf>
    <xf numFmtId="0" fontId="9" fillId="7" borderId="0" xfId="0" applyFont="1" applyFill="1" applyAlignment="1">
      <alignment horizontal="right" vertical="center"/>
    </xf>
    <xf numFmtId="0" fontId="10" fillId="16" borderId="3" xfId="10" applyFont="1" applyFill="1" applyBorder="1" applyAlignment="1">
      <alignment horizontal="left"/>
    </xf>
    <xf numFmtId="0" fontId="10" fillId="16" borderId="1" xfId="10" applyFont="1" applyFill="1" applyBorder="1" applyAlignment="1">
      <alignment horizontal="left"/>
    </xf>
    <xf numFmtId="0" fontId="10" fillId="16" borderId="2" xfId="10" applyFont="1" applyFill="1" applyBorder="1" applyAlignment="1">
      <alignment horizontal="left"/>
    </xf>
    <xf numFmtId="0" fontId="10" fillId="16" borderId="11" xfId="10" applyFont="1" applyFill="1" applyBorder="1"/>
    <xf numFmtId="0" fontId="10" fillId="16" borderId="4" xfId="10" applyFont="1" applyFill="1" applyBorder="1"/>
    <xf numFmtId="0" fontId="10" fillId="16" borderId="4" xfId="10" applyFont="1" applyFill="1" applyBorder="1" applyAlignment="1">
      <alignment vertical="center"/>
    </xf>
    <xf numFmtId="0" fontId="10" fillId="16" borderId="11" xfId="10" applyFont="1" applyFill="1" applyBorder="1" applyAlignment="1">
      <alignment vertical="center"/>
    </xf>
    <xf numFmtId="0" fontId="10" fillId="16" borderId="5" xfId="10" applyFont="1" applyFill="1" applyBorder="1" applyAlignment="1">
      <alignment vertical="center"/>
    </xf>
    <xf numFmtId="0" fontId="10" fillId="16" borderId="7" xfId="10" applyFont="1" applyFill="1" applyBorder="1" applyAlignment="1">
      <alignment horizontal="left"/>
    </xf>
    <xf numFmtId="0" fontId="10" fillId="16" borderId="0" xfId="10" applyFont="1" applyFill="1" applyBorder="1" applyAlignment="1">
      <alignment horizontal="left"/>
    </xf>
    <xf numFmtId="0" fontId="10" fillId="7" borderId="11" xfId="10" applyFont="1" applyFill="1" applyBorder="1"/>
    <xf numFmtId="0" fontId="10" fillId="0" borderId="11" xfId="0" applyFont="1" applyBorder="1" applyAlignment="1">
      <alignment horizontal="left" vertical="center"/>
    </xf>
    <xf numFmtId="0" fontId="10" fillId="7" borderId="4" xfId="10" applyFont="1" applyFill="1" applyBorder="1" applyAlignment="1">
      <alignment vertical="center"/>
    </xf>
    <xf numFmtId="0" fontId="10" fillId="7" borderId="11" xfId="10" applyFont="1" applyFill="1" applyBorder="1" applyAlignment="1">
      <alignment vertical="center"/>
    </xf>
    <xf numFmtId="0" fontId="10" fillId="7" borderId="5" xfId="10" applyFont="1" applyFill="1" applyBorder="1" applyAlignment="1">
      <alignment vertical="center"/>
    </xf>
    <xf numFmtId="0" fontId="10" fillId="16" borderId="7" xfId="10" applyFont="1" applyFill="1" applyBorder="1" applyAlignment="1">
      <alignment horizontal="left" vertical="center"/>
    </xf>
    <xf numFmtId="0" fontId="10" fillId="16" borderId="0" xfId="10" applyFont="1" applyFill="1" applyBorder="1" applyAlignment="1">
      <alignment horizontal="left" vertical="center"/>
    </xf>
    <xf numFmtId="0" fontId="10" fillId="16" borderId="6" xfId="10" applyFont="1" applyFill="1" applyBorder="1" applyAlignment="1">
      <alignment horizontal="left" vertical="center"/>
    </xf>
    <xf numFmtId="0" fontId="14" fillId="0" borderId="11" xfId="0" applyFont="1" applyBorder="1" applyAlignment="1">
      <alignment vertical="center"/>
    </xf>
    <xf numFmtId="0" fontId="14" fillId="0" borderId="11" xfId="0" applyFont="1" applyBorder="1" applyAlignment="1">
      <alignment horizontal="left" vertical="center"/>
    </xf>
    <xf numFmtId="0" fontId="14" fillId="0" borderId="4" xfId="0" applyFont="1" applyBorder="1" applyAlignment="1">
      <alignment horizontal="left" vertical="center"/>
    </xf>
    <xf numFmtId="0" fontId="14" fillId="0" borderId="5" xfId="0" applyFont="1" applyBorder="1" applyAlignment="1">
      <alignment horizontal="left" vertical="center"/>
    </xf>
    <xf numFmtId="0" fontId="10" fillId="16" borderId="11" xfId="10" applyFont="1" applyFill="1" applyBorder="1" applyAlignment="1">
      <alignment horizontal="left" vertical="center"/>
    </xf>
    <xf numFmtId="0" fontId="10" fillId="16" borderId="4" xfId="10" applyFont="1" applyFill="1" applyBorder="1" applyAlignment="1">
      <alignment horizontal="left" vertical="center"/>
    </xf>
    <xf numFmtId="0" fontId="10" fillId="16" borderId="5" xfId="10" applyFont="1" applyFill="1" applyBorder="1" applyAlignment="1">
      <alignment horizontal="left" vertical="center"/>
    </xf>
    <xf numFmtId="0" fontId="10" fillId="7" borderId="11" xfId="10" applyFont="1" applyFill="1" applyBorder="1" applyAlignment="1">
      <alignment horizontal="left" vertical="center"/>
    </xf>
    <xf numFmtId="0" fontId="10" fillId="0" borderId="0" xfId="1" applyFont="1" applyAlignment="1">
      <alignment horizontal="center" vertical="center"/>
    </xf>
    <xf numFmtId="0" fontId="26" fillId="12" borderId="14" xfId="0" applyFont="1" applyFill="1" applyBorder="1" applyAlignment="1">
      <alignment vertical="top"/>
    </xf>
    <xf numFmtId="0" fontId="45" fillId="12" borderId="12" xfId="0" applyFont="1" applyFill="1" applyBorder="1" applyAlignment="1">
      <alignment horizontal="left" vertical="top"/>
    </xf>
    <xf numFmtId="49" fontId="38" fillId="0" borderId="0" xfId="0" applyNumberFormat="1" applyFont="1" applyBorder="1" applyAlignment="1">
      <alignment horizontal="center" vertical="center"/>
    </xf>
    <xf numFmtId="0" fontId="46" fillId="0" borderId="11" xfId="1" applyNumberFormat="1" applyFont="1" applyFill="1" applyBorder="1" applyAlignment="1">
      <alignment horizontal="left" vertical="top" wrapText="1"/>
    </xf>
    <xf numFmtId="0" fontId="9" fillId="0" borderId="11" xfId="1" applyFont="1" applyBorder="1" applyAlignment="1">
      <alignment vertical="center"/>
    </xf>
    <xf numFmtId="0" fontId="17" fillId="0" borderId="12" xfId="0" applyFont="1" applyBorder="1" applyAlignment="1">
      <alignment vertical="center"/>
    </xf>
    <xf numFmtId="0" fontId="14" fillId="0" borderId="2" xfId="0" applyFont="1" applyBorder="1">
      <alignment vertical="center"/>
    </xf>
    <xf numFmtId="177" fontId="17" fillId="0" borderId="12" xfId="0" applyNumberFormat="1" applyFont="1" applyBorder="1" applyAlignment="1">
      <alignment vertical="center"/>
    </xf>
    <xf numFmtId="0" fontId="14" fillId="0" borderId="6" xfId="0" applyFont="1" applyBorder="1">
      <alignment vertical="center"/>
    </xf>
    <xf numFmtId="0" fontId="7" fillId="0" borderId="7" xfId="23" applyFont="1" applyFill="1" applyBorder="1" applyAlignment="1">
      <alignment vertical="center"/>
    </xf>
    <xf numFmtId="0" fontId="7" fillId="0" borderId="0" xfId="23" applyFont="1" applyBorder="1" applyAlignment="1">
      <alignment vertical="center"/>
    </xf>
    <xf numFmtId="0" fontId="37" fillId="0" borderId="0" xfId="23" applyFont="1" applyBorder="1" applyAlignment="1">
      <alignment vertical="center"/>
    </xf>
    <xf numFmtId="0" fontId="7" fillId="0" borderId="0" xfId="23" applyFont="1" applyFill="1" applyBorder="1" applyAlignment="1">
      <alignment vertical="center"/>
    </xf>
    <xf numFmtId="0" fontId="7" fillId="0" borderId="0" xfId="23" applyFont="1" applyFill="1" applyBorder="1" applyAlignment="1">
      <alignment horizontal="left" vertical="center"/>
    </xf>
    <xf numFmtId="0" fontId="7" fillId="0" borderId="6" xfId="23" applyFont="1" applyBorder="1" applyAlignment="1">
      <alignment vertical="center"/>
    </xf>
    <xf numFmtId="0" fontId="49" fillId="0" borderId="7" xfId="23" applyFont="1" applyBorder="1" applyAlignment="1">
      <alignment vertical="center"/>
    </xf>
    <xf numFmtId="0" fontId="49" fillId="0" borderId="0" xfId="23" applyFont="1" applyBorder="1" applyAlignment="1">
      <alignment vertical="center"/>
    </xf>
    <xf numFmtId="49" fontId="50" fillId="0" borderId="0" xfId="23" applyNumberFormat="1" applyFont="1" applyBorder="1" applyAlignment="1">
      <alignment vertical="center"/>
    </xf>
    <xf numFmtId="0" fontId="7" fillId="4" borderId="12" xfId="23" applyNumberFormat="1" applyFont="1" applyFill="1" applyBorder="1" applyAlignment="1">
      <alignment horizontal="center" vertical="center" wrapText="1"/>
    </xf>
    <xf numFmtId="0" fontId="7" fillId="3" borderId="12" xfId="23" applyNumberFormat="1" applyFont="1" applyFill="1" applyBorder="1" applyAlignment="1">
      <alignment horizontal="center" vertical="top" textRotation="255" wrapText="1"/>
    </xf>
    <xf numFmtId="0" fontId="44" fillId="3" borderId="12" xfId="23" applyNumberFormat="1" applyFont="1" applyFill="1" applyBorder="1" applyAlignment="1">
      <alignment horizontal="center" vertical="top" textRotation="255" wrapText="1"/>
    </xf>
    <xf numFmtId="0" fontId="7" fillId="0" borderId="12" xfId="23" applyNumberFormat="1" applyFont="1" applyFill="1" applyBorder="1" applyAlignment="1">
      <alignment vertical="center" shrinkToFit="1"/>
    </xf>
    <xf numFmtId="0" fontId="7" fillId="0" borderId="11" xfId="23" applyNumberFormat="1" applyFont="1" applyFill="1" applyBorder="1" applyAlignment="1">
      <alignment horizontal="left" vertical="center"/>
    </xf>
    <xf numFmtId="0" fontId="7" fillId="0" borderId="4" xfId="23" applyNumberFormat="1" applyFont="1" applyFill="1" applyBorder="1" applyAlignment="1">
      <alignment horizontal="left" vertical="center"/>
    </xf>
    <xf numFmtId="0" fontId="7" fillId="0" borderId="8" xfId="23" applyNumberFormat="1" applyFont="1" applyFill="1" applyBorder="1" applyAlignment="1">
      <alignment horizontal="left" vertical="center"/>
    </xf>
    <xf numFmtId="0" fontId="7" fillId="0" borderId="5" xfId="23" applyNumberFormat="1" applyFont="1" applyFill="1" applyBorder="1" applyAlignment="1">
      <alignment horizontal="left" vertical="center"/>
    </xf>
    <xf numFmtId="0" fontId="17" fillId="12" borderId="10" xfId="0" applyFont="1" applyFill="1" applyBorder="1" applyAlignment="1">
      <alignment vertical="center"/>
    </xf>
    <xf numFmtId="0" fontId="17" fillId="7" borderId="4" xfId="24" applyFont="1" applyFill="1" applyBorder="1" applyAlignment="1">
      <alignment vertical="center"/>
    </xf>
    <xf numFmtId="0" fontId="51" fillId="7" borderId="4" xfId="24" applyFont="1" applyFill="1" applyBorder="1" applyAlignment="1">
      <alignment vertical="center"/>
    </xf>
    <xf numFmtId="0" fontId="7" fillId="0" borderId="12" xfId="23" quotePrefix="1" applyFont="1" applyFill="1" applyBorder="1" applyAlignment="1">
      <alignment horizontal="center" vertical="center"/>
    </xf>
    <xf numFmtId="0" fontId="17" fillId="0" borderId="10" xfId="0" applyFont="1" applyFill="1" applyBorder="1" applyAlignment="1">
      <alignment vertical="center"/>
    </xf>
    <xf numFmtId="0" fontId="24" fillId="0" borderId="4" xfId="23" applyNumberFormat="1" applyFont="1" applyFill="1" applyBorder="1" applyAlignment="1">
      <alignment horizontal="left" vertical="center"/>
    </xf>
    <xf numFmtId="0" fontId="52" fillId="0" borderId="4" xfId="23" applyNumberFormat="1" applyFont="1" applyFill="1" applyBorder="1" applyAlignment="1">
      <alignment horizontal="left" vertical="center"/>
    </xf>
    <xf numFmtId="0" fontId="9" fillId="7" borderId="4" xfId="25" applyFont="1" applyFill="1" applyBorder="1" applyAlignment="1">
      <alignment vertical="center"/>
    </xf>
    <xf numFmtId="0" fontId="9" fillId="0" borderId="10" xfId="0" applyFont="1" applyFill="1" applyBorder="1" applyAlignment="1">
      <alignment vertical="center"/>
    </xf>
    <xf numFmtId="0" fontId="9" fillId="7" borderId="4" xfId="24" applyFont="1" applyFill="1" applyBorder="1" applyAlignment="1">
      <alignment vertical="center"/>
    </xf>
    <xf numFmtId="0" fontId="7" fillId="0" borderId="10" xfId="23" applyFont="1" applyBorder="1"/>
    <xf numFmtId="0" fontId="7" fillId="0" borderId="8" xfId="23" applyFont="1" applyBorder="1" applyAlignment="1">
      <alignment vertical="center"/>
    </xf>
    <xf numFmtId="0" fontId="9" fillId="7" borderId="8" xfId="0" applyFont="1" applyFill="1" applyBorder="1" applyAlignment="1">
      <alignment vertical="center"/>
    </xf>
    <xf numFmtId="0" fontId="9" fillId="7" borderId="8" xfId="24" applyFont="1" applyFill="1" applyBorder="1" applyAlignment="1">
      <alignment vertical="center"/>
    </xf>
    <xf numFmtId="0" fontId="7" fillId="0" borderId="8" xfId="23" applyFont="1" applyBorder="1"/>
    <xf numFmtId="0" fontId="7" fillId="0" borderId="9" xfId="23" applyFont="1" applyBorder="1" applyAlignment="1">
      <alignment vertical="center"/>
    </xf>
    <xf numFmtId="0" fontId="7" fillId="0" borderId="0" xfId="23" applyFont="1" applyBorder="1"/>
    <xf numFmtId="0" fontId="9" fillId="7" borderId="0" xfId="0" applyFont="1" applyFill="1" applyBorder="1" applyAlignment="1">
      <alignment vertical="center"/>
    </xf>
    <xf numFmtId="0" fontId="9" fillId="7" borderId="0" xfId="24" applyFont="1" applyFill="1" applyBorder="1" applyAlignment="1">
      <alignment vertical="center"/>
    </xf>
    <xf numFmtId="0" fontId="7" fillId="0" borderId="0" xfId="23" applyFont="1"/>
    <xf numFmtId="0" fontId="52" fillId="0" borderId="0" xfId="23" applyFont="1" applyBorder="1" applyAlignment="1">
      <alignment vertical="center"/>
    </xf>
    <xf numFmtId="0" fontId="9" fillId="12" borderId="0" xfId="0" applyFont="1" applyFill="1" applyBorder="1" applyAlignment="1">
      <alignment vertical="center"/>
    </xf>
    <xf numFmtId="0" fontId="37" fillId="0" borderId="0" xfId="23" applyFont="1" applyBorder="1"/>
    <xf numFmtId="0" fontId="37" fillId="0" borderId="0" xfId="23" applyFont="1"/>
    <xf numFmtId="0" fontId="49" fillId="0" borderId="7" xfId="0" applyFont="1" applyBorder="1" applyAlignment="1">
      <alignment vertical="center"/>
    </xf>
    <xf numFmtId="0" fontId="7" fillId="0" borderId="0" xfId="0" applyFont="1" applyBorder="1">
      <alignment vertical="center"/>
    </xf>
    <xf numFmtId="0" fontId="24" fillId="0" borderId="0" xfId="0" applyFont="1" applyBorder="1">
      <alignment vertical="center"/>
    </xf>
    <xf numFmtId="0" fontId="24" fillId="0" borderId="6" xfId="0" applyFont="1" applyBorder="1">
      <alignment vertical="center"/>
    </xf>
    <xf numFmtId="0" fontId="24" fillId="0" borderId="0" xfId="0" applyFont="1">
      <alignment vertical="center"/>
    </xf>
    <xf numFmtId="0" fontId="7" fillId="0" borderId="7" xfId="0" applyFont="1" applyBorder="1" applyAlignment="1">
      <alignment horizontal="left" vertical="center" indent="1"/>
    </xf>
    <xf numFmtId="0" fontId="7" fillId="0" borderId="0" xfId="0" applyFont="1" applyBorder="1" applyAlignment="1">
      <alignment horizontal="left" vertical="center"/>
    </xf>
    <xf numFmtId="0" fontId="7" fillId="0" borderId="7" xfId="23" applyFont="1" applyBorder="1"/>
    <xf numFmtId="0" fontId="37" fillId="0" borderId="7" xfId="23" applyFont="1" applyBorder="1"/>
    <xf numFmtId="0" fontId="37" fillId="0" borderId="6" xfId="23" applyFont="1" applyBorder="1" applyAlignment="1">
      <alignment vertical="center"/>
    </xf>
    <xf numFmtId="0" fontId="37" fillId="0" borderId="10" xfId="23" applyFont="1" applyBorder="1"/>
    <xf numFmtId="0" fontId="37" fillId="0" borderId="8" xfId="23" applyFont="1" applyBorder="1" applyAlignment="1">
      <alignment vertical="center"/>
    </xf>
    <xf numFmtId="0" fontId="9" fillId="12" borderId="8" xfId="0" applyFont="1" applyFill="1" applyBorder="1" applyAlignment="1">
      <alignment vertical="center"/>
    </xf>
    <xf numFmtId="0" fontId="37" fillId="0" borderId="8" xfId="23" applyFont="1" applyBorder="1"/>
    <xf numFmtId="0" fontId="37" fillId="0" borderId="9" xfId="23" applyFont="1" applyBorder="1" applyAlignment="1">
      <alignment vertical="center"/>
    </xf>
    <xf numFmtId="0" fontId="17" fillId="0" borderId="0" xfId="0" applyFont="1">
      <alignment vertical="center"/>
    </xf>
    <xf numFmtId="0" fontId="17" fillId="0" borderId="0" xfId="0" applyFont="1" applyFill="1" applyBorder="1" applyAlignment="1">
      <alignment vertical="center"/>
    </xf>
    <xf numFmtId="0" fontId="17" fillId="0" borderId="6" xfId="0" applyFont="1" applyFill="1" applyBorder="1" applyAlignment="1">
      <alignment vertical="center"/>
    </xf>
    <xf numFmtId="0" fontId="17" fillId="16" borderId="12" xfId="0" applyFont="1" applyFill="1" applyBorder="1" applyAlignment="1">
      <alignment horizontal="center" vertical="center"/>
    </xf>
    <xf numFmtId="0" fontId="16" fillId="0" borderId="11" xfId="0" applyFont="1" applyBorder="1" applyAlignment="1">
      <alignment horizontal="left" vertical="top"/>
    </xf>
    <xf numFmtId="0" fontId="9" fillId="0" borderId="4" xfId="0" applyFont="1" applyBorder="1" applyAlignment="1">
      <alignment horizontal="left" vertical="top"/>
    </xf>
    <xf numFmtId="0" fontId="9" fillId="0" borderId="5" xfId="0" applyFont="1" applyBorder="1" applyAlignment="1">
      <alignment horizontal="left" vertical="top"/>
    </xf>
    <xf numFmtId="0" fontId="9" fillId="0" borderId="11" xfId="0" applyFont="1" applyFill="1" applyBorder="1" applyAlignment="1">
      <alignment horizontal="center" vertical="center"/>
    </xf>
    <xf numFmtId="49" fontId="9" fillId="0" borderId="11" xfId="0" applyNumberFormat="1" applyFont="1" applyBorder="1" applyAlignment="1">
      <alignment vertical="top"/>
    </xf>
    <xf numFmtId="49" fontId="9" fillId="0" borderId="4" xfId="0" applyNumberFormat="1" applyFont="1" applyBorder="1" applyAlignment="1">
      <alignment vertical="top"/>
    </xf>
    <xf numFmtId="49" fontId="9" fillId="0" borderId="5" xfId="0" applyNumberFormat="1" applyFont="1" applyBorder="1" applyAlignment="1">
      <alignment vertical="top"/>
    </xf>
    <xf numFmtId="0" fontId="9" fillId="7" borderId="12" xfId="0" quotePrefix="1" applyFont="1" applyFill="1" applyBorder="1" applyAlignment="1">
      <alignment horizontal="center" vertical="top"/>
    </xf>
    <xf numFmtId="0" fontId="9" fillId="0" borderId="11" xfId="0" applyFont="1" applyFill="1" applyBorder="1" applyAlignment="1">
      <alignment vertical="top"/>
    </xf>
    <xf numFmtId="0" fontId="9" fillId="0" borderId="4" xfId="0" applyFont="1" applyFill="1" applyBorder="1" applyAlignment="1">
      <alignment vertical="top" wrapText="1"/>
    </xf>
    <xf numFmtId="0" fontId="9" fillId="0" borderId="5" xfId="0" applyFont="1" applyFill="1" applyBorder="1" applyAlignment="1">
      <alignment vertical="top" wrapText="1"/>
    </xf>
    <xf numFmtId="0" fontId="9" fillId="0" borderId="10" xfId="0" quotePrefix="1" applyFont="1" applyFill="1" applyBorder="1" applyAlignment="1">
      <alignment vertical="top"/>
    </xf>
    <xf numFmtId="0" fontId="9" fillId="0" borderId="8" xfId="0" quotePrefix="1" applyFont="1" applyFill="1" applyBorder="1" applyAlignment="1">
      <alignment vertical="top" wrapText="1"/>
    </xf>
    <xf numFmtId="0" fontId="9" fillId="0" borderId="9" xfId="0" quotePrefix="1" applyFont="1" applyFill="1" applyBorder="1" applyAlignment="1">
      <alignment vertical="top" wrapText="1"/>
    </xf>
    <xf numFmtId="49" fontId="9" fillId="0" borderId="11" xfId="0" applyNumberFormat="1" applyFont="1" applyFill="1" applyBorder="1" applyAlignment="1">
      <alignment vertical="top"/>
    </xf>
    <xf numFmtId="0" fontId="5" fillId="18" borderId="0" xfId="0" applyFont="1" applyFill="1" applyAlignment="1">
      <alignment horizontal="center" vertical="center"/>
    </xf>
    <xf numFmtId="49" fontId="9" fillId="0" borderId="4" xfId="0" applyNumberFormat="1" applyFont="1" applyFill="1" applyBorder="1" applyAlignment="1">
      <alignment vertical="top" wrapText="1"/>
    </xf>
    <xf numFmtId="49" fontId="9" fillId="0" borderId="5" xfId="0" applyNumberFormat="1" applyFont="1" applyFill="1" applyBorder="1" applyAlignment="1">
      <alignment vertical="top" wrapText="1"/>
    </xf>
    <xf numFmtId="0" fontId="17" fillId="7" borderId="0" xfId="0" applyFont="1" applyFill="1">
      <alignment vertical="center"/>
    </xf>
    <xf numFmtId="49" fontId="9" fillId="0" borderId="11" xfId="0" applyNumberFormat="1" applyFont="1" applyFill="1" applyBorder="1" applyAlignment="1">
      <alignment vertical="top" wrapText="1"/>
    </xf>
    <xf numFmtId="0" fontId="17" fillId="7" borderId="10" xfId="0" applyFont="1" applyFill="1" applyBorder="1">
      <alignment vertical="center"/>
    </xf>
    <xf numFmtId="0" fontId="17" fillId="7" borderId="8" xfId="0" applyFont="1" applyFill="1" applyBorder="1">
      <alignment vertical="center"/>
    </xf>
    <xf numFmtId="0" fontId="17" fillId="7" borderId="9" xfId="0" applyFont="1" applyFill="1" applyBorder="1">
      <alignment vertical="center"/>
    </xf>
    <xf numFmtId="0" fontId="17" fillId="0" borderId="11" xfId="0" applyFont="1" applyBorder="1" applyAlignment="1">
      <alignment vertical="center"/>
    </xf>
    <xf numFmtId="177" fontId="17" fillId="0" borderId="11" xfId="0" applyNumberFormat="1" applyFont="1" applyBorder="1" applyAlignment="1">
      <alignment vertical="center"/>
    </xf>
    <xf numFmtId="0" fontId="9" fillId="0" borderId="3" xfId="1" applyFont="1" applyBorder="1" applyAlignment="1">
      <alignment vertical="center"/>
    </xf>
    <xf numFmtId="0" fontId="7" fillId="0" borderId="3" xfId="23" applyFont="1" applyFill="1" applyBorder="1" applyAlignment="1">
      <alignment vertical="center"/>
    </xf>
    <xf numFmtId="0" fontId="7" fillId="0" borderId="1" xfId="23" applyFont="1" applyBorder="1" applyAlignment="1">
      <alignment vertical="center"/>
    </xf>
    <xf numFmtId="0" fontId="37" fillId="0" borderId="1" xfId="23" applyFont="1" applyBorder="1" applyAlignment="1">
      <alignment vertical="center"/>
    </xf>
    <xf numFmtId="0" fontId="7" fillId="0" borderId="1" xfId="23" applyFont="1" applyFill="1" applyBorder="1" applyAlignment="1">
      <alignment vertical="center"/>
    </xf>
    <xf numFmtId="0" fontId="7" fillId="0" borderId="1" xfId="23" applyFont="1" applyFill="1" applyBorder="1" applyAlignment="1">
      <alignment horizontal="left" vertical="center"/>
    </xf>
    <xf numFmtId="0" fontId="24" fillId="0" borderId="1" xfId="0" applyFont="1" applyBorder="1">
      <alignment vertical="center"/>
    </xf>
    <xf numFmtId="0" fontId="7" fillId="0" borderId="2" xfId="23" applyFont="1" applyBorder="1" applyAlignment="1">
      <alignment vertical="center"/>
    </xf>
    <xf numFmtId="0" fontId="49" fillId="0" borderId="7" xfId="0" applyFont="1" applyBorder="1" applyAlignment="1">
      <alignment horizontal="left" vertical="center"/>
    </xf>
    <xf numFmtId="0" fontId="24" fillId="0" borderId="7" xfId="0" applyFont="1" applyBorder="1">
      <alignment vertical="center"/>
    </xf>
    <xf numFmtId="0" fontId="24" fillId="0" borderId="7" xfId="0" applyFont="1" applyBorder="1" applyAlignment="1">
      <alignment horizontal="left" vertical="center" indent="1"/>
    </xf>
    <xf numFmtId="0" fontId="7" fillId="0" borderId="7" xfId="0" applyFont="1" applyBorder="1">
      <alignment vertical="center"/>
    </xf>
    <xf numFmtId="0" fontId="10" fillId="0" borderId="7" xfId="0" applyFont="1" applyBorder="1">
      <alignment vertical="center"/>
    </xf>
    <xf numFmtId="0" fontId="10" fillId="0" borderId="0" xfId="0" applyFont="1" applyBorder="1">
      <alignment vertical="center"/>
    </xf>
    <xf numFmtId="0" fontId="14" fillId="0" borderId="0" xfId="0" applyFont="1" applyBorder="1">
      <alignment vertical="center"/>
    </xf>
    <xf numFmtId="0" fontId="7" fillId="0" borderId="7" xfId="23" applyFont="1" applyBorder="1" applyAlignment="1">
      <alignment vertical="center"/>
    </xf>
    <xf numFmtId="0" fontId="54" fillId="0" borderId="7" xfId="0" applyFont="1" applyBorder="1">
      <alignment vertical="center"/>
    </xf>
    <xf numFmtId="0" fontId="54" fillId="0" borderId="0" xfId="0" applyFont="1" applyBorder="1">
      <alignment vertical="center"/>
    </xf>
    <xf numFmtId="0" fontId="0" fillId="0" borderId="0" xfId="0" applyBorder="1">
      <alignment vertical="center"/>
    </xf>
    <xf numFmtId="0" fontId="0" fillId="0" borderId="7" xfId="0" applyBorder="1">
      <alignment vertical="center"/>
    </xf>
    <xf numFmtId="0" fontId="9" fillId="0" borderId="11" xfId="26" applyFont="1" applyBorder="1" applyAlignment="1">
      <alignment vertical="top"/>
    </xf>
    <xf numFmtId="0" fontId="9" fillId="0" borderId="4" xfId="26" applyFont="1" applyBorder="1" applyAlignment="1">
      <alignment vertical="top"/>
    </xf>
    <xf numFmtId="0" fontId="9" fillId="0" borderId="5" xfId="26" applyFont="1" applyBorder="1" applyAlignment="1">
      <alignment vertical="top"/>
    </xf>
    <xf numFmtId="0" fontId="9" fillId="0" borderId="11" xfId="0" quotePrefix="1" applyFont="1" applyFill="1" applyBorder="1" applyAlignment="1">
      <alignment vertical="top"/>
    </xf>
    <xf numFmtId="0" fontId="14" fillId="7" borderId="0" xfId="0" applyFont="1" applyFill="1" applyBorder="1">
      <alignment vertical="center"/>
    </xf>
    <xf numFmtId="0" fontId="55" fillId="0" borderId="0" xfId="0" applyFont="1" applyAlignment="1">
      <alignment horizontal="left" vertical="center"/>
    </xf>
    <xf numFmtId="0" fontId="24" fillId="0" borderId="12" xfId="1" quotePrefix="1" applyNumberFormat="1" applyFont="1" applyFill="1" applyBorder="1" applyAlignment="1">
      <alignment horizontal="center" vertical="center" wrapText="1"/>
    </xf>
    <xf numFmtId="0" fontId="24" fillId="0" borderId="12" xfId="1" applyFont="1" applyFill="1" applyBorder="1" applyAlignment="1">
      <alignment horizontal="left" vertical="center"/>
    </xf>
    <xf numFmtId="0" fontId="24" fillId="0" borderId="12" xfId="1" applyNumberFormat="1" applyFont="1" applyFill="1" applyBorder="1" applyAlignment="1">
      <alignment horizontal="left" vertical="center" wrapText="1"/>
    </xf>
    <xf numFmtId="0" fontId="24" fillId="0" borderId="12" xfId="1" applyNumberFormat="1" applyFont="1" applyFill="1" applyBorder="1" applyAlignment="1">
      <alignment vertical="center" wrapText="1"/>
    </xf>
    <xf numFmtId="0" fontId="24" fillId="0" borderId="12" xfId="1" applyFont="1" applyBorder="1" applyAlignment="1">
      <alignment vertical="top" wrapText="1"/>
    </xf>
    <xf numFmtId="0" fontId="24" fillId="0" borderId="12" xfId="1" applyNumberFormat="1" applyFont="1" applyFill="1" applyBorder="1" applyAlignment="1">
      <alignment vertical="top" wrapText="1"/>
    </xf>
    <xf numFmtId="0" fontId="24" fillId="0" borderId="0" xfId="1" applyFont="1" applyBorder="1" applyAlignment="1">
      <alignment vertical="center"/>
    </xf>
    <xf numFmtId="0" fontId="46" fillId="0" borderId="14" xfId="1" applyNumberFormat="1" applyFont="1" applyFill="1" applyBorder="1" applyAlignment="1">
      <alignment horizontal="left" vertical="center" wrapText="1"/>
    </xf>
    <xf numFmtId="0" fontId="46" fillId="0" borderId="14" xfId="1" applyNumberFormat="1" applyFont="1" applyFill="1" applyBorder="1" applyAlignment="1">
      <alignment vertical="top" wrapText="1"/>
    </xf>
    <xf numFmtId="0" fontId="46" fillId="0" borderId="10" xfId="1" applyNumberFormat="1" applyFont="1" applyFill="1" applyBorder="1" applyAlignment="1">
      <alignment horizontal="left" vertical="top" wrapText="1"/>
    </xf>
    <xf numFmtId="0" fontId="24" fillId="0" borderId="12" xfId="1" applyNumberFormat="1" applyFont="1" applyFill="1" applyBorder="1" applyAlignment="1">
      <alignment horizontal="left" vertical="top" wrapText="1"/>
    </xf>
    <xf numFmtId="0" fontId="26" fillId="0" borderId="12" xfId="6" applyFont="1" applyBorder="1" applyAlignment="1">
      <alignment horizontal="left" vertical="center"/>
    </xf>
    <xf numFmtId="0" fontId="26" fillId="16" borderId="7" xfId="10" applyFont="1" applyFill="1" applyBorder="1" applyAlignment="1">
      <alignment horizontal="left"/>
    </xf>
    <xf numFmtId="0" fontId="26" fillId="16" borderId="0" xfId="10" applyFont="1" applyFill="1" applyBorder="1" applyAlignment="1">
      <alignment horizontal="left"/>
    </xf>
    <xf numFmtId="0" fontId="26" fillId="0" borderId="11" xfId="0" applyFont="1" applyBorder="1" applyAlignment="1">
      <alignment horizontal="left" vertical="center"/>
    </xf>
    <xf numFmtId="0" fontId="26" fillId="7" borderId="4" xfId="10" applyFont="1" applyFill="1" applyBorder="1" applyAlignment="1">
      <alignment vertical="center"/>
    </xf>
    <xf numFmtId="0" fontId="26" fillId="7" borderId="11" xfId="10" applyFont="1" applyFill="1" applyBorder="1" applyAlignment="1">
      <alignment vertical="center"/>
    </xf>
    <xf numFmtId="0" fontId="26" fillId="7" borderId="5" xfId="10" applyFont="1" applyFill="1" applyBorder="1" applyAlignment="1">
      <alignment vertical="center"/>
    </xf>
    <xf numFmtId="0" fontId="27" fillId="0" borderId="0" xfId="1" applyFont="1" applyAlignment="1">
      <alignment vertical="center"/>
    </xf>
    <xf numFmtId="0" fontId="26" fillId="0" borderId="0" xfId="1" applyFont="1" applyAlignment="1">
      <alignment vertical="center"/>
    </xf>
    <xf numFmtId="0" fontId="47" fillId="0" borderId="0" xfId="10" applyFont="1" applyAlignment="1">
      <alignment horizontal="left" vertical="top"/>
    </xf>
    <xf numFmtId="0" fontId="10" fillId="0" borderId="4" xfId="0" applyFont="1" applyBorder="1" applyAlignment="1">
      <alignment horizontal="left" vertical="center"/>
    </xf>
    <xf numFmtId="0" fontId="31" fillId="0" borderId="11" xfId="26" applyFont="1" applyBorder="1" applyAlignment="1">
      <alignment vertical="top"/>
    </xf>
    <xf numFmtId="49" fontId="31" fillId="0" borderId="11" xfId="0" applyNumberFormat="1" applyFont="1" applyBorder="1" applyAlignment="1">
      <alignment vertical="top"/>
    </xf>
    <xf numFmtId="49" fontId="31" fillId="0" borderId="11" xfId="0" applyNumberFormat="1" applyFont="1" applyFill="1" applyBorder="1" applyAlignment="1">
      <alignment vertical="top"/>
    </xf>
    <xf numFmtId="0" fontId="31" fillId="7" borderId="4" xfId="25" applyFont="1" applyFill="1" applyBorder="1" applyAlignment="1">
      <alignment vertical="center"/>
    </xf>
    <xf numFmtId="0" fontId="31" fillId="0" borderId="4" xfId="26" applyFont="1" applyBorder="1" applyAlignment="1">
      <alignment vertical="top"/>
    </xf>
    <xf numFmtId="0" fontId="31" fillId="0" borderId="5" xfId="26" applyFont="1" applyBorder="1" applyAlignment="1">
      <alignment vertical="top"/>
    </xf>
    <xf numFmtId="0" fontId="31" fillId="7" borderId="12" xfId="0" quotePrefix="1" applyFont="1" applyFill="1" applyBorder="1" applyAlignment="1">
      <alignment horizontal="center" vertical="top"/>
    </xf>
    <xf numFmtId="0" fontId="31" fillId="0" borderId="10" xfId="0" quotePrefix="1" applyFont="1" applyFill="1" applyBorder="1" applyAlignment="1">
      <alignment vertical="top"/>
    </xf>
    <xf numFmtId="0" fontId="31" fillId="0" borderId="8" xfId="0" quotePrefix="1" applyFont="1" applyFill="1" applyBorder="1" applyAlignment="1">
      <alignment vertical="top" wrapText="1"/>
    </xf>
    <xf numFmtId="0" fontId="31" fillId="0" borderId="9" xfId="0" quotePrefix="1" applyFont="1" applyFill="1" applyBorder="1" applyAlignment="1">
      <alignment vertical="top" wrapText="1"/>
    </xf>
    <xf numFmtId="0" fontId="33" fillId="0" borderId="11" xfId="26" applyFont="1" applyBorder="1" applyAlignment="1">
      <alignment vertical="top"/>
    </xf>
    <xf numFmtId="0" fontId="33" fillId="0" borderId="4" xfId="26" applyFont="1" applyBorder="1" applyAlignment="1">
      <alignment vertical="top"/>
    </xf>
    <xf numFmtId="0" fontId="33" fillId="0" borderId="5" xfId="26" applyFont="1" applyBorder="1" applyAlignment="1">
      <alignment vertical="top"/>
    </xf>
    <xf numFmtId="0" fontId="33" fillId="7" borderId="12" xfId="0" quotePrefix="1" applyFont="1" applyFill="1" applyBorder="1" applyAlignment="1">
      <alignment horizontal="center" vertical="top"/>
    </xf>
    <xf numFmtId="0" fontId="33" fillId="0" borderId="10" xfId="0" quotePrefix="1" applyFont="1" applyFill="1" applyBorder="1" applyAlignment="1">
      <alignment vertical="top"/>
    </xf>
    <xf numFmtId="0" fontId="33" fillId="0" borderId="8" xfId="0" quotePrefix="1" applyFont="1" applyFill="1" applyBorder="1" applyAlignment="1">
      <alignment vertical="top" wrapText="1"/>
    </xf>
    <xf numFmtId="0" fontId="33" fillId="0" borderId="9" xfId="0" quotePrefix="1" applyFont="1" applyFill="1" applyBorder="1" applyAlignment="1">
      <alignment vertical="top" wrapText="1"/>
    </xf>
    <xf numFmtId="0" fontId="33" fillId="0" borderId="0" xfId="0" applyFont="1">
      <alignment vertical="center"/>
    </xf>
    <xf numFmtId="49" fontId="56" fillId="0" borderId="11" xfId="0" applyNumberFormat="1" applyFont="1" applyBorder="1" applyAlignment="1">
      <alignment vertical="top"/>
    </xf>
    <xf numFmtId="49" fontId="56" fillId="0" borderId="4" xfId="0" applyNumberFormat="1" applyFont="1" applyBorder="1" applyAlignment="1">
      <alignment vertical="top"/>
    </xf>
    <xf numFmtId="49" fontId="56" fillId="0" borderId="5" xfId="0" applyNumberFormat="1" applyFont="1" applyBorder="1" applyAlignment="1">
      <alignment vertical="top"/>
    </xf>
    <xf numFmtId="0" fontId="56" fillId="7" borderId="12" xfId="0" quotePrefix="1" applyFont="1" applyFill="1" applyBorder="1" applyAlignment="1">
      <alignment horizontal="center" vertical="top"/>
    </xf>
    <xf numFmtId="0" fontId="56" fillId="0" borderId="4" xfId="0" applyFont="1" applyFill="1" applyBorder="1" applyAlignment="1">
      <alignment vertical="top" wrapText="1"/>
    </xf>
    <xf numFmtId="0" fontId="56" fillId="0" borderId="5" xfId="0" applyFont="1" applyFill="1" applyBorder="1" applyAlignment="1">
      <alignment vertical="top" wrapText="1"/>
    </xf>
    <xf numFmtId="0" fontId="56" fillId="0" borderId="10" xfId="0" quotePrefix="1" applyFont="1" applyFill="1" applyBorder="1" applyAlignment="1">
      <alignment vertical="top"/>
    </xf>
    <xf numFmtId="0" fontId="56" fillId="0" borderId="8" xfId="0" quotePrefix="1" applyFont="1" applyFill="1" applyBorder="1" applyAlignment="1">
      <alignment vertical="top" wrapText="1"/>
    </xf>
    <xf numFmtId="0" fontId="56" fillId="0" borderId="9" xfId="0" quotePrefix="1" applyFont="1" applyFill="1" applyBorder="1" applyAlignment="1">
      <alignment vertical="top" wrapText="1"/>
    </xf>
    <xf numFmtId="0" fontId="56" fillId="0" borderId="0" xfId="0" applyFont="1">
      <alignment vertical="center"/>
    </xf>
    <xf numFmtId="49" fontId="56" fillId="0" borderId="11" xfId="0" applyNumberFormat="1" applyFont="1" applyFill="1" applyBorder="1" applyAlignment="1">
      <alignment vertical="top"/>
    </xf>
    <xf numFmtId="0" fontId="56" fillId="18" borderId="0" xfId="0" applyFont="1" applyFill="1" applyAlignment="1">
      <alignment horizontal="center" vertical="center"/>
    </xf>
    <xf numFmtId="49" fontId="56" fillId="0" borderId="4" xfId="0" applyNumberFormat="1" applyFont="1" applyFill="1" applyBorder="1" applyAlignment="1">
      <alignment vertical="top" wrapText="1"/>
    </xf>
    <xf numFmtId="49" fontId="56" fillId="0" borderId="5" xfId="0" applyNumberFormat="1" applyFont="1" applyFill="1" applyBorder="1" applyAlignment="1">
      <alignment vertical="top" wrapText="1"/>
    </xf>
    <xf numFmtId="0" fontId="56" fillId="7" borderId="0" xfId="0" applyFont="1" applyFill="1">
      <alignment vertical="center"/>
    </xf>
    <xf numFmtId="49" fontId="57" fillId="0" borderId="11" xfId="0" applyNumberFormat="1" applyFont="1" applyBorder="1" applyAlignment="1">
      <alignment vertical="top"/>
    </xf>
    <xf numFmtId="49" fontId="57" fillId="0" borderId="4" xfId="0" applyNumberFormat="1" applyFont="1" applyBorder="1" applyAlignment="1">
      <alignment vertical="top"/>
    </xf>
    <xf numFmtId="49" fontId="57" fillId="0" borderId="5" xfId="0" applyNumberFormat="1" applyFont="1" applyBorder="1" applyAlignment="1">
      <alignment vertical="top"/>
    </xf>
    <xf numFmtId="0" fontId="57" fillId="7" borderId="12" xfId="0" quotePrefix="1" applyFont="1" applyFill="1" applyBorder="1" applyAlignment="1">
      <alignment horizontal="center" vertical="top"/>
    </xf>
    <xf numFmtId="0" fontId="57" fillId="0" borderId="11" xfId="0" applyFont="1" applyFill="1" applyBorder="1" applyAlignment="1">
      <alignment vertical="top"/>
    </xf>
    <xf numFmtId="0" fontId="57" fillId="0" borderId="4" xfId="0" applyFont="1" applyFill="1" applyBorder="1" applyAlignment="1">
      <alignment vertical="top" wrapText="1"/>
    </xf>
    <xf numFmtId="0" fontId="57" fillId="0" borderId="5" xfId="0" applyFont="1" applyFill="1" applyBorder="1" applyAlignment="1">
      <alignment vertical="top" wrapText="1"/>
    </xf>
    <xf numFmtId="0" fontId="57" fillId="0" borderId="10" xfId="0" quotePrefix="1" applyFont="1" applyFill="1" applyBorder="1" applyAlignment="1">
      <alignment vertical="top"/>
    </xf>
    <xf numFmtId="0" fontId="57" fillId="0" borderId="8" xfId="0" quotePrefix="1" applyFont="1" applyFill="1" applyBorder="1" applyAlignment="1">
      <alignment vertical="top" wrapText="1"/>
    </xf>
    <xf numFmtId="0" fontId="57" fillId="0" borderId="9" xfId="0" quotePrefix="1" applyFont="1" applyFill="1" applyBorder="1" applyAlignment="1">
      <alignment vertical="top" wrapText="1"/>
    </xf>
    <xf numFmtId="0" fontId="57" fillId="0" borderId="0" xfId="0" applyFont="1">
      <alignment vertical="center"/>
    </xf>
    <xf numFmtId="0" fontId="27" fillId="0" borderId="11" xfId="23" applyNumberFormat="1" applyFont="1" applyFill="1" applyBorder="1" applyAlignment="1">
      <alignment horizontal="left" vertical="center"/>
    </xf>
    <xf numFmtId="0" fontId="27" fillId="0" borderId="4" xfId="23" applyNumberFormat="1" applyFont="1" applyFill="1" applyBorder="1" applyAlignment="1">
      <alignment horizontal="left" vertical="center"/>
    </xf>
    <xf numFmtId="0" fontId="27" fillId="0" borderId="5" xfId="23" applyNumberFormat="1" applyFont="1" applyFill="1" applyBorder="1" applyAlignment="1">
      <alignment horizontal="left" vertical="center"/>
    </xf>
    <xf numFmtId="0" fontId="31" fillId="0" borderId="10" xfId="0" applyFont="1" applyFill="1" applyBorder="1" applyAlignment="1">
      <alignment vertical="center"/>
    </xf>
    <xf numFmtId="0" fontId="27" fillId="0" borderId="0" xfId="23" applyFont="1" applyBorder="1" applyAlignment="1">
      <alignment vertical="center"/>
    </xf>
    <xf numFmtId="0" fontId="27" fillId="0" borderId="6" xfId="23" applyFont="1" applyBorder="1" applyAlignment="1">
      <alignment vertical="center"/>
    </xf>
    <xf numFmtId="0" fontId="31" fillId="7" borderId="4" xfId="24" applyFont="1" applyFill="1" applyBorder="1" applyAlignment="1">
      <alignment vertical="center"/>
    </xf>
    <xf numFmtId="0" fontId="46" fillId="0" borderId="11" xfId="23" applyNumberFormat="1" applyFont="1" applyFill="1" applyBorder="1" applyAlignment="1">
      <alignment horizontal="left" vertical="center"/>
    </xf>
    <xf numFmtId="0" fontId="46" fillId="0" borderId="4" xfId="23" applyNumberFormat="1" applyFont="1" applyFill="1" applyBorder="1" applyAlignment="1">
      <alignment horizontal="left" vertical="center"/>
    </xf>
    <xf numFmtId="0" fontId="46" fillId="0" borderId="5" xfId="23" applyNumberFormat="1" applyFont="1" applyFill="1" applyBorder="1" applyAlignment="1">
      <alignment horizontal="left" vertical="center"/>
    </xf>
    <xf numFmtId="0" fontId="33" fillId="0" borderId="10" xfId="0" applyFont="1" applyFill="1" applyBorder="1" applyAlignment="1">
      <alignment vertical="center"/>
    </xf>
    <xf numFmtId="0" fontId="46" fillId="0" borderId="12" xfId="23" quotePrefix="1" applyFont="1" applyFill="1" applyBorder="1" applyAlignment="1">
      <alignment horizontal="center" vertical="center"/>
    </xf>
    <xf numFmtId="0" fontId="46" fillId="0" borderId="0" xfId="23" applyFont="1" applyBorder="1" applyAlignment="1">
      <alignment vertical="center"/>
    </xf>
    <xf numFmtId="0" fontId="46" fillId="0" borderId="6" xfId="23" applyFont="1" applyBorder="1" applyAlignment="1">
      <alignment vertical="center"/>
    </xf>
    <xf numFmtId="0" fontId="33" fillId="7" borderId="4" xfId="25" applyFont="1" applyFill="1" applyBorder="1" applyAlignment="1">
      <alignment vertical="center"/>
    </xf>
    <xf numFmtId="0" fontId="33" fillId="7" borderId="4" xfId="24" applyFont="1" applyFill="1" applyBorder="1" applyAlignment="1">
      <alignment vertical="center"/>
    </xf>
    <xf numFmtId="0" fontId="46" fillId="0" borderId="11" xfId="23" applyNumberFormat="1" applyFont="1" applyFill="1" applyBorder="1" applyAlignment="1">
      <alignment horizontal="center" vertical="center"/>
    </xf>
    <xf numFmtId="0" fontId="46" fillId="0" borderId="5" xfId="23" applyNumberFormat="1" applyFont="1" applyFill="1" applyBorder="1" applyAlignment="1">
      <alignment horizontal="center" vertical="center"/>
    </xf>
    <xf numFmtId="0" fontId="27" fillId="0" borderId="12" xfId="23" quotePrefix="1" applyFont="1" applyFill="1" applyBorder="1" applyAlignment="1">
      <alignment horizontal="center" vertical="center"/>
    </xf>
    <xf numFmtId="0" fontId="14" fillId="0" borderId="11" xfId="0" applyFont="1" applyBorder="1" applyAlignment="1">
      <alignment vertical="center" wrapText="1"/>
    </xf>
    <xf numFmtId="0" fontId="14" fillId="0" borderId="4" xfId="0" applyFont="1" applyBorder="1" applyAlignment="1">
      <alignment vertical="center" wrapText="1"/>
    </xf>
    <xf numFmtId="0" fontId="14" fillId="0" borderId="5" xfId="0" applyFont="1" applyBorder="1" applyAlignment="1">
      <alignment vertical="center" wrapText="1"/>
    </xf>
    <xf numFmtId="0" fontId="14" fillId="0" borderId="12" xfId="0" applyFont="1" applyBorder="1" applyAlignment="1">
      <alignment vertical="center" wrapText="1"/>
    </xf>
    <xf numFmtId="49" fontId="8" fillId="7" borderId="12" xfId="10" applyNumberFormat="1" applyFont="1" applyFill="1" applyBorder="1" applyAlignment="1">
      <alignment horizontal="center" vertical="center"/>
    </xf>
    <xf numFmtId="49" fontId="8" fillId="7" borderId="3" xfId="10" applyNumberFormat="1" applyFont="1" applyFill="1" applyBorder="1" applyAlignment="1">
      <alignment horizontal="center" vertical="center" wrapText="1"/>
    </xf>
    <xf numFmtId="49" fontId="8" fillId="7" borderId="1" xfId="10" applyNumberFormat="1" applyFont="1" applyFill="1" applyBorder="1" applyAlignment="1">
      <alignment horizontal="center" vertical="center" wrapText="1"/>
    </xf>
    <xf numFmtId="49" fontId="8" fillId="7" borderId="2" xfId="10" applyNumberFormat="1" applyFont="1" applyFill="1" applyBorder="1" applyAlignment="1">
      <alignment horizontal="center" vertical="center" wrapText="1"/>
    </xf>
    <xf numFmtId="49" fontId="8" fillId="7" borderId="7" xfId="10" applyNumberFormat="1" applyFont="1" applyFill="1" applyBorder="1" applyAlignment="1">
      <alignment horizontal="center" vertical="center" wrapText="1"/>
    </xf>
    <xf numFmtId="49" fontId="8" fillId="7" borderId="0" xfId="10" applyNumberFormat="1" applyFont="1" applyFill="1" applyBorder="1" applyAlignment="1">
      <alignment horizontal="center" vertical="center" wrapText="1"/>
    </xf>
    <xf numFmtId="49" fontId="8" fillId="7" borderId="6" xfId="10" applyNumberFormat="1" applyFont="1" applyFill="1" applyBorder="1" applyAlignment="1">
      <alignment horizontal="center" vertical="center" wrapText="1"/>
    </xf>
    <xf numFmtId="49" fontId="8" fillId="7" borderId="10" xfId="10" applyNumberFormat="1" applyFont="1" applyFill="1" applyBorder="1" applyAlignment="1">
      <alignment horizontal="center" vertical="center" wrapText="1"/>
    </xf>
    <xf numFmtId="49" fontId="8" fillId="7" borderId="8" xfId="10" applyNumberFormat="1" applyFont="1" applyFill="1" applyBorder="1" applyAlignment="1">
      <alignment horizontal="center" vertical="center" wrapText="1"/>
    </xf>
    <xf numFmtId="49" fontId="8" fillId="7" borderId="9" xfId="10" applyNumberFormat="1" applyFont="1" applyFill="1" applyBorder="1" applyAlignment="1">
      <alignment horizontal="center" vertical="center" wrapText="1"/>
    </xf>
    <xf numFmtId="0" fontId="15" fillId="13" borderId="0" xfId="0" applyFont="1" applyFill="1" applyAlignment="1">
      <alignment horizontal="center" vertical="center"/>
    </xf>
    <xf numFmtId="0" fontId="14" fillId="13" borderId="0" xfId="0" applyFont="1" applyFill="1" applyAlignment="1">
      <alignment horizontal="center" vertical="center"/>
    </xf>
    <xf numFmtId="0" fontId="14" fillId="13" borderId="6" xfId="0" applyFont="1" applyFill="1" applyBorder="1" applyAlignment="1">
      <alignment horizontal="center" vertical="center"/>
    </xf>
    <xf numFmtId="0" fontId="14" fillId="0" borderId="11" xfId="0" applyFont="1" applyBorder="1" applyAlignment="1">
      <alignment horizontal="left" vertical="center" wrapText="1"/>
    </xf>
    <xf numFmtId="0" fontId="14" fillId="0" borderId="4" xfId="0" applyFont="1" applyBorder="1" applyAlignment="1">
      <alignment horizontal="left" vertical="center" wrapText="1"/>
    </xf>
    <xf numFmtId="0" fontId="14" fillId="0" borderId="5" xfId="0" applyFont="1" applyBorder="1" applyAlignment="1">
      <alignment horizontal="left" vertical="center" wrapText="1"/>
    </xf>
    <xf numFmtId="0" fontId="14" fillId="0" borderId="11" xfId="0" quotePrefix="1" applyFont="1" applyBorder="1" applyAlignment="1">
      <alignment vertical="center" wrapText="1"/>
    </xf>
    <xf numFmtId="177" fontId="9" fillId="7" borderId="11" xfId="10" applyNumberFormat="1" applyFont="1" applyFill="1" applyBorder="1" applyAlignment="1">
      <alignment horizontal="center" vertical="top"/>
    </xf>
    <xf numFmtId="177" fontId="9" fillId="7" borderId="4" xfId="10" applyNumberFormat="1" applyFont="1" applyFill="1" applyBorder="1" applyAlignment="1">
      <alignment horizontal="center" vertical="top"/>
    </xf>
    <xf numFmtId="177" fontId="9" fillId="7" borderId="5" xfId="10" applyNumberFormat="1" applyFont="1" applyFill="1" applyBorder="1" applyAlignment="1">
      <alignment horizontal="center" vertical="top"/>
    </xf>
    <xf numFmtId="0" fontId="9" fillId="7" borderId="11" xfId="10" applyFont="1" applyFill="1" applyBorder="1" applyAlignment="1">
      <alignment horizontal="center" vertical="top"/>
    </xf>
    <xf numFmtId="0" fontId="9" fillId="7" borderId="4" xfId="10" applyFont="1" applyFill="1" applyBorder="1" applyAlignment="1">
      <alignment horizontal="center" vertical="top"/>
    </xf>
    <xf numFmtId="0" fontId="9" fillId="7" borderId="5" xfId="10" applyFont="1" applyFill="1" applyBorder="1" applyAlignment="1">
      <alignment horizontal="center" vertical="top"/>
    </xf>
    <xf numFmtId="0" fontId="9" fillId="0" borderId="11" xfId="10" applyFont="1" applyBorder="1" applyAlignment="1">
      <alignment horizontal="left" vertical="top"/>
    </xf>
    <xf numFmtId="0" fontId="9" fillId="0" borderId="4" xfId="10" applyFont="1" applyBorder="1" applyAlignment="1">
      <alignment horizontal="left" vertical="top"/>
    </xf>
    <xf numFmtId="0" fontId="9" fillId="0" borderId="5" xfId="10" applyFont="1" applyBorder="1" applyAlignment="1">
      <alignment horizontal="left" vertical="top"/>
    </xf>
    <xf numFmtId="177" fontId="9" fillId="7" borderId="12" xfId="10" applyNumberFormat="1" applyFont="1" applyFill="1" applyBorder="1" applyAlignment="1">
      <alignment horizontal="center" vertical="center"/>
    </xf>
    <xf numFmtId="0" fontId="9" fillId="8" borderId="12" xfId="10" applyFont="1" applyFill="1" applyBorder="1" applyAlignment="1">
      <alignment horizontal="center"/>
    </xf>
    <xf numFmtId="0" fontId="9" fillId="0" borderId="11" xfId="10" applyFont="1" applyBorder="1" applyAlignment="1">
      <alignment horizontal="left" vertical="top" wrapText="1"/>
    </xf>
    <xf numFmtId="0" fontId="9" fillId="0" borderId="4" xfId="10" applyFont="1" applyBorder="1" applyAlignment="1">
      <alignment horizontal="left" vertical="top" wrapText="1"/>
    </xf>
    <xf numFmtId="0" fontId="9" fillId="0" borderId="5" xfId="10" applyFont="1" applyBorder="1" applyAlignment="1">
      <alignment horizontal="left" vertical="top" wrapText="1"/>
    </xf>
    <xf numFmtId="0" fontId="9" fillId="7" borderId="12" xfId="10" applyFont="1" applyFill="1" applyBorder="1" applyAlignment="1">
      <alignment horizontal="center" vertical="center"/>
    </xf>
    <xf numFmtId="177" fontId="9" fillId="7" borderId="11" xfId="10" applyNumberFormat="1" applyFont="1" applyFill="1" applyBorder="1" applyAlignment="1">
      <alignment horizontal="center" vertical="center"/>
    </xf>
    <xf numFmtId="177" fontId="9" fillId="7" borderId="4" xfId="10" applyNumberFormat="1" applyFont="1" applyFill="1" applyBorder="1" applyAlignment="1">
      <alignment horizontal="center" vertical="center"/>
    </xf>
    <xf numFmtId="177" fontId="9" fillId="7" borderId="5" xfId="10" applyNumberFormat="1" applyFont="1" applyFill="1" applyBorder="1" applyAlignment="1">
      <alignment horizontal="center" vertical="center"/>
    </xf>
    <xf numFmtId="0" fontId="9" fillId="7" borderId="11" xfId="10" applyFont="1" applyFill="1" applyBorder="1" applyAlignment="1">
      <alignment horizontal="center" vertical="center"/>
    </xf>
    <xf numFmtId="0" fontId="9" fillId="7" borderId="4" xfId="10" applyFont="1" applyFill="1" applyBorder="1" applyAlignment="1">
      <alignment horizontal="center" vertical="center"/>
    </xf>
    <xf numFmtId="0" fontId="9" fillId="7" borderId="5" xfId="10" applyFont="1" applyFill="1" applyBorder="1" applyAlignment="1">
      <alignment horizontal="center" vertical="center"/>
    </xf>
    <xf numFmtId="0" fontId="7" fillId="0" borderId="12" xfId="0" applyFont="1" applyBorder="1" applyAlignment="1">
      <alignment horizontal="center" vertical="center"/>
    </xf>
    <xf numFmtId="0" fontId="9" fillId="0" borderId="11" xfId="1" applyFont="1" applyBorder="1" applyAlignment="1">
      <alignment horizontal="center" vertical="center"/>
    </xf>
    <xf numFmtId="0" fontId="9" fillId="0" borderId="4" xfId="1" applyFont="1" applyBorder="1" applyAlignment="1">
      <alignment horizontal="center" vertical="center"/>
    </xf>
    <xf numFmtId="0" fontId="9" fillId="0" borderId="5" xfId="1" applyFont="1" applyBorder="1" applyAlignment="1">
      <alignment horizontal="center" vertical="center"/>
    </xf>
    <xf numFmtId="0" fontId="17" fillId="0" borderId="11" xfId="0" applyFont="1" applyBorder="1" applyAlignment="1">
      <alignment horizontal="center" vertical="center"/>
    </xf>
    <xf numFmtId="0" fontId="17" fillId="0" borderId="4" xfId="0" applyFont="1" applyBorder="1" applyAlignment="1">
      <alignment horizontal="center" vertical="center"/>
    </xf>
    <xf numFmtId="0" fontId="17" fillId="0" borderId="5" xfId="0" applyFont="1" applyBorder="1" applyAlignment="1">
      <alignment horizontal="center" vertical="center"/>
    </xf>
    <xf numFmtId="0" fontId="7" fillId="0" borderId="12" xfId="0" applyFont="1" applyBorder="1" applyAlignment="1">
      <alignment horizontal="left" vertical="center"/>
    </xf>
    <xf numFmtId="0" fontId="19" fillId="5" borderId="12" xfId="0" applyFont="1" applyFill="1" applyBorder="1" applyAlignment="1">
      <alignment horizontal="center" vertical="center"/>
    </xf>
    <xf numFmtId="0" fontId="8" fillId="0" borderId="12" xfId="1" applyFont="1" applyBorder="1" applyAlignment="1">
      <alignment horizontal="center" vertical="center"/>
    </xf>
    <xf numFmtId="0" fontId="8" fillId="0" borderId="3" xfId="1" applyFont="1" applyBorder="1" applyAlignment="1">
      <alignment horizontal="center" vertical="center"/>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8" fillId="0" borderId="7" xfId="1" applyFont="1" applyBorder="1" applyAlignment="1">
      <alignment horizontal="center" vertical="center"/>
    </xf>
    <xf numFmtId="0" fontId="8" fillId="0" borderId="0" xfId="1" applyFont="1" applyBorder="1" applyAlignment="1">
      <alignment horizontal="center" vertical="center"/>
    </xf>
    <xf numFmtId="0" fontId="8" fillId="0" borderId="6" xfId="1" applyFont="1" applyBorder="1" applyAlignment="1">
      <alignment horizontal="center" vertical="center"/>
    </xf>
    <xf numFmtId="0" fontId="8" fillId="0" borderId="10" xfId="1" applyFont="1" applyBorder="1" applyAlignment="1">
      <alignment horizontal="center"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19" fillId="5" borderId="12" xfId="0" applyFont="1" applyFill="1" applyBorder="1" applyAlignment="1">
      <alignment horizontal="left" vertical="center"/>
    </xf>
    <xf numFmtId="177" fontId="17" fillId="0" borderId="11" xfId="0" applyNumberFormat="1" applyFont="1" applyBorder="1" applyAlignment="1">
      <alignment horizontal="center" vertical="center"/>
    </xf>
    <xf numFmtId="177" fontId="17" fillId="0" borderId="4" xfId="0" applyNumberFormat="1" applyFont="1" applyBorder="1" applyAlignment="1">
      <alignment horizontal="center" vertical="center"/>
    </xf>
    <xf numFmtId="177" fontId="17" fillId="0" borderId="5" xfId="0" applyNumberFormat="1" applyFont="1" applyBorder="1" applyAlignment="1">
      <alignment horizontal="center" vertical="center"/>
    </xf>
    <xf numFmtId="49" fontId="38" fillId="0" borderId="0" xfId="0" applyNumberFormat="1" applyFont="1" applyBorder="1" applyAlignment="1">
      <alignment horizontal="center" vertical="center"/>
    </xf>
    <xf numFmtId="0" fontId="31" fillId="4" borderId="12" xfId="0" applyFont="1" applyFill="1" applyBorder="1" applyAlignment="1">
      <alignment horizontal="center" vertical="top" textRotation="255" wrapText="1"/>
    </xf>
    <xf numFmtId="0" fontId="42" fillId="0" borderId="12" xfId="0" applyFont="1" applyBorder="1" applyAlignment="1">
      <alignment horizontal="center" vertical="top" textRotation="255" wrapText="1"/>
    </xf>
    <xf numFmtId="0" fontId="33" fillId="4" borderId="12" xfId="0" applyFont="1" applyFill="1" applyBorder="1" applyAlignment="1">
      <alignment horizontal="center" vertical="top" textRotation="255" wrapText="1"/>
    </xf>
    <xf numFmtId="0" fontId="43" fillId="0" borderId="12" xfId="0" applyFont="1" applyBorder="1" applyAlignment="1">
      <alignment horizontal="center" vertical="top" textRotation="255" wrapText="1"/>
    </xf>
    <xf numFmtId="0" fontId="9" fillId="4" borderId="11" xfId="0" applyFont="1" applyFill="1" applyBorder="1" applyAlignment="1">
      <alignment horizontal="center" vertical="center"/>
    </xf>
    <xf numFmtId="0" fontId="9" fillId="4" borderId="4" xfId="0" applyFont="1" applyFill="1" applyBorder="1" applyAlignment="1">
      <alignment horizontal="center" vertical="center"/>
    </xf>
    <xf numFmtId="0" fontId="31" fillId="4" borderId="11" xfId="0" applyFont="1" applyFill="1" applyBorder="1" applyAlignment="1">
      <alignment horizontal="center" vertical="center"/>
    </xf>
    <xf numFmtId="0" fontId="31" fillId="4" borderId="4" xfId="0" applyFont="1" applyFill="1" applyBorder="1" applyAlignment="1">
      <alignment horizontal="center" vertical="center"/>
    </xf>
    <xf numFmtId="0" fontId="31" fillId="4" borderId="5" xfId="0" applyFont="1" applyFill="1" applyBorder="1" applyAlignment="1">
      <alignment horizontal="center" vertical="center"/>
    </xf>
    <xf numFmtId="0" fontId="9" fillId="0" borderId="11" xfId="0" applyFont="1"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9" fillId="4" borderId="11" xfId="0" applyFont="1" applyFill="1" applyBorder="1" applyAlignment="1">
      <alignment vertical="center"/>
    </xf>
    <xf numFmtId="0" fontId="9" fillId="4" borderId="20" xfId="0" applyFont="1" applyFill="1"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31" fillId="0" borderId="12" xfId="0" applyFont="1" applyBorder="1" applyAlignment="1">
      <alignment horizontal="center" vertical="center"/>
    </xf>
    <xf numFmtId="0" fontId="42" fillId="0" borderId="12" xfId="0" applyFont="1" applyBorder="1" applyAlignment="1">
      <alignment horizontal="center" vertical="center"/>
    </xf>
    <xf numFmtId="0" fontId="31" fillId="4" borderId="2" xfId="0" applyFont="1" applyFill="1" applyBorder="1" applyAlignment="1">
      <alignment horizontal="center" vertical="top" textRotation="255" wrapText="1"/>
    </xf>
    <xf numFmtId="0" fontId="31" fillId="4" borderId="7" xfId="0" applyFont="1" applyFill="1" applyBorder="1" applyAlignment="1">
      <alignment horizontal="center" vertical="top" textRotation="255" wrapText="1"/>
    </xf>
    <xf numFmtId="0" fontId="31" fillId="4" borderId="6" xfId="0" applyFont="1" applyFill="1" applyBorder="1" applyAlignment="1">
      <alignment horizontal="center" vertical="top" textRotation="255" wrapText="1"/>
    </xf>
    <xf numFmtId="0" fontId="31" fillId="4" borderId="10" xfId="0" applyFont="1" applyFill="1" applyBorder="1" applyAlignment="1">
      <alignment horizontal="center" vertical="top" textRotation="255" wrapText="1"/>
    </xf>
    <xf numFmtId="0" fontId="31" fillId="4" borderId="9" xfId="0" applyFont="1" applyFill="1" applyBorder="1" applyAlignment="1">
      <alignment horizontal="center" vertical="top" textRotation="255" wrapText="1"/>
    </xf>
    <xf numFmtId="0" fontId="31" fillId="0" borderId="11" xfId="0" applyFont="1" applyBorder="1" applyAlignment="1">
      <alignment horizontal="center" vertical="center"/>
    </xf>
    <xf numFmtId="0" fontId="31" fillId="0" borderId="5" xfId="0" applyFont="1" applyBorder="1" applyAlignment="1">
      <alignment horizontal="center" vertical="center"/>
    </xf>
    <xf numFmtId="0" fontId="31" fillId="0" borderId="12" xfId="0" applyFont="1" applyBorder="1" applyAlignment="1">
      <alignment horizontal="center" vertical="center" wrapText="1"/>
    </xf>
    <xf numFmtId="0" fontId="42" fillId="0" borderId="12" xfId="0" applyFont="1" applyBorder="1" applyAlignment="1">
      <alignment horizontal="center" vertical="center" wrapText="1"/>
    </xf>
    <xf numFmtId="0" fontId="33" fillId="0" borderId="12" xfId="0" applyFont="1" applyBorder="1" applyAlignment="1">
      <alignment horizontal="center" vertical="center" wrapText="1"/>
    </xf>
    <xf numFmtId="0" fontId="43" fillId="0" borderId="12" xfId="0" applyFont="1" applyBorder="1" applyAlignment="1">
      <alignment horizontal="center" vertical="center" wrapText="1"/>
    </xf>
    <xf numFmtId="0" fontId="9" fillId="4" borderId="5" xfId="0" applyFont="1" applyFill="1" applyBorder="1" applyAlignment="1">
      <alignment horizontal="center" vertical="center"/>
    </xf>
    <xf numFmtId="0" fontId="15" fillId="5" borderId="12" xfId="6" applyFont="1" applyFill="1" applyBorder="1" applyAlignment="1">
      <alignment horizontal="center" vertical="center" wrapText="1"/>
    </xf>
    <xf numFmtId="0" fontId="18" fillId="4" borderId="11" xfId="6" applyFont="1" applyFill="1" applyBorder="1" applyAlignment="1">
      <alignment horizontal="center" vertical="center" wrapText="1"/>
    </xf>
    <xf numFmtId="0" fontId="18" fillId="4" borderId="4" xfId="6" applyFont="1" applyFill="1" applyBorder="1" applyAlignment="1">
      <alignment horizontal="center" vertical="center" wrapText="1"/>
    </xf>
    <xf numFmtId="0" fontId="18" fillId="4" borderId="5" xfId="6" applyFont="1" applyFill="1" applyBorder="1" applyAlignment="1">
      <alignment horizontal="center" vertical="center" wrapText="1"/>
    </xf>
    <xf numFmtId="0" fontId="18" fillId="5" borderId="13" xfId="6" applyFont="1" applyFill="1" applyBorder="1" applyAlignment="1">
      <alignment horizontal="center" vertical="center" wrapText="1"/>
    </xf>
    <xf numFmtId="0" fontId="18" fillId="5" borderId="15" xfId="6" applyFont="1" applyFill="1" applyBorder="1" applyAlignment="1">
      <alignment horizontal="center" vertical="center" wrapText="1"/>
    </xf>
    <xf numFmtId="0" fontId="18" fillId="5" borderId="14" xfId="6" applyFont="1" applyFill="1" applyBorder="1" applyAlignment="1">
      <alignment horizontal="center" vertical="center" wrapText="1"/>
    </xf>
    <xf numFmtId="0" fontId="15" fillId="4" borderId="13" xfId="6" applyFont="1" applyFill="1" applyBorder="1" applyAlignment="1">
      <alignment horizontal="center" vertical="center" wrapText="1"/>
    </xf>
    <xf numFmtId="0" fontId="15" fillId="4" borderId="15" xfId="6" applyFont="1" applyFill="1" applyBorder="1" applyAlignment="1">
      <alignment horizontal="center" vertical="center" wrapText="1"/>
    </xf>
    <xf numFmtId="0" fontId="15" fillId="4" borderId="14" xfId="6" applyFont="1" applyFill="1" applyBorder="1" applyAlignment="1">
      <alignment horizontal="center" vertical="center" wrapText="1"/>
    </xf>
    <xf numFmtId="0" fontId="15" fillId="4" borderId="12" xfId="6" applyFont="1" applyFill="1" applyBorder="1" applyAlignment="1">
      <alignment horizontal="center" vertical="center" wrapText="1"/>
    </xf>
    <xf numFmtId="0" fontId="10" fillId="3" borderId="12" xfId="6" applyFont="1" applyFill="1" applyBorder="1" applyAlignment="1">
      <alignment horizontal="center" vertical="center" wrapText="1"/>
    </xf>
    <xf numFmtId="0" fontId="15" fillId="5" borderId="13" xfId="6" applyFont="1" applyFill="1" applyBorder="1" applyAlignment="1">
      <alignment horizontal="center" vertical="center" wrapText="1"/>
    </xf>
    <xf numFmtId="0" fontId="15" fillId="5" borderId="15" xfId="6" applyFont="1" applyFill="1" applyBorder="1" applyAlignment="1">
      <alignment horizontal="center" vertical="center" wrapText="1"/>
    </xf>
    <xf numFmtId="0" fontId="15" fillId="5" borderId="14" xfId="6" applyFont="1" applyFill="1" applyBorder="1" applyAlignment="1">
      <alignment horizontal="center" vertical="center" wrapText="1"/>
    </xf>
    <xf numFmtId="0" fontId="18" fillId="5" borderId="12" xfId="6" applyFont="1" applyFill="1" applyBorder="1" applyAlignment="1">
      <alignment horizontal="center" vertical="center" wrapText="1"/>
    </xf>
    <xf numFmtId="0" fontId="7" fillId="0" borderId="3" xfId="1" applyFont="1" applyBorder="1" applyAlignment="1">
      <alignment vertical="center"/>
    </xf>
    <xf numFmtId="0" fontId="7" fillId="0" borderId="2" xfId="1" applyFont="1" applyBorder="1" applyAlignment="1">
      <alignment vertical="center"/>
    </xf>
    <xf numFmtId="0" fontId="19" fillId="5" borderId="11" xfId="1" applyFont="1" applyFill="1" applyBorder="1" applyAlignment="1">
      <alignment horizontal="center" vertical="center" wrapText="1"/>
    </xf>
    <xf numFmtId="0" fontId="19" fillId="5" borderId="4" xfId="1" applyFont="1" applyFill="1" applyBorder="1" applyAlignment="1">
      <alignment horizontal="center" vertical="center" wrapText="1"/>
    </xf>
    <xf numFmtId="0" fontId="19" fillId="5" borderId="5" xfId="1" applyFont="1" applyFill="1" applyBorder="1" applyAlignment="1">
      <alignment horizontal="center" vertical="center" wrapText="1"/>
    </xf>
    <xf numFmtId="0" fontId="46" fillId="0" borderId="11" xfId="1" applyNumberFormat="1" applyFont="1" applyFill="1" applyBorder="1" applyAlignment="1">
      <alignment horizontal="left" vertical="top" wrapText="1"/>
    </xf>
    <xf numFmtId="0" fontId="46" fillId="0" borderId="4" xfId="1" applyNumberFormat="1" applyFont="1" applyFill="1" applyBorder="1" applyAlignment="1">
      <alignment horizontal="left" vertical="top" wrapText="1"/>
    </xf>
    <xf numFmtId="0" fontId="27" fillId="0" borderId="11" xfId="1" applyNumberFormat="1" applyFont="1" applyFill="1" applyBorder="1" applyAlignment="1">
      <alignment horizontal="left" vertical="top" wrapText="1"/>
    </xf>
    <xf numFmtId="0" fontId="27" fillId="0" borderId="4" xfId="1" applyNumberFormat="1" applyFont="1" applyFill="1" applyBorder="1" applyAlignment="1">
      <alignment horizontal="left" vertical="top" wrapText="1"/>
    </xf>
    <xf numFmtId="0" fontId="19" fillId="5" borderId="12" xfId="1" applyFont="1" applyFill="1" applyBorder="1" applyAlignment="1">
      <alignment horizontal="center" vertical="center"/>
    </xf>
    <xf numFmtId="0" fontId="7" fillId="2" borderId="12" xfId="1" applyNumberFormat="1" applyFont="1" applyFill="1" applyBorder="1" applyAlignment="1">
      <alignment horizontal="left" vertical="top" wrapText="1"/>
    </xf>
    <xf numFmtId="0" fontId="27" fillId="0" borderId="11" xfId="0" applyFont="1" applyBorder="1" applyAlignment="1">
      <alignment horizontal="left" vertical="top" wrapText="1"/>
    </xf>
    <xf numFmtId="0" fontId="27" fillId="0" borderId="4" xfId="0" applyFont="1" applyBorder="1" applyAlignment="1">
      <alignment horizontal="left" vertical="top" wrapText="1"/>
    </xf>
    <xf numFmtId="0" fontId="27" fillId="0" borderId="5" xfId="0" applyFont="1" applyBorder="1" applyAlignment="1">
      <alignment horizontal="left" vertical="top" wrapText="1"/>
    </xf>
    <xf numFmtId="0" fontId="19" fillId="6" borderId="11" xfId="1" applyFont="1" applyFill="1" applyBorder="1" applyAlignment="1">
      <alignment horizontal="center" vertical="center"/>
    </xf>
    <xf numFmtId="0" fontId="19" fillId="6" borderId="5" xfId="1" applyFont="1" applyFill="1" applyBorder="1" applyAlignment="1">
      <alignment horizontal="center" vertical="center"/>
    </xf>
    <xf numFmtId="0" fontId="7" fillId="0" borderId="11" xfId="1" applyFont="1" applyFill="1" applyBorder="1" applyAlignment="1">
      <alignment vertical="center"/>
    </xf>
    <xf numFmtId="0" fontId="7" fillId="0" borderId="4" xfId="1" applyFont="1" applyFill="1" applyBorder="1" applyAlignment="1">
      <alignment vertical="center"/>
    </xf>
    <xf numFmtId="0" fontId="7" fillId="0" borderId="5" xfId="1" applyFont="1" applyFill="1" applyBorder="1" applyAlignment="1">
      <alignment vertical="center"/>
    </xf>
    <xf numFmtId="0" fontId="19" fillId="5" borderId="11" xfId="1" applyFont="1" applyFill="1" applyBorder="1" applyAlignment="1">
      <alignment horizontal="center" vertical="center"/>
    </xf>
    <xf numFmtId="0" fontId="19" fillId="5" borderId="5" xfId="1" applyFont="1" applyFill="1" applyBorder="1" applyAlignment="1">
      <alignment horizontal="center" vertical="center"/>
    </xf>
    <xf numFmtId="0" fontId="7" fillId="0" borderId="11" xfId="1" applyFont="1" applyFill="1" applyBorder="1" applyAlignment="1">
      <alignment horizontal="left" vertical="top" wrapText="1"/>
    </xf>
    <xf numFmtId="0" fontId="7" fillId="0" borderId="4" xfId="1" applyFont="1" applyFill="1" applyBorder="1" applyAlignment="1">
      <alignment horizontal="left" vertical="top" wrapText="1"/>
    </xf>
    <xf numFmtId="0" fontId="7" fillId="0" borderId="5" xfId="1" applyFont="1" applyFill="1" applyBorder="1" applyAlignment="1">
      <alignment horizontal="left" vertical="top" wrapText="1"/>
    </xf>
    <xf numFmtId="0" fontId="7" fillId="0" borderId="11"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10" fillId="7" borderId="11" xfId="10" applyFont="1" applyFill="1" applyBorder="1" applyAlignment="1">
      <alignment horizontal="left" vertical="top" wrapText="1"/>
    </xf>
    <xf numFmtId="0" fontId="10" fillId="7" borderId="4" xfId="10" applyFont="1" applyFill="1" applyBorder="1" applyAlignment="1">
      <alignment horizontal="left" vertical="top"/>
    </xf>
    <xf numFmtId="0" fontId="10" fillId="7" borderId="5" xfId="10" applyFont="1" applyFill="1" applyBorder="1" applyAlignment="1">
      <alignment horizontal="left" vertical="top"/>
    </xf>
    <xf numFmtId="49" fontId="8" fillId="0" borderId="12" xfId="1" applyNumberFormat="1" applyFont="1" applyBorder="1" applyAlignment="1">
      <alignment horizontal="center" vertical="center" wrapText="1"/>
    </xf>
    <xf numFmtId="0" fontId="8" fillId="0" borderId="0" xfId="1" applyFont="1" applyAlignment="1">
      <alignment horizontal="center" vertical="center"/>
    </xf>
    <xf numFmtId="14" fontId="9" fillId="0" borderId="11" xfId="1" applyNumberFormat="1" applyFont="1" applyBorder="1" applyAlignment="1">
      <alignment horizontal="center" vertical="center"/>
    </xf>
    <xf numFmtId="14" fontId="9" fillId="0" borderId="4" xfId="1" applyNumberFormat="1" applyFont="1" applyBorder="1" applyAlignment="1">
      <alignment horizontal="center" vertical="center"/>
    </xf>
    <xf numFmtId="14" fontId="9" fillId="0" borderId="5" xfId="1" applyNumberFormat="1" applyFont="1" applyBorder="1" applyAlignment="1">
      <alignment horizontal="center" vertical="center"/>
    </xf>
    <xf numFmtId="0" fontId="27" fillId="0" borderId="12" xfId="23" applyNumberFormat="1" applyFont="1" applyFill="1" applyBorder="1" applyAlignment="1">
      <alignment horizontal="center" vertical="center"/>
    </xf>
    <xf numFmtId="0" fontId="27" fillId="0" borderId="12" xfId="23" applyFont="1" applyFill="1" applyBorder="1" applyAlignment="1">
      <alignment vertical="center" wrapText="1"/>
    </xf>
    <xf numFmtId="0" fontId="7" fillId="0" borderId="12" xfId="23" applyNumberFormat="1" applyFont="1" applyFill="1" applyBorder="1" applyAlignment="1">
      <alignment horizontal="center" vertical="center"/>
    </xf>
    <xf numFmtId="0" fontId="50" fillId="0" borderId="11" xfId="23" applyNumberFormat="1" applyFont="1" applyFill="1" applyBorder="1" applyAlignment="1">
      <alignment horizontal="center" vertical="center"/>
    </xf>
    <xf numFmtId="0" fontId="50" fillId="0" borderId="5" xfId="23" applyNumberFormat="1" applyFont="1" applyFill="1" applyBorder="1" applyAlignment="1">
      <alignment horizontal="center" vertical="center"/>
    </xf>
    <xf numFmtId="0" fontId="7" fillId="0" borderId="12" xfId="23" applyFont="1" applyFill="1" applyBorder="1" applyAlignment="1">
      <alignment vertical="center" wrapText="1"/>
    </xf>
    <xf numFmtId="0" fontId="49" fillId="0" borderId="11" xfId="23" applyNumberFormat="1" applyFont="1" applyFill="1" applyBorder="1" applyAlignment="1">
      <alignment vertical="center" shrinkToFit="1"/>
    </xf>
    <xf numFmtId="0" fontId="48" fillId="0" borderId="4" xfId="0" applyFont="1" applyBorder="1" applyAlignment="1">
      <alignment vertical="center"/>
    </xf>
    <xf numFmtId="0" fontId="48" fillId="0" borderId="5" xfId="0" applyFont="1" applyBorder="1" applyAlignment="1">
      <alignment vertical="center"/>
    </xf>
    <xf numFmtId="0" fontId="7" fillId="0" borderId="12" xfId="23" applyFont="1" applyFill="1" applyBorder="1" applyAlignment="1">
      <alignment horizontal="left" vertical="center" wrapText="1"/>
    </xf>
    <xf numFmtId="49" fontId="8" fillId="7" borderId="3" xfId="0" applyNumberFormat="1" applyFont="1" applyFill="1" applyBorder="1" applyAlignment="1">
      <alignment horizontal="center" vertical="center" wrapText="1"/>
    </xf>
    <xf numFmtId="49" fontId="8" fillId="7" borderId="1" xfId="0" applyNumberFormat="1" applyFont="1"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49" fontId="8" fillId="7" borderId="7" xfId="0" applyNumberFormat="1" applyFont="1" applyFill="1" applyBorder="1" applyAlignment="1">
      <alignment horizontal="center" vertical="center"/>
    </xf>
    <xf numFmtId="49" fontId="8" fillId="7" borderId="0" xfId="0" applyNumberFormat="1" applyFont="1" applyFill="1" applyBorder="1" applyAlignment="1">
      <alignment horizontal="center" vertical="center"/>
    </xf>
    <xf numFmtId="0" fontId="0" fillId="0" borderId="0" xfId="0" applyBorder="1" applyAlignment="1">
      <alignment horizontal="center" vertical="center"/>
    </xf>
    <xf numFmtId="0" fontId="0" fillId="0" borderId="6" xfId="0" applyBorder="1" applyAlignment="1">
      <alignment horizontal="center" vertical="center"/>
    </xf>
    <xf numFmtId="49" fontId="8" fillId="7" borderId="10" xfId="0" applyNumberFormat="1" applyFont="1" applyFill="1" applyBorder="1" applyAlignment="1">
      <alignment horizontal="center" vertical="center"/>
    </xf>
    <xf numFmtId="49" fontId="8" fillId="7" borderId="8" xfId="0" applyNumberFormat="1" applyFont="1" applyFill="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7" fillId="3" borderId="12" xfId="23" applyNumberFormat="1" applyFont="1" applyFill="1" applyBorder="1" applyAlignment="1">
      <alignment horizontal="center" vertical="center" wrapText="1"/>
    </xf>
    <xf numFmtId="0" fontId="7" fillId="4" borderId="11" xfId="23" applyNumberFormat="1" applyFont="1" applyFill="1" applyBorder="1" applyAlignment="1">
      <alignment horizontal="center" vertical="center" wrapText="1"/>
    </xf>
    <xf numFmtId="0" fontId="7" fillId="4" borderId="4" xfId="23" applyNumberFormat="1" applyFont="1" applyFill="1" applyBorder="1" applyAlignment="1">
      <alignment horizontal="center" vertical="center" wrapText="1"/>
    </xf>
    <xf numFmtId="0" fontId="7" fillId="4" borderId="1" xfId="23" applyNumberFormat="1" applyFont="1" applyFill="1" applyBorder="1" applyAlignment="1">
      <alignment horizontal="center" vertical="center" wrapText="1"/>
    </xf>
    <xf numFmtId="0" fontId="7" fillId="4" borderId="5" xfId="23" applyNumberFormat="1" applyFont="1" applyFill="1" applyBorder="1" applyAlignment="1">
      <alignment horizontal="center" vertical="center" wrapText="1"/>
    </xf>
    <xf numFmtId="0" fontId="7" fillId="4" borderId="3" xfId="23" applyNumberFormat="1" applyFont="1" applyFill="1" applyBorder="1" applyAlignment="1">
      <alignment horizontal="center" vertical="center" wrapText="1"/>
    </xf>
    <xf numFmtId="0" fontId="7" fillId="4" borderId="2" xfId="23" applyNumberFormat="1" applyFont="1" applyFill="1" applyBorder="1" applyAlignment="1">
      <alignment horizontal="center" vertical="center" wrapText="1"/>
    </xf>
    <xf numFmtId="0" fontId="7" fillId="4" borderId="12" xfId="23" applyNumberFormat="1" applyFont="1" applyFill="1" applyBorder="1" applyAlignment="1">
      <alignment horizontal="center" vertical="center" wrapText="1"/>
    </xf>
    <xf numFmtId="0" fontId="50" fillId="4" borderId="11" xfId="23" applyNumberFormat="1" applyFont="1" applyFill="1" applyBorder="1" applyAlignment="1">
      <alignment horizontal="center" vertical="center" wrapText="1"/>
    </xf>
    <xf numFmtId="0" fontId="50" fillId="4" borderId="5" xfId="23" applyNumberFormat="1" applyFont="1" applyFill="1" applyBorder="1" applyAlignment="1">
      <alignment horizontal="center" vertical="center" wrapText="1"/>
    </xf>
    <xf numFmtId="0" fontId="46" fillId="0" borderId="12" xfId="23" applyNumberFormat="1" applyFont="1" applyFill="1" applyBorder="1" applyAlignment="1">
      <alignment horizontal="center" vertical="center"/>
    </xf>
    <xf numFmtId="0" fontId="46" fillId="0" borderId="12" xfId="23" applyFont="1" applyFill="1" applyBorder="1" applyAlignment="1">
      <alignment vertical="center" wrapText="1"/>
    </xf>
    <xf numFmtId="0" fontId="46" fillId="0" borderId="11" xfId="23" applyNumberFormat="1" applyFont="1" applyFill="1" applyBorder="1" applyAlignment="1">
      <alignment horizontal="center" vertical="center"/>
    </xf>
    <xf numFmtId="0" fontId="46" fillId="0" borderId="5" xfId="23" applyNumberFormat="1" applyFont="1" applyFill="1" applyBorder="1" applyAlignment="1">
      <alignment horizontal="center" vertical="center"/>
    </xf>
    <xf numFmtId="0" fontId="9" fillId="0" borderId="11" xfId="0" applyFont="1" applyFill="1" applyBorder="1" applyAlignment="1">
      <alignment horizontal="center" vertical="top"/>
    </xf>
    <xf numFmtId="0" fontId="9" fillId="0" borderId="4" xfId="0" applyFont="1" applyFill="1" applyBorder="1" applyAlignment="1">
      <alignment horizontal="center" vertical="top"/>
    </xf>
    <xf numFmtId="0" fontId="9" fillId="0" borderId="5" xfId="0" applyFont="1" applyFill="1" applyBorder="1" applyAlignment="1">
      <alignment horizontal="center" vertical="top"/>
    </xf>
    <xf numFmtId="0" fontId="9" fillId="0" borderId="11" xfId="0" applyFont="1" applyFill="1" applyBorder="1" applyAlignment="1">
      <alignment horizontal="left" vertical="top"/>
    </xf>
    <xf numFmtId="0" fontId="9" fillId="0" borderId="4" xfId="0" applyFont="1" applyFill="1" applyBorder="1" applyAlignment="1">
      <alignment horizontal="left" vertical="top"/>
    </xf>
    <xf numFmtId="0" fontId="9" fillId="0" borderId="5" xfId="0" applyFont="1" applyFill="1" applyBorder="1" applyAlignment="1">
      <alignment horizontal="left" vertical="top"/>
    </xf>
    <xf numFmtId="0" fontId="17" fillId="7" borderId="12" xfId="0" applyFont="1" applyFill="1" applyBorder="1" applyAlignment="1">
      <alignment horizontal="center" vertical="center"/>
    </xf>
    <xf numFmtId="177" fontId="17" fillId="7" borderId="12" xfId="0" applyNumberFormat="1" applyFont="1" applyFill="1" applyBorder="1" applyAlignment="1">
      <alignment horizontal="center" vertical="center"/>
    </xf>
    <xf numFmtId="0" fontId="17" fillId="17" borderId="12" xfId="0" applyFont="1" applyFill="1" applyBorder="1" applyAlignment="1">
      <alignment vertical="center"/>
    </xf>
    <xf numFmtId="49" fontId="53" fillId="7" borderId="3" xfId="0" applyNumberFormat="1" applyFont="1" applyFill="1" applyBorder="1" applyAlignment="1">
      <alignment horizontal="center" vertical="center" wrapText="1"/>
    </xf>
    <xf numFmtId="49" fontId="53" fillId="7" borderId="1" xfId="0" applyNumberFormat="1" applyFont="1" applyFill="1" applyBorder="1" applyAlignment="1">
      <alignment horizontal="center" vertical="center"/>
    </xf>
    <xf numFmtId="49" fontId="53" fillId="7" borderId="2" xfId="0" applyNumberFormat="1" applyFont="1" applyFill="1" applyBorder="1" applyAlignment="1">
      <alignment horizontal="center" vertical="center"/>
    </xf>
    <xf numFmtId="49" fontId="53" fillId="7" borderId="7" xfId="0" applyNumberFormat="1" applyFont="1" applyFill="1" applyBorder="1" applyAlignment="1">
      <alignment horizontal="center" vertical="center"/>
    </xf>
    <xf numFmtId="49" fontId="53" fillId="7" borderId="0" xfId="0" applyNumberFormat="1" applyFont="1" applyFill="1" applyBorder="1" applyAlignment="1">
      <alignment horizontal="center" vertical="center"/>
    </xf>
    <xf numFmtId="49" fontId="53" fillId="7" borderId="6" xfId="0" applyNumberFormat="1" applyFont="1" applyFill="1" applyBorder="1" applyAlignment="1">
      <alignment horizontal="center" vertical="center"/>
    </xf>
    <xf numFmtId="49" fontId="53" fillId="7" borderId="10" xfId="0" applyNumberFormat="1" applyFont="1" applyFill="1" applyBorder="1" applyAlignment="1">
      <alignment horizontal="center" vertical="center"/>
    </xf>
    <xf numFmtId="49" fontId="53" fillId="7" borderId="8" xfId="0" applyNumberFormat="1" applyFont="1" applyFill="1" applyBorder="1" applyAlignment="1">
      <alignment horizontal="center" vertical="center"/>
    </xf>
    <xf numFmtId="49" fontId="53" fillId="7" borderId="9" xfId="0" applyNumberFormat="1" applyFont="1" applyFill="1" applyBorder="1" applyAlignment="1">
      <alignment horizontal="center" vertical="center"/>
    </xf>
    <xf numFmtId="0" fontId="53" fillId="7" borderId="1" xfId="0" applyNumberFormat="1" applyFont="1" applyFill="1" applyBorder="1" applyAlignment="1">
      <alignment horizontal="center" vertical="center"/>
    </xf>
    <xf numFmtId="0" fontId="53" fillId="7" borderId="2" xfId="0" applyNumberFormat="1" applyFont="1" applyFill="1" applyBorder="1" applyAlignment="1">
      <alignment horizontal="center" vertical="center"/>
    </xf>
    <xf numFmtId="0" fontId="53" fillId="7" borderId="0" xfId="0" applyNumberFormat="1" applyFont="1" applyFill="1" applyBorder="1" applyAlignment="1">
      <alignment horizontal="center" vertical="center"/>
    </xf>
    <xf numFmtId="0" fontId="53" fillId="7" borderId="6" xfId="0" applyNumberFormat="1" applyFont="1" applyFill="1" applyBorder="1" applyAlignment="1">
      <alignment horizontal="center" vertical="center"/>
    </xf>
    <xf numFmtId="0" fontId="53" fillId="7" borderId="8" xfId="0" applyNumberFormat="1" applyFont="1" applyFill="1" applyBorder="1" applyAlignment="1">
      <alignment horizontal="center" vertical="center"/>
    </xf>
    <xf numFmtId="0" fontId="53" fillId="7" borderId="9" xfId="0" applyNumberFormat="1" applyFont="1" applyFill="1" applyBorder="1" applyAlignment="1">
      <alignment horizontal="center" vertical="center"/>
    </xf>
    <xf numFmtId="0" fontId="17" fillId="16" borderId="12" xfId="0" applyFont="1" applyFill="1" applyBorder="1" applyAlignment="1">
      <alignment horizontal="center" vertical="center"/>
    </xf>
    <xf numFmtId="0" fontId="57" fillId="0" borderId="11" xfId="0" applyFont="1" applyFill="1" applyBorder="1" applyAlignment="1">
      <alignment horizontal="center" vertical="top"/>
    </xf>
    <xf numFmtId="0" fontId="57" fillId="0" borderId="4" xfId="0" applyFont="1" applyFill="1" applyBorder="1" applyAlignment="1">
      <alignment horizontal="center" vertical="top"/>
    </xf>
    <xf numFmtId="0" fontId="57" fillId="0" borderId="5" xfId="0" applyFont="1" applyFill="1" applyBorder="1" applyAlignment="1">
      <alignment horizontal="center" vertical="top"/>
    </xf>
    <xf numFmtId="0" fontId="57" fillId="0" borderId="11" xfId="0" applyFont="1" applyFill="1" applyBorder="1" applyAlignment="1">
      <alignment horizontal="left" vertical="top"/>
    </xf>
    <xf numFmtId="0" fontId="57" fillId="0" borderId="4" xfId="0" applyFont="1" applyFill="1" applyBorder="1" applyAlignment="1">
      <alignment horizontal="left" vertical="top"/>
    </xf>
    <xf numFmtId="0" fontId="57" fillId="0" borderId="5" xfId="0" applyFont="1" applyFill="1" applyBorder="1" applyAlignment="1">
      <alignment horizontal="left" vertical="top"/>
    </xf>
    <xf numFmtId="0" fontId="31" fillId="0" borderId="11" xfId="0" applyFont="1" applyFill="1" applyBorder="1" applyAlignment="1">
      <alignment horizontal="center" vertical="top"/>
    </xf>
    <xf numFmtId="0" fontId="31" fillId="0" borderId="4" xfId="0" applyFont="1" applyFill="1" applyBorder="1" applyAlignment="1">
      <alignment horizontal="center" vertical="top"/>
    </xf>
    <xf numFmtId="0" fontId="31" fillId="0" borderId="5" xfId="0" applyFont="1" applyFill="1" applyBorder="1" applyAlignment="1">
      <alignment horizontal="center" vertical="top"/>
    </xf>
    <xf numFmtId="0" fontId="31" fillId="0" borderId="11" xfId="0" applyFont="1" applyFill="1" applyBorder="1" applyAlignment="1">
      <alignment horizontal="left" vertical="top"/>
    </xf>
    <xf numFmtId="0" fontId="31" fillId="0" borderId="4" xfId="0" applyFont="1" applyFill="1" applyBorder="1" applyAlignment="1">
      <alignment horizontal="left" vertical="top"/>
    </xf>
    <xf numFmtId="0" fontId="31" fillId="0" borderId="5" xfId="0" applyFont="1" applyFill="1" applyBorder="1" applyAlignment="1">
      <alignment horizontal="left" vertical="top"/>
    </xf>
    <xf numFmtId="0" fontId="56" fillId="0" borderId="11" xfId="0" applyFont="1" applyFill="1" applyBorder="1" applyAlignment="1">
      <alignment horizontal="center" vertical="top"/>
    </xf>
    <xf numFmtId="0" fontId="56" fillId="0" borderId="4" xfId="0" applyFont="1" applyFill="1" applyBorder="1" applyAlignment="1">
      <alignment horizontal="center" vertical="top"/>
    </xf>
    <xf numFmtId="0" fontId="56" fillId="0" borderId="5" xfId="0" applyFont="1" applyFill="1" applyBorder="1" applyAlignment="1">
      <alignment horizontal="center" vertical="top"/>
    </xf>
    <xf numFmtId="0" fontId="56" fillId="0" borderId="11" xfId="0" applyFont="1" applyFill="1" applyBorder="1" applyAlignment="1">
      <alignment horizontal="left" vertical="top"/>
    </xf>
    <xf numFmtId="0" fontId="56" fillId="0" borderId="4" xfId="0" applyFont="1" applyFill="1" applyBorder="1" applyAlignment="1">
      <alignment horizontal="left" vertical="top"/>
    </xf>
    <xf numFmtId="0" fontId="56" fillId="0" borderId="5" xfId="0" applyFont="1" applyFill="1" applyBorder="1" applyAlignment="1">
      <alignment horizontal="left" vertical="top"/>
    </xf>
    <xf numFmtId="49" fontId="9" fillId="0" borderId="11" xfId="0" applyNumberFormat="1" applyFont="1" applyBorder="1" applyAlignment="1">
      <alignment horizontal="left" vertical="top"/>
    </xf>
    <xf numFmtId="49" fontId="9" fillId="0" borderId="4" xfId="0" applyNumberFormat="1" applyFont="1" applyBorder="1" applyAlignment="1">
      <alignment horizontal="left" vertical="top"/>
    </xf>
    <xf numFmtId="49" fontId="9" fillId="0" borderId="5" xfId="0" applyNumberFormat="1" applyFont="1" applyBorder="1" applyAlignment="1">
      <alignment horizontal="left" vertical="top"/>
    </xf>
    <xf numFmtId="0" fontId="8" fillId="0" borderId="3" xfId="1" applyFont="1" applyBorder="1" applyAlignment="1">
      <alignment horizontal="center" vertical="center" wrapText="1"/>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7" xfId="1" applyFont="1" applyBorder="1" applyAlignment="1">
      <alignment horizontal="center" vertical="center" wrapText="1"/>
    </xf>
    <xf numFmtId="0" fontId="8" fillId="0" borderId="0" xfId="1" applyFont="1" applyBorder="1" applyAlignment="1">
      <alignment horizontal="center" vertical="center" wrapText="1"/>
    </xf>
    <xf numFmtId="0" fontId="8" fillId="0" borderId="6" xfId="1" applyFont="1" applyBorder="1" applyAlignment="1">
      <alignment horizontal="center" vertical="center" wrapText="1"/>
    </xf>
    <xf numFmtId="0" fontId="9" fillId="0" borderId="3" xfId="1" applyFont="1" applyBorder="1" applyAlignment="1">
      <alignment horizontal="center" vertical="center"/>
    </xf>
    <xf numFmtId="0" fontId="9" fillId="0" borderId="1" xfId="1" applyFont="1" applyBorder="1" applyAlignment="1">
      <alignment horizontal="center" vertical="center"/>
    </xf>
    <xf numFmtId="0" fontId="9" fillId="0" borderId="2" xfId="1" applyFont="1" applyBorder="1" applyAlignment="1">
      <alignment horizontal="center" vertical="center"/>
    </xf>
    <xf numFmtId="0" fontId="0" fillId="0" borderId="0" xfId="0" applyAlignment="1">
      <alignment horizontal="center" vertical="center"/>
    </xf>
    <xf numFmtId="0" fontId="33" fillId="0" borderId="11" xfId="0" applyFont="1" applyFill="1" applyBorder="1" applyAlignment="1">
      <alignment horizontal="center" vertical="top"/>
    </xf>
    <xf numFmtId="0" fontId="33" fillId="0" borderId="4" xfId="0" applyFont="1" applyFill="1" applyBorder="1" applyAlignment="1">
      <alignment horizontal="center" vertical="top"/>
    </xf>
    <xf numFmtId="0" fontId="33" fillId="0" borderId="5" xfId="0" applyFont="1" applyFill="1" applyBorder="1" applyAlignment="1">
      <alignment horizontal="center" vertical="top"/>
    </xf>
    <xf numFmtId="0" fontId="33" fillId="0" borderId="11" xfId="0" applyFont="1" applyFill="1" applyBorder="1" applyAlignment="1">
      <alignment horizontal="left" vertical="top"/>
    </xf>
    <xf numFmtId="0" fontId="33" fillId="0" borderId="4" xfId="0" applyFont="1" applyFill="1" applyBorder="1" applyAlignment="1">
      <alignment horizontal="left" vertical="top"/>
    </xf>
    <xf numFmtId="0" fontId="33" fillId="0" borderId="5" xfId="0" applyFont="1" applyFill="1" applyBorder="1" applyAlignment="1">
      <alignment horizontal="left" vertical="top"/>
    </xf>
    <xf numFmtId="0" fontId="58" fillId="0" borderId="0" xfId="0" applyFont="1" applyBorder="1" applyAlignment="1">
      <alignment horizontal="left" vertical="center"/>
    </xf>
    <xf numFmtId="0" fontId="59" fillId="0" borderId="12" xfId="0" applyFont="1" applyBorder="1" applyAlignment="1">
      <alignment horizontal="center" vertical="center"/>
    </xf>
  </cellXfs>
  <cellStyles count="27">
    <cellStyle name="Comma [0]" xfId="4"/>
    <cellStyle name="Comma [0] 2" xfId="12"/>
    <cellStyle name="Comma [0] 2 2" xfId="15"/>
    <cellStyle name="Comma [0] 3" xfId="14"/>
    <cellStyle name="Comma [0] 4" xfId="16"/>
    <cellStyle name="Currency [0]" xfId="5"/>
    <cellStyle name="標準" xfId="0" builtinId="0"/>
    <cellStyle name="標準 10" xfId="10"/>
    <cellStyle name="標準 10 2 2" xfId="23"/>
    <cellStyle name="標準 13" xfId="13"/>
    <cellStyle name="標準 18" xfId="1"/>
    <cellStyle name="標準 19" xfId="2"/>
    <cellStyle name="標準 2" xfId="6"/>
    <cellStyle name="標準 2 16" xfId="25"/>
    <cellStyle name="標準 2 2" xfId="7"/>
    <cellStyle name="標準 2 2 5 2" xfId="8"/>
    <cellStyle name="標準 2 3" xfId="18"/>
    <cellStyle name="標準 3" xfId="11"/>
    <cellStyle name="標準 3 10" xfId="24"/>
    <cellStyle name="標準 34" xfId="20"/>
    <cellStyle name="標準 4" xfId="17"/>
    <cellStyle name="標準 4 2" xfId="19"/>
    <cellStyle name="標準 5" xfId="9"/>
    <cellStyle name="標準_【G1-xx-xx-10-03】_基本設計書_発注詳細（変更キャンセル）1" xfId="22"/>
    <cellStyle name="標準_バッチ機能設計書　入金待受データの消込処理" xfId="26"/>
    <cellStyle name="標準_機能設計書_発注照会画面" xfId="21"/>
    <cellStyle name="標準_機能要件定義（TR再構築：約定二重登録）_業務要件定義（約定登録）20100609" xfId="3"/>
  </cellStyles>
  <dxfs count="0"/>
  <tableStyles count="0" defaultTableStyle="TableStyleMedium9" defaultPivotStyle="PivotStyleLight16"/>
  <colors>
    <mruColors>
      <color rgb="FFFF99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9" Type="http://schemas.openxmlformats.org/officeDocument/2006/relationships/externalLink" Target="externalLinks/externalLink22.xml"/><Relationship Id="rId21" Type="http://schemas.openxmlformats.org/officeDocument/2006/relationships/externalLink" Target="externalLinks/externalLink4.xml"/><Relationship Id="rId34" Type="http://schemas.openxmlformats.org/officeDocument/2006/relationships/externalLink" Target="externalLinks/externalLink17.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externalLink" Target="externalLinks/externalLink15.xml"/><Relationship Id="rId37" Type="http://schemas.openxmlformats.org/officeDocument/2006/relationships/externalLink" Target="externalLinks/externalLink20.xml"/><Relationship Id="rId40" Type="http://schemas.openxmlformats.org/officeDocument/2006/relationships/externalLink" Target="externalLinks/externalLink23.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36" Type="http://schemas.openxmlformats.org/officeDocument/2006/relationships/externalLink" Target="externalLinks/externalLink19.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externalLink" Target="externalLinks/externalLink14.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externalLink" Target="externalLinks/externalLink13.xml"/><Relationship Id="rId35" Type="http://schemas.openxmlformats.org/officeDocument/2006/relationships/externalLink" Target="externalLinks/externalLink18.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externalLink" Target="externalLinks/externalLink16.xml"/><Relationship Id="rId38" Type="http://schemas.openxmlformats.org/officeDocument/2006/relationships/externalLink" Target="externalLinks/externalLink21.xml"/><Relationship Id="rId46" Type="http://schemas.openxmlformats.org/officeDocument/2006/relationships/customXml" Target="../customXml/item2.xml"/><Relationship Id="rId20" Type="http://schemas.openxmlformats.org/officeDocument/2006/relationships/externalLink" Target="externalLinks/externalLink3.xml"/><Relationship Id="rId41"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34</xdr:col>
      <xdr:colOff>114300</xdr:colOff>
      <xdr:row>24</xdr:row>
      <xdr:rowOff>95249</xdr:rowOff>
    </xdr:from>
    <xdr:to>
      <xdr:col>46</xdr:col>
      <xdr:colOff>142091</xdr:colOff>
      <xdr:row>28</xdr:row>
      <xdr:rowOff>0</xdr:rowOff>
    </xdr:to>
    <xdr:sp macro="" textlink="">
      <xdr:nvSpPr>
        <xdr:cNvPr id="21" name="角丸四角形吹き出し 2">
          <a:extLst>
            <a:ext uri="{FF2B5EF4-FFF2-40B4-BE49-F238E27FC236}">
              <a16:creationId xmlns:a16="http://schemas.microsoft.com/office/drawing/2014/main" xmlns="" id="{00000000-0008-0000-0200-000015000000}"/>
            </a:ext>
          </a:extLst>
        </xdr:cNvPr>
        <xdr:cNvSpPr/>
      </xdr:nvSpPr>
      <xdr:spPr>
        <a:xfrm>
          <a:off x="6619875" y="4486274"/>
          <a:ext cx="2313791" cy="628651"/>
        </a:xfrm>
        <a:prstGeom prst="wedgeRoundRectCallout">
          <a:avLst>
            <a:gd name="adj1" fmla="val -89472"/>
            <a:gd name="adj2" fmla="val 96867"/>
            <a:gd name="adj3" fmla="val 16667"/>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900"/>
            <a:t>【ToBe</a:t>
          </a:r>
          <a:r>
            <a:rPr kumimoji="1" lang="ja-JP" altLang="en-US" sz="900"/>
            <a:t>外部設計</a:t>
          </a:r>
          <a:r>
            <a:rPr kumimoji="1" lang="en-US" altLang="ja-JP" sz="900"/>
            <a:t>】</a:t>
          </a:r>
        </a:p>
        <a:p>
          <a:pPr algn="l"/>
          <a:r>
            <a:rPr kumimoji="1" lang="ja-JP" altLang="en-US" sz="900"/>
            <a:t>対象現法については確認する</a:t>
          </a:r>
          <a:endParaRPr kumimoji="1" lang="en-US" altLang="ja-JP" sz="9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101048</xdr:colOff>
      <xdr:row>7</xdr:row>
      <xdr:rowOff>28574</xdr:rowOff>
    </xdr:from>
    <xdr:to>
      <xdr:col>50</xdr:col>
      <xdr:colOff>171450</xdr:colOff>
      <xdr:row>59</xdr:row>
      <xdr:rowOff>19049</xdr:rowOff>
    </xdr:to>
    <xdr:sp macro="" textlink="">
      <xdr:nvSpPr>
        <xdr:cNvPr id="63" name="AutoShape 74">
          <a:extLst>
            <a:ext uri="{FF2B5EF4-FFF2-40B4-BE49-F238E27FC236}">
              <a16:creationId xmlns:a16="http://schemas.microsoft.com/office/drawing/2014/main" xmlns="" id="{00000000-0008-0000-0300-00003F000000}"/>
            </a:ext>
          </a:extLst>
        </xdr:cNvPr>
        <xdr:cNvSpPr>
          <a:spLocks noChangeAspect="1" noChangeArrowheads="1" noTextEdit="1"/>
        </xdr:cNvSpPr>
      </xdr:nvSpPr>
      <xdr:spPr bwMode="auto">
        <a:xfrm>
          <a:off x="101048" y="1181099"/>
          <a:ext cx="9614452" cy="10182225"/>
        </a:xfrm>
        <a:prstGeom prst="rect">
          <a:avLst/>
        </a:prstGeom>
        <a:noFill/>
        <a:ln>
          <a:solidFill>
            <a:schemeClr val="tx1"/>
          </a:solidFill>
        </a:ln>
      </xdr:spPr>
      <xdr:style>
        <a:lnRef idx="2">
          <a:schemeClr val="accent6"/>
        </a:lnRef>
        <a:fillRef idx="1">
          <a:schemeClr val="lt1"/>
        </a:fillRef>
        <a:effectRef idx="0">
          <a:schemeClr val="accent6"/>
        </a:effectRef>
        <a:fontRef idx="minor">
          <a:schemeClr val="dk1"/>
        </a:fontRef>
      </xdr:style>
    </xdr:sp>
    <xdr:clientData/>
  </xdr:twoCellAnchor>
  <xdr:twoCellAnchor>
    <xdr:from>
      <xdr:col>2</xdr:col>
      <xdr:colOff>49602</xdr:colOff>
      <xdr:row>8</xdr:row>
      <xdr:rowOff>42787</xdr:rowOff>
    </xdr:from>
    <xdr:to>
      <xdr:col>13</xdr:col>
      <xdr:colOff>90187</xdr:colOff>
      <xdr:row>58</xdr:row>
      <xdr:rowOff>119327</xdr:rowOff>
    </xdr:to>
    <xdr:sp macro="" textlink="">
      <xdr:nvSpPr>
        <xdr:cNvPr id="64" name="Rectangle 77">
          <a:extLst>
            <a:ext uri="{FF2B5EF4-FFF2-40B4-BE49-F238E27FC236}">
              <a16:creationId xmlns:a16="http://schemas.microsoft.com/office/drawing/2014/main" xmlns="" id="{00000000-0008-0000-0300-000040000000}"/>
            </a:ext>
          </a:extLst>
        </xdr:cNvPr>
        <xdr:cNvSpPr>
          <a:spLocks noChangeArrowheads="1"/>
        </xdr:cNvSpPr>
      </xdr:nvSpPr>
      <xdr:spPr bwMode="auto">
        <a:xfrm>
          <a:off x="430602" y="1376287"/>
          <a:ext cx="2155135" cy="9887290"/>
        </a:xfrm>
        <a:prstGeom prst="rect">
          <a:avLst/>
        </a:prstGeom>
        <a:noFill/>
        <a:ln>
          <a:solidFill>
            <a:sysClr val="windowText" lastClr="000000"/>
          </a:solidFill>
          <a:headEnd/>
          <a:tailEnd/>
        </a:ln>
      </xdr:spPr>
      <xdr:style>
        <a:lnRef idx="2">
          <a:schemeClr val="accent6"/>
        </a:lnRef>
        <a:fillRef idx="1">
          <a:schemeClr val="lt1"/>
        </a:fillRef>
        <a:effectRef idx="0">
          <a:schemeClr val="accent6"/>
        </a:effectRef>
        <a:fontRef idx="minor">
          <a:schemeClr val="dk1"/>
        </a:fontRef>
      </xdr:style>
    </xdr:sp>
    <xdr:clientData/>
  </xdr:twoCellAnchor>
  <xdr:twoCellAnchor>
    <xdr:from>
      <xdr:col>35</xdr:col>
      <xdr:colOff>123730</xdr:colOff>
      <xdr:row>8</xdr:row>
      <xdr:rowOff>24062</xdr:rowOff>
    </xdr:from>
    <xdr:to>
      <xdr:col>49</xdr:col>
      <xdr:colOff>129527</xdr:colOff>
      <xdr:row>58</xdr:row>
      <xdr:rowOff>76199</xdr:rowOff>
    </xdr:to>
    <xdr:sp macro="" textlink="">
      <xdr:nvSpPr>
        <xdr:cNvPr id="65" name="Rectangle 80">
          <a:extLst>
            <a:ext uri="{FF2B5EF4-FFF2-40B4-BE49-F238E27FC236}">
              <a16:creationId xmlns:a16="http://schemas.microsoft.com/office/drawing/2014/main" xmlns="" id="{00000000-0008-0000-0300-000041000000}"/>
            </a:ext>
          </a:extLst>
        </xdr:cNvPr>
        <xdr:cNvSpPr>
          <a:spLocks noChangeArrowheads="1"/>
        </xdr:cNvSpPr>
      </xdr:nvSpPr>
      <xdr:spPr bwMode="auto">
        <a:xfrm>
          <a:off x="6810280" y="1357562"/>
          <a:ext cx="2672797" cy="9862887"/>
        </a:xfrm>
        <a:prstGeom prst="rect">
          <a:avLst/>
        </a:prstGeom>
        <a:noFill/>
        <a:ln>
          <a:solidFill>
            <a:schemeClr val="tx1"/>
          </a:solidFill>
          <a:headEnd/>
          <a:tailEnd/>
        </a:ln>
      </xdr:spPr>
      <xdr:style>
        <a:lnRef idx="2">
          <a:schemeClr val="accent6"/>
        </a:lnRef>
        <a:fillRef idx="1">
          <a:schemeClr val="lt1"/>
        </a:fillRef>
        <a:effectRef idx="0">
          <a:schemeClr val="accent6"/>
        </a:effectRef>
        <a:fontRef idx="minor">
          <a:schemeClr val="dk1"/>
        </a:fontRef>
      </xdr:style>
    </xdr:sp>
    <xdr:clientData/>
  </xdr:twoCellAnchor>
  <xdr:twoCellAnchor>
    <xdr:from>
      <xdr:col>15</xdr:col>
      <xdr:colOff>18127</xdr:colOff>
      <xdr:row>8</xdr:row>
      <xdr:rowOff>36859</xdr:rowOff>
    </xdr:from>
    <xdr:to>
      <xdr:col>29</xdr:col>
      <xdr:colOff>5702</xdr:colOff>
      <xdr:row>58</xdr:row>
      <xdr:rowOff>98613</xdr:rowOff>
    </xdr:to>
    <xdr:sp macro="" textlink="">
      <xdr:nvSpPr>
        <xdr:cNvPr id="114" name="Rectangle 80">
          <a:extLst>
            <a:ext uri="{FF2B5EF4-FFF2-40B4-BE49-F238E27FC236}">
              <a16:creationId xmlns:a16="http://schemas.microsoft.com/office/drawing/2014/main" xmlns="" id="{00000000-0008-0000-0300-000072000000}"/>
            </a:ext>
          </a:extLst>
        </xdr:cNvPr>
        <xdr:cNvSpPr>
          <a:spLocks noChangeArrowheads="1"/>
        </xdr:cNvSpPr>
      </xdr:nvSpPr>
      <xdr:spPr bwMode="auto">
        <a:xfrm>
          <a:off x="2894677" y="1370359"/>
          <a:ext cx="2654575" cy="9872504"/>
        </a:xfrm>
        <a:prstGeom prst="rect">
          <a:avLst/>
        </a:prstGeom>
        <a:noFill/>
        <a:ln>
          <a:solidFill>
            <a:schemeClr val="tx1"/>
          </a:solidFill>
          <a:headEnd/>
          <a:tailEnd/>
        </a:ln>
      </xdr:spPr>
      <xdr:style>
        <a:lnRef idx="2">
          <a:schemeClr val="accent6"/>
        </a:lnRef>
        <a:fillRef idx="1">
          <a:schemeClr val="lt1"/>
        </a:fillRef>
        <a:effectRef idx="0">
          <a:schemeClr val="accent6"/>
        </a:effectRef>
        <a:fontRef idx="minor">
          <a:schemeClr val="dk1"/>
        </a:fontRef>
      </xdr:style>
    </xdr:sp>
    <xdr:clientData/>
  </xdr:twoCellAnchor>
  <xdr:twoCellAnchor>
    <xdr:from>
      <xdr:col>29</xdr:col>
      <xdr:colOff>165640</xdr:colOff>
      <xdr:row>8</xdr:row>
      <xdr:rowOff>32083</xdr:rowOff>
    </xdr:from>
    <xdr:to>
      <xdr:col>34</xdr:col>
      <xdr:colOff>168292</xdr:colOff>
      <xdr:row>58</xdr:row>
      <xdr:rowOff>96252</xdr:rowOff>
    </xdr:to>
    <xdr:sp macro="" textlink="">
      <xdr:nvSpPr>
        <xdr:cNvPr id="132" name="Rectangle 80">
          <a:extLst>
            <a:ext uri="{FF2B5EF4-FFF2-40B4-BE49-F238E27FC236}">
              <a16:creationId xmlns:a16="http://schemas.microsoft.com/office/drawing/2014/main" xmlns="" id="{00000000-0008-0000-0300-000084000000}"/>
            </a:ext>
          </a:extLst>
        </xdr:cNvPr>
        <xdr:cNvSpPr>
          <a:spLocks noChangeArrowheads="1"/>
        </xdr:cNvSpPr>
      </xdr:nvSpPr>
      <xdr:spPr bwMode="auto">
        <a:xfrm>
          <a:off x="5709190" y="1365583"/>
          <a:ext cx="955152" cy="9874919"/>
        </a:xfrm>
        <a:prstGeom prst="rect">
          <a:avLst/>
        </a:prstGeom>
        <a:noFill/>
        <a:ln>
          <a:solidFill>
            <a:schemeClr val="tx1"/>
          </a:solidFill>
          <a:headEnd/>
          <a:tailEnd/>
        </a:ln>
      </xdr:spPr>
      <xdr:style>
        <a:lnRef idx="2">
          <a:schemeClr val="accent6"/>
        </a:lnRef>
        <a:fillRef idx="1">
          <a:schemeClr val="lt1"/>
        </a:fillRef>
        <a:effectRef idx="0">
          <a:schemeClr val="accent6"/>
        </a:effectRef>
        <a:fontRef idx="minor">
          <a:schemeClr val="dk1"/>
        </a:fontRef>
      </xdr:style>
    </xdr:sp>
    <xdr:clientData/>
  </xdr:twoCellAnchor>
  <xdr:twoCellAnchor>
    <xdr:from>
      <xdr:col>30</xdr:col>
      <xdr:colOff>164079</xdr:colOff>
      <xdr:row>5</xdr:row>
      <xdr:rowOff>451</xdr:rowOff>
    </xdr:from>
    <xdr:to>
      <xdr:col>35</xdr:col>
      <xdr:colOff>75144</xdr:colOff>
      <xdr:row>6</xdr:row>
      <xdr:rowOff>72105</xdr:rowOff>
    </xdr:to>
    <xdr:sp macro="" textlink="">
      <xdr:nvSpPr>
        <xdr:cNvPr id="160" name="正方形/長方形 159">
          <a:extLst>
            <a:ext uri="{FF2B5EF4-FFF2-40B4-BE49-F238E27FC236}">
              <a16:creationId xmlns:a16="http://schemas.microsoft.com/office/drawing/2014/main" xmlns="" id="{00000000-0008-0000-0300-0000A0000000}"/>
            </a:ext>
          </a:extLst>
        </xdr:cNvPr>
        <xdr:cNvSpPr/>
      </xdr:nvSpPr>
      <xdr:spPr>
        <a:xfrm>
          <a:off x="5898129" y="771976"/>
          <a:ext cx="863565" cy="252629"/>
        </a:xfrm>
        <a:prstGeom prst="rect">
          <a:avLst/>
        </a:prstGeom>
        <a:solidFill>
          <a:schemeClr val="accent1">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itchFamily="50" charset="-128"/>
              <a:ea typeface="Meiryo UI" pitchFamily="50" charset="-128"/>
              <a:cs typeface="Meiryo UI" pitchFamily="50" charset="-128"/>
            </a:rPr>
            <a:t>サービス</a:t>
          </a:r>
          <a:r>
            <a:rPr lang="en-US" altLang="ja-JP" sz="700">
              <a:solidFill>
                <a:schemeClr val="tx1"/>
              </a:solidFill>
              <a:latin typeface="Meiryo UI" pitchFamily="50" charset="-128"/>
              <a:ea typeface="Meiryo UI" pitchFamily="50" charset="-128"/>
              <a:cs typeface="Meiryo UI" pitchFamily="50" charset="-128"/>
            </a:rPr>
            <a:t>API</a:t>
          </a:r>
          <a:endParaRPr lang="ja-JP" altLang="en-US" sz="700">
            <a:solidFill>
              <a:schemeClr val="tx1"/>
            </a:solidFill>
            <a:latin typeface="Meiryo UI" pitchFamily="50" charset="-128"/>
            <a:ea typeface="Meiryo UI" pitchFamily="50" charset="-128"/>
            <a:cs typeface="Meiryo UI" pitchFamily="50" charset="-128"/>
          </a:endParaRPr>
        </a:p>
      </xdr:txBody>
    </xdr:sp>
    <xdr:clientData/>
  </xdr:twoCellAnchor>
  <xdr:twoCellAnchor>
    <xdr:from>
      <xdr:col>35</xdr:col>
      <xdr:colOff>105131</xdr:colOff>
      <xdr:row>4</xdr:row>
      <xdr:rowOff>195220</xdr:rowOff>
    </xdr:from>
    <xdr:to>
      <xdr:col>40</xdr:col>
      <xdr:colOff>354</xdr:colOff>
      <xdr:row>6</xdr:row>
      <xdr:rowOff>66849</xdr:rowOff>
    </xdr:to>
    <xdr:sp macro="" textlink="">
      <xdr:nvSpPr>
        <xdr:cNvPr id="161" name="テキスト ボックス 108">
          <a:extLst>
            <a:ext uri="{FF2B5EF4-FFF2-40B4-BE49-F238E27FC236}">
              <a16:creationId xmlns:a16="http://schemas.microsoft.com/office/drawing/2014/main" xmlns="" id="{00000000-0008-0000-0300-0000A1000000}"/>
            </a:ext>
          </a:extLst>
        </xdr:cNvPr>
        <xdr:cNvSpPr txBox="1"/>
      </xdr:nvSpPr>
      <xdr:spPr>
        <a:xfrm>
          <a:off x="6791681" y="766720"/>
          <a:ext cx="847723" cy="252629"/>
        </a:xfrm>
        <a:prstGeom prst="rect">
          <a:avLst/>
        </a:prstGeom>
        <a:solidFill>
          <a:schemeClr val="accent2">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anose="020B0604030504040204" pitchFamily="50" charset="-128"/>
              <a:ea typeface="Meiryo UI" panose="020B0604030504040204" pitchFamily="50" charset="-128"/>
            </a:rPr>
            <a:t>他</a:t>
          </a:r>
          <a:r>
            <a:rPr lang="en-US" altLang="ja-JP" sz="700">
              <a:solidFill>
                <a:schemeClr val="tx1"/>
              </a:solidFill>
              <a:latin typeface="Meiryo UI" panose="020B0604030504040204" pitchFamily="50" charset="-128"/>
              <a:ea typeface="Meiryo UI" panose="020B0604030504040204" pitchFamily="50" charset="-128"/>
            </a:rPr>
            <a:t>MS API</a:t>
          </a:r>
          <a:endParaRPr lang="ja-JP" altLang="en-US" sz="7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26</xdr:col>
      <xdr:colOff>14213</xdr:colOff>
      <xdr:row>5</xdr:row>
      <xdr:rowOff>451</xdr:rowOff>
    </xdr:from>
    <xdr:to>
      <xdr:col>30</xdr:col>
      <xdr:colOff>113960</xdr:colOff>
      <xdr:row>6</xdr:row>
      <xdr:rowOff>72105</xdr:rowOff>
    </xdr:to>
    <xdr:sp macro="" textlink="">
      <xdr:nvSpPr>
        <xdr:cNvPr id="162" name="正方形/長方形 161">
          <a:extLst>
            <a:ext uri="{FF2B5EF4-FFF2-40B4-BE49-F238E27FC236}">
              <a16:creationId xmlns:a16="http://schemas.microsoft.com/office/drawing/2014/main" xmlns="" id="{00000000-0008-0000-0300-0000A2000000}"/>
            </a:ext>
          </a:extLst>
        </xdr:cNvPr>
        <xdr:cNvSpPr/>
      </xdr:nvSpPr>
      <xdr:spPr>
        <a:xfrm>
          <a:off x="4986263" y="771976"/>
          <a:ext cx="861747" cy="252629"/>
        </a:xfrm>
        <a:prstGeom prst="rect">
          <a:avLst/>
        </a:prstGeom>
        <a:solidFill>
          <a:schemeClr val="bg1"/>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itchFamily="50" charset="-128"/>
              <a:ea typeface="Meiryo UI" pitchFamily="50" charset="-128"/>
              <a:cs typeface="Meiryo UI" pitchFamily="50" charset="-128"/>
            </a:rPr>
            <a:t>バッチ</a:t>
          </a:r>
          <a:r>
            <a:rPr lang="en-US" altLang="ja-JP" sz="700">
              <a:solidFill>
                <a:schemeClr val="tx1"/>
              </a:solidFill>
              <a:latin typeface="Meiryo UI" pitchFamily="50" charset="-128"/>
              <a:ea typeface="Meiryo UI" pitchFamily="50" charset="-128"/>
              <a:cs typeface="Meiryo UI" pitchFamily="50" charset="-128"/>
            </a:rPr>
            <a:t>/</a:t>
          </a:r>
          <a:r>
            <a:rPr lang="ja-JP" altLang="en-US" sz="700">
              <a:solidFill>
                <a:schemeClr val="tx1"/>
              </a:solidFill>
              <a:latin typeface="Meiryo UI" pitchFamily="50" charset="-128"/>
              <a:ea typeface="Meiryo UI" pitchFamily="50" charset="-128"/>
              <a:cs typeface="Meiryo UI" pitchFamily="50" charset="-128"/>
            </a:rPr>
            <a:t>画面</a:t>
          </a:r>
          <a:endParaRPr lang="en-US" altLang="ja-JP" sz="700">
            <a:solidFill>
              <a:schemeClr val="tx1"/>
            </a:solidFill>
            <a:latin typeface="Meiryo UI" pitchFamily="50" charset="-128"/>
            <a:ea typeface="Meiryo UI" pitchFamily="50" charset="-128"/>
            <a:cs typeface="Meiryo UI" pitchFamily="50" charset="-128"/>
          </a:endParaRPr>
        </a:p>
      </xdr:txBody>
    </xdr:sp>
    <xdr:clientData/>
  </xdr:twoCellAnchor>
  <xdr:twoCellAnchor>
    <xdr:from>
      <xdr:col>45</xdr:col>
      <xdr:colOff>2706</xdr:colOff>
      <xdr:row>4</xdr:row>
      <xdr:rowOff>184942</xdr:rowOff>
    </xdr:from>
    <xdr:to>
      <xdr:col>47</xdr:col>
      <xdr:colOff>158756</xdr:colOff>
      <xdr:row>6</xdr:row>
      <xdr:rowOff>72486</xdr:rowOff>
    </xdr:to>
    <xdr:sp macro="" textlink="">
      <xdr:nvSpPr>
        <xdr:cNvPr id="163" name="フローチャート: 磁気ディスク 162">
          <a:extLst>
            <a:ext uri="{FF2B5EF4-FFF2-40B4-BE49-F238E27FC236}">
              <a16:creationId xmlns:a16="http://schemas.microsoft.com/office/drawing/2014/main" xmlns="" id="{00000000-0008-0000-0300-0000A3000000}"/>
            </a:ext>
          </a:extLst>
        </xdr:cNvPr>
        <xdr:cNvSpPr/>
      </xdr:nvSpPr>
      <xdr:spPr>
        <a:xfrm>
          <a:off x="8594256" y="756442"/>
          <a:ext cx="537050" cy="268544"/>
        </a:xfrm>
        <a:prstGeom prst="flowChartMagneticDisk">
          <a:avLst/>
        </a:prstGeom>
        <a:solidFill>
          <a:schemeClr val="accent6"/>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自領域</a:t>
          </a:r>
          <a:endParaRPr lang="en-US" altLang="ja-JP" sz="700">
            <a:solidFill>
              <a:sysClr val="windowText" lastClr="000000"/>
            </a:solidFill>
            <a:latin typeface="Meiryo UI" pitchFamily="50" charset="-128"/>
            <a:ea typeface="Meiryo UI" pitchFamily="50" charset="-128"/>
            <a:cs typeface="Meiryo UI" pitchFamily="50" charset="-128"/>
          </a:endParaRPr>
        </a:p>
        <a:p>
          <a:pPr algn="ctr"/>
          <a:r>
            <a:rPr lang="ja-JP" altLang="en-US" sz="700">
              <a:solidFill>
                <a:sysClr val="windowText" lastClr="000000"/>
              </a:solidFill>
              <a:latin typeface="Meiryo UI" pitchFamily="50" charset="-128"/>
              <a:ea typeface="Meiryo UI" pitchFamily="50" charset="-128"/>
              <a:cs typeface="Meiryo UI" pitchFamily="50" charset="-128"/>
            </a:rPr>
            <a:t>テーブル</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48</xdr:col>
      <xdr:colOff>34236</xdr:colOff>
      <xdr:row>4</xdr:row>
      <xdr:rowOff>190197</xdr:rowOff>
    </xdr:from>
    <xdr:to>
      <xdr:col>50</xdr:col>
      <xdr:colOff>190287</xdr:colOff>
      <xdr:row>6</xdr:row>
      <xdr:rowOff>77741</xdr:rowOff>
    </xdr:to>
    <xdr:sp macro="" textlink="">
      <xdr:nvSpPr>
        <xdr:cNvPr id="164" name="フローチャート: 磁気ディスク 163">
          <a:extLst>
            <a:ext uri="{FF2B5EF4-FFF2-40B4-BE49-F238E27FC236}">
              <a16:creationId xmlns:a16="http://schemas.microsoft.com/office/drawing/2014/main" xmlns="" id="{00000000-0008-0000-0300-0000A4000000}"/>
            </a:ext>
          </a:extLst>
        </xdr:cNvPr>
        <xdr:cNvSpPr/>
      </xdr:nvSpPr>
      <xdr:spPr>
        <a:xfrm>
          <a:off x="9197286" y="761697"/>
          <a:ext cx="537051" cy="268544"/>
        </a:xfrm>
        <a:prstGeom prst="flowChartMagneticDisk">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他領域</a:t>
          </a:r>
          <a:endParaRPr lang="en-US" altLang="ja-JP" sz="700">
            <a:solidFill>
              <a:sysClr val="windowText" lastClr="000000"/>
            </a:solidFill>
            <a:latin typeface="Meiryo UI" pitchFamily="50" charset="-128"/>
            <a:ea typeface="Meiryo UI" pitchFamily="50" charset="-128"/>
            <a:cs typeface="Meiryo UI" pitchFamily="50" charset="-128"/>
          </a:endParaRPr>
        </a:p>
        <a:p>
          <a:pPr algn="ctr"/>
          <a:r>
            <a:rPr lang="ja-JP" altLang="en-US" sz="700">
              <a:solidFill>
                <a:sysClr val="windowText" lastClr="000000"/>
              </a:solidFill>
              <a:latin typeface="Meiryo UI" pitchFamily="50" charset="-128"/>
              <a:ea typeface="Meiryo UI" pitchFamily="50" charset="-128"/>
              <a:cs typeface="Meiryo UI" pitchFamily="50" charset="-128"/>
            </a:rPr>
            <a:t>テーブル</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23</xdr:col>
      <xdr:colOff>66675</xdr:colOff>
      <xdr:row>4</xdr:row>
      <xdr:rowOff>142875</xdr:rowOff>
    </xdr:from>
    <xdr:to>
      <xdr:col>51</xdr:col>
      <xdr:colOff>73397</xdr:colOff>
      <xdr:row>6</xdr:row>
      <xdr:rowOff>113569</xdr:rowOff>
    </xdr:to>
    <xdr:sp macro="" textlink="">
      <xdr:nvSpPr>
        <xdr:cNvPr id="165" name="正方形/長方形 164">
          <a:extLst>
            <a:ext uri="{FF2B5EF4-FFF2-40B4-BE49-F238E27FC236}">
              <a16:creationId xmlns:a16="http://schemas.microsoft.com/office/drawing/2014/main" xmlns="" id="{00000000-0008-0000-0300-0000A5000000}"/>
            </a:ext>
          </a:extLst>
        </xdr:cNvPr>
        <xdr:cNvSpPr/>
      </xdr:nvSpPr>
      <xdr:spPr>
        <a:xfrm>
          <a:off x="4467225" y="714375"/>
          <a:ext cx="5340722" cy="351694"/>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lang="en-US" altLang="ja-JP" sz="800">
              <a:solidFill>
                <a:sysClr val="windowText" lastClr="000000"/>
              </a:solidFill>
              <a:latin typeface="Meiryo UI" panose="020B0604030504040204" pitchFamily="50" charset="-128"/>
              <a:ea typeface="Meiryo UI" panose="020B0604030504040204" pitchFamily="50" charset="-128"/>
            </a:rPr>
            <a:t>【</a:t>
          </a:r>
          <a:r>
            <a:rPr lang="ja-JP" altLang="en-US" sz="800">
              <a:solidFill>
                <a:sysClr val="windowText" lastClr="000000"/>
              </a:solidFill>
              <a:latin typeface="Meiryo UI" panose="020B0604030504040204" pitchFamily="50" charset="-128"/>
              <a:ea typeface="Meiryo UI" panose="020B0604030504040204" pitchFamily="50" charset="-128"/>
            </a:rPr>
            <a:t>凡例</a:t>
          </a:r>
          <a:r>
            <a:rPr lang="en-US" altLang="ja-JP" sz="800">
              <a:solidFill>
                <a:sysClr val="windowText" lastClr="000000"/>
              </a:solidFill>
              <a:latin typeface="Meiryo UI" panose="020B0604030504040204" pitchFamily="50" charset="-128"/>
              <a:ea typeface="Meiryo UI" panose="020B0604030504040204" pitchFamily="50" charset="-128"/>
            </a:rPr>
            <a:t>】</a:t>
          </a:r>
          <a:endParaRPr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40</xdr:col>
      <xdr:colOff>44171</xdr:colOff>
      <xdr:row>4</xdr:row>
      <xdr:rowOff>191410</xdr:rowOff>
    </xdr:from>
    <xdr:to>
      <xdr:col>44</xdr:col>
      <xdr:colOff>129894</xdr:colOff>
      <xdr:row>6</xdr:row>
      <xdr:rowOff>64944</xdr:rowOff>
    </xdr:to>
    <xdr:sp macro="" textlink="">
      <xdr:nvSpPr>
        <xdr:cNvPr id="166" name="テキスト ボックス 108">
          <a:extLst>
            <a:ext uri="{FF2B5EF4-FFF2-40B4-BE49-F238E27FC236}">
              <a16:creationId xmlns:a16="http://schemas.microsoft.com/office/drawing/2014/main" xmlns="" id="{00000000-0008-0000-0300-0000A6000000}"/>
            </a:ext>
          </a:extLst>
        </xdr:cNvPr>
        <xdr:cNvSpPr txBox="1"/>
      </xdr:nvSpPr>
      <xdr:spPr>
        <a:xfrm>
          <a:off x="7683221" y="762910"/>
          <a:ext cx="847723" cy="254534"/>
        </a:xfrm>
        <a:prstGeom prst="rect">
          <a:avLst/>
        </a:prstGeom>
        <a:solidFill>
          <a:schemeClr val="accent4">
            <a:lumMod val="20000"/>
            <a:lumOff val="80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chemeClr val="tx1"/>
              </a:solidFill>
              <a:latin typeface="Meiryo UI" panose="020B0604030504040204" pitchFamily="50" charset="-128"/>
              <a:ea typeface="Meiryo UI" panose="020B0604030504040204" pitchFamily="50" charset="-128"/>
            </a:rPr>
            <a:t>アプリ基盤部品</a:t>
          </a:r>
        </a:p>
      </xdr:txBody>
    </xdr:sp>
    <xdr:clientData/>
  </xdr:twoCellAnchor>
  <xdr:twoCellAnchor>
    <xdr:from>
      <xdr:col>2</xdr:col>
      <xdr:colOff>85725</xdr:colOff>
      <xdr:row>8</xdr:row>
      <xdr:rowOff>133350</xdr:rowOff>
    </xdr:from>
    <xdr:to>
      <xdr:col>8</xdr:col>
      <xdr:colOff>7291</xdr:colOff>
      <xdr:row>9</xdr:row>
      <xdr:rowOff>156457</xdr:rowOff>
    </xdr:to>
    <xdr:sp macro="" textlink="">
      <xdr:nvSpPr>
        <xdr:cNvPr id="92" name="Rectangle 6">
          <a:extLst>
            <a:ext uri="{FF2B5EF4-FFF2-40B4-BE49-F238E27FC236}">
              <a16:creationId xmlns:a16="http://schemas.microsoft.com/office/drawing/2014/main" xmlns="" id="{00000000-0008-0000-0300-00005C000000}"/>
            </a:ext>
          </a:extLst>
        </xdr:cNvPr>
        <xdr:cNvSpPr>
          <a:spLocks noChangeArrowheads="1"/>
        </xdr:cNvSpPr>
      </xdr:nvSpPr>
      <xdr:spPr bwMode="auto">
        <a:xfrm>
          <a:off x="466725" y="1666875"/>
          <a:ext cx="1093141" cy="2040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ctr" rtl="0" eaLnBrk="1" latinLnBrk="0" hangingPunct="1"/>
          <a:r>
            <a:rPr kumimoji="1" lang="ja-JP" altLang="ja-JP" sz="1000" b="0">
              <a:solidFill>
                <a:sysClr val="windowText" lastClr="000000"/>
              </a:solidFill>
              <a:effectLst/>
              <a:latin typeface="Meiryo UI" panose="020B0604030504040204" pitchFamily="50" charset="-128"/>
              <a:ea typeface="Meiryo UI" panose="020B0604030504040204" pitchFamily="50" charset="-128"/>
              <a:cs typeface="+mn-cs"/>
            </a:rPr>
            <a:t>＜社内フロント＞</a:t>
          </a:r>
          <a:endParaRPr lang="ja-JP" altLang="ja-JP" sz="1000" b="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twoCellAnchor>
    <xdr:from>
      <xdr:col>14</xdr:col>
      <xdr:colOff>173846</xdr:colOff>
      <xdr:row>8</xdr:row>
      <xdr:rowOff>133350</xdr:rowOff>
    </xdr:from>
    <xdr:to>
      <xdr:col>24</xdr:col>
      <xdr:colOff>122015</xdr:colOff>
      <xdr:row>10</xdr:row>
      <xdr:rowOff>12340</xdr:rowOff>
    </xdr:to>
    <xdr:sp macro="" textlink="">
      <xdr:nvSpPr>
        <xdr:cNvPr id="93" name="Rectangle 9">
          <a:extLst>
            <a:ext uri="{FF2B5EF4-FFF2-40B4-BE49-F238E27FC236}">
              <a16:creationId xmlns:a16="http://schemas.microsoft.com/office/drawing/2014/main" xmlns="" id="{00000000-0008-0000-0300-00005D000000}"/>
            </a:ext>
          </a:extLst>
        </xdr:cNvPr>
        <xdr:cNvSpPr>
          <a:spLocks noChangeArrowheads="1"/>
        </xdr:cNvSpPr>
      </xdr:nvSpPr>
      <xdr:spPr bwMode="auto">
        <a:xfrm>
          <a:off x="2869421" y="1666875"/>
          <a:ext cx="1853169" cy="240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ctr" rtl="0" eaLnBrk="1" latinLnBrk="0" hangingPunct="1"/>
          <a:r>
            <a:rPr kumimoji="1" lang="ja-JP" altLang="ja-JP" sz="1000" b="0">
              <a:solidFill>
                <a:sysClr val="windowText" lastClr="000000"/>
              </a:solidFill>
              <a:effectLst/>
              <a:latin typeface="Meiryo UI" panose="020B0604030504040204" pitchFamily="50" charset="-128"/>
              <a:ea typeface="Meiryo UI" panose="020B0604030504040204" pitchFamily="50" charset="-128"/>
              <a:cs typeface="+mn-cs"/>
            </a:rPr>
            <a:t>＜</a:t>
          </a:r>
          <a:r>
            <a:rPr kumimoji="1" lang="ja-JP" altLang="en-US" sz="1000">
              <a:effectLst/>
              <a:latin typeface="Meiryo UI" panose="020B0604030504040204" pitchFamily="50" charset="-128"/>
              <a:ea typeface="Meiryo UI" panose="020B0604030504040204" pitchFamily="50" charset="-128"/>
              <a:cs typeface="+mn-cs"/>
            </a:rPr>
            <a:t>調達基盤</a:t>
          </a:r>
          <a:r>
            <a:rPr kumimoji="1" lang="en-US" altLang="ja-JP" sz="1000">
              <a:effectLst/>
              <a:latin typeface="Meiryo UI" panose="020B0604030504040204" pitchFamily="50" charset="-128"/>
              <a:ea typeface="Meiryo UI" panose="020B0604030504040204" pitchFamily="50" charset="-128"/>
              <a:cs typeface="+mn-cs"/>
            </a:rPr>
            <a:t>/</a:t>
          </a:r>
          <a:r>
            <a:rPr kumimoji="1" lang="ja-JP" altLang="en-US" sz="1000">
              <a:effectLst/>
              <a:latin typeface="Meiryo UI" panose="020B0604030504040204" pitchFamily="50" charset="-128"/>
              <a:ea typeface="Meiryo UI" panose="020B0604030504040204" pitchFamily="50" charset="-128"/>
              <a:cs typeface="+mn-cs"/>
            </a:rPr>
            <a:t>在庫補充サービス</a:t>
          </a:r>
          <a:r>
            <a:rPr kumimoji="1" lang="ja-JP" altLang="ja-JP" sz="1000" b="0">
              <a:solidFill>
                <a:sysClr val="windowText" lastClr="000000"/>
              </a:solidFill>
              <a:effectLst/>
              <a:latin typeface="Meiryo UI" panose="020B0604030504040204" pitchFamily="50" charset="-128"/>
              <a:ea typeface="Meiryo UI" panose="020B0604030504040204" pitchFamily="50" charset="-128"/>
              <a:cs typeface="+mn-cs"/>
            </a:rPr>
            <a:t>＞</a:t>
          </a:r>
          <a:endParaRPr lang="ja-JP" altLang="ja-JP" sz="1000" b="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twoCellAnchor>
    <xdr:from>
      <xdr:col>37</xdr:col>
      <xdr:colOff>60458</xdr:colOff>
      <xdr:row>9</xdr:row>
      <xdr:rowOff>36857</xdr:rowOff>
    </xdr:from>
    <xdr:to>
      <xdr:col>37</xdr:col>
      <xdr:colOff>60458</xdr:colOff>
      <xdr:row>9</xdr:row>
      <xdr:rowOff>166399</xdr:rowOff>
    </xdr:to>
    <xdr:sp macro="" textlink="">
      <xdr:nvSpPr>
        <xdr:cNvPr id="94" name="Rectangle 10">
          <a:extLst>
            <a:ext uri="{FF2B5EF4-FFF2-40B4-BE49-F238E27FC236}">
              <a16:creationId xmlns:a16="http://schemas.microsoft.com/office/drawing/2014/main" xmlns="" id="{00000000-0008-0000-0300-00005E000000}"/>
            </a:ext>
          </a:extLst>
        </xdr:cNvPr>
        <xdr:cNvSpPr>
          <a:spLocks noChangeArrowheads="1"/>
        </xdr:cNvSpPr>
      </xdr:nvSpPr>
      <xdr:spPr bwMode="auto">
        <a:xfrm>
          <a:off x="7137533" y="1751357"/>
          <a:ext cx="0" cy="1295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endParaRPr lang="ja-JP" altLang="en-US" sz="800" b="0" i="0" u="none" strike="noStrike" baseline="0">
            <a:solidFill>
              <a:srgbClr val="000000"/>
            </a:solidFill>
            <a:latin typeface="ＭＳ Ｐゴシック"/>
            <a:ea typeface="ＭＳ Ｐゴシック"/>
          </a:endParaRPr>
        </a:p>
      </xdr:txBody>
    </xdr:sp>
    <xdr:clientData/>
  </xdr:twoCellAnchor>
  <xdr:twoCellAnchor>
    <xdr:from>
      <xdr:col>37</xdr:col>
      <xdr:colOff>127159</xdr:colOff>
      <xdr:row>9</xdr:row>
      <xdr:rowOff>36857</xdr:rowOff>
    </xdr:from>
    <xdr:to>
      <xdr:col>37</xdr:col>
      <xdr:colOff>127159</xdr:colOff>
      <xdr:row>9</xdr:row>
      <xdr:rowOff>166399</xdr:rowOff>
    </xdr:to>
    <xdr:sp macro="" textlink="">
      <xdr:nvSpPr>
        <xdr:cNvPr id="95" name="Rectangle 11">
          <a:extLst>
            <a:ext uri="{FF2B5EF4-FFF2-40B4-BE49-F238E27FC236}">
              <a16:creationId xmlns:a16="http://schemas.microsoft.com/office/drawing/2014/main" xmlns="" id="{00000000-0008-0000-0300-00005F000000}"/>
            </a:ext>
          </a:extLst>
        </xdr:cNvPr>
        <xdr:cNvSpPr>
          <a:spLocks noChangeArrowheads="1"/>
        </xdr:cNvSpPr>
      </xdr:nvSpPr>
      <xdr:spPr bwMode="auto">
        <a:xfrm>
          <a:off x="7204234" y="1751357"/>
          <a:ext cx="0" cy="1295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endParaRPr lang="ja-JP" altLang="en-US" sz="800" b="0" i="0" u="none" strike="noStrike" baseline="0">
            <a:solidFill>
              <a:srgbClr val="000000"/>
            </a:solidFill>
            <a:latin typeface="ＭＳ Ｐゴシック"/>
            <a:ea typeface="ＭＳ Ｐゴシック"/>
          </a:endParaRPr>
        </a:p>
      </xdr:txBody>
    </xdr:sp>
    <xdr:clientData/>
  </xdr:twoCellAnchor>
  <xdr:twoCellAnchor>
    <xdr:from>
      <xdr:col>38</xdr:col>
      <xdr:colOff>22419</xdr:colOff>
      <xdr:row>9</xdr:row>
      <xdr:rowOff>36857</xdr:rowOff>
    </xdr:from>
    <xdr:to>
      <xdr:col>38</xdr:col>
      <xdr:colOff>22419</xdr:colOff>
      <xdr:row>9</xdr:row>
      <xdr:rowOff>166399</xdr:rowOff>
    </xdr:to>
    <xdr:sp macro="" textlink="">
      <xdr:nvSpPr>
        <xdr:cNvPr id="97" name="Rectangle 12">
          <a:extLst>
            <a:ext uri="{FF2B5EF4-FFF2-40B4-BE49-F238E27FC236}">
              <a16:creationId xmlns:a16="http://schemas.microsoft.com/office/drawing/2014/main" xmlns="" id="{00000000-0008-0000-0300-000061000000}"/>
            </a:ext>
          </a:extLst>
        </xdr:cNvPr>
        <xdr:cNvSpPr>
          <a:spLocks noChangeArrowheads="1"/>
        </xdr:cNvSpPr>
      </xdr:nvSpPr>
      <xdr:spPr bwMode="auto">
        <a:xfrm>
          <a:off x="7289994" y="1751357"/>
          <a:ext cx="0" cy="1295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endParaRPr lang="ja-JP" altLang="en-US" sz="800" b="0" i="0" u="none" strike="noStrike" baseline="0">
            <a:solidFill>
              <a:srgbClr val="000000"/>
            </a:solidFill>
            <a:latin typeface="ＭＳ Ｐゴシック"/>
            <a:ea typeface="ＭＳ Ｐゴシック"/>
          </a:endParaRPr>
        </a:p>
      </xdr:txBody>
    </xdr:sp>
    <xdr:clientData/>
  </xdr:twoCellAnchor>
  <xdr:twoCellAnchor>
    <xdr:from>
      <xdr:col>26</xdr:col>
      <xdr:colOff>13220</xdr:colOff>
      <xdr:row>9</xdr:row>
      <xdr:rowOff>27332</xdr:rowOff>
    </xdr:from>
    <xdr:to>
      <xdr:col>26</xdr:col>
      <xdr:colOff>13220</xdr:colOff>
      <xdr:row>9</xdr:row>
      <xdr:rowOff>156874</xdr:rowOff>
    </xdr:to>
    <xdr:sp macro="" textlink="">
      <xdr:nvSpPr>
        <xdr:cNvPr id="98" name="Rectangle 13">
          <a:extLst>
            <a:ext uri="{FF2B5EF4-FFF2-40B4-BE49-F238E27FC236}">
              <a16:creationId xmlns:a16="http://schemas.microsoft.com/office/drawing/2014/main" xmlns="" id="{00000000-0008-0000-0300-000062000000}"/>
            </a:ext>
          </a:extLst>
        </xdr:cNvPr>
        <xdr:cNvSpPr>
          <a:spLocks noChangeArrowheads="1"/>
        </xdr:cNvSpPr>
      </xdr:nvSpPr>
      <xdr:spPr bwMode="auto">
        <a:xfrm>
          <a:off x="4994795" y="1741832"/>
          <a:ext cx="0" cy="1295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endParaRPr lang="ja-JP" altLang="en-US" sz="800" b="0" i="0" u="none" strike="noStrike" baseline="0">
            <a:solidFill>
              <a:srgbClr val="000000"/>
            </a:solidFill>
            <a:latin typeface="ＭＳ Ｐゴシック"/>
            <a:ea typeface="ＭＳ Ｐゴシック"/>
          </a:endParaRPr>
        </a:p>
      </xdr:txBody>
    </xdr:sp>
    <xdr:clientData/>
  </xdr:twoCellAnchor>
  <xdr:twoCellAnchor>
    <xdr:from>
      <xdr:col>28</xdr:col>
      <xdr:colOff>72996</xdr:colOff>
      <xdr:row>9</xdr:row>
      <xdr:rowOff>12009</xdr:rowOff>
    </xdr:from>
    <xdr:to>
      <xdr:col>29</xdr:col>
      <xdr:colOff>120716</xdr:colOff>
      <xdr:row>9</xdr:row>
      <xdr:rowOff>141551</xdr:rowOff>
    </xdr:to>
    <xdr:sp macro="" textlink="">
      <xdr:nvSpPr>
        <xdr:cNvPr id="99" name="Rectangle 20">
          <a:extLst>
            <a:ext uri="{FF2B5EF4-FFF2-40B4-BE49-F238E27FC236}">
              <a16:creationId xmlns:a16="http://schemas.microsoft.com/office/drawing/2014/main" xmlns="" id="{00000000-0008-0000-0300-000063000000}"/>
            </a:ext>
          </a:extLst>
        </xdr:cNvPr>
        <xdr:cNvSpPr>
          <a:spLocks noChangeArrowheads="1"/>
        </xdr:cNvSpPr>
      </xdr:nvSpPr>
      <xdr:spPr bwMode="auto">
        <a:xfrm>
          <a:off x="5435571" y="1726509"/>
          <a:ext cx="238220" cy="1295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endParaRPr lang="ja-JP" altLang="en-US" sz="800" b="0" i="0" u="none" strike="noStrike" baseline="0">
            <a:solidFill>
              <a:srgbClr val="000000"/>
            </a:solidFill>
            <a:latin typeface="ＭＳ Ｐゴシック"/>
            <a:ea typeface="ＭＳ Ｐゴシック"/>
          </a:endParaRPr>
        </a:p>
      </xdr:txBody>
    </xdr:sp>
    <xdr:clientData/>
  </xdr:twoCellAnchor>
  <xdr:twoCellAnchor>
    <xdr:from>
      <xdr:col>28</xdr:col>
      <xdr:colOff>139698</xdr:colOff>
      <xdr:row>9</xdr:row>
      <xdr:rowOff>12009</xdr:rowOff>
    </xdr:from>
    <xdr:to>
      <xdr:col>28</xdr:col>
      <xdr:colOff>139698</xdr:colOff>
      <xdr:row>9</xdr:row>
      <xdr:rowOff>141551</xdr:rowOff>
    </xdr:to>
    <xdr:sp macro="" textlink="">
      <xdr:nvSpPr>
        <xdr:cNvPr id="100" name="Rectangle 21">
          <a:extLst>
            <a:ext uri="{FF2B5EF4-FFF2-40B4-BE49-F238E27FC236}">
              <a16:creationId xmlns:a16="http://schemas.microsoft.com/office/drawing/2014/main" xmlns="" id="{00000000-0008-0000-0300-000064000000}"/>
            </a:ext>
          </a:extLst>
        </xdr:cNvPr>
        <xdr:cNvSpPr>
          <a:spLocks noChangeArrowheads="1"/>
        </xdr:cNvSpPr>
      </xdr:nvSpPr>
      <xdr:spPr bwMode="auto">
        <a:xfrm>
          <a:off x="5502273" y="1726509"/>
          <a:ext cx="0" cy="1295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endParaRPr lang="ja-JP" altLang="en-US" sz="800" b="0" i="0" u="none" strike="noStrike" baseline="0">
            <a:solidFill>
              <a:srgbClr val="000000"/>
            </a:solidFill>
            <a:latin typeface="ＭＳ Ｐゴシック"/>
            <a:ea typeface="ＭＳ Ｐゴシック"/>
          </a:endParaRPr>
        </a:p>
      </xdr:txBody>
    </xdr:sp>
    <xdr:clientData/>
  </xdr:twoCellAnchor>
  <xdr:twoCellAnchor>
    <xdr:from>
      <xdr:col>29</xdr:col>
      <xdr:colOff>54015</xdr:colOff>
      <xdr:row>9</xdr:row>
      <xdr:rowOff>12009</xdr:rowOff>
    </xdr:from>
    <xdr:to>
      <xdr:col>29</xdr:col>
      <xdr:colOff>54015</xdr:colOff>
      <xdr:row>9</xdr:row>
      <xdr:rowOff>141551</xdr:rowOff>
    </xdr:to>
    <xdr:sp macro="" textlink="">
      <xdr:nvSpPr>
        <xdr:cNvPr id="101" name="Rectangle 22">
          <a:extLst>
            <a:ext uri="{FF2B5EF4-FFF2-40B4-BE49-F238E27FC236}">
              <a16:creationId xmlns:a16="http://schemas.microsoft.com/office/drawing/2014/main" xmlns="" id="{00000000-0008-0000-0300-000065000000}"/>
            </a:ext>
          </a:extLst>
        </xdr:cNvPr>
        <xdr:cNvSpPr>
          <a:spLocks noChangeArrowheads="1"/>
        </xdr:cNvSpPr>
      </xdr:nvSpPr>
      <xdr:spPr bwMode="auto">
        <a:xfrm>
          <a:off x="5607090" y="1726509"/>
          <a:ext cx="0" cy="1295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endParaRPr lang="ja-JP" altLang="en-US" sz="800" b="0" i="0" u="none" strike="noStrike" baseline="0">
            <a:solidFill>
              <a:srgbClr val="000000"/>
            </a:solidFill>
            <a:latin typeface="ＭＳ Ｐゴシック"/>
            <a:ea typeface="ＭＳ Ｐゴシック"/>
          </a:endParaRPr>
        </a:p>
      </xdr:txBody>
    </xdr:sp>
    <xdr:clientData/>
  </xdr:twoCellAnchor>
  <xdr:twoCellAnchor>
    <xdr:from>
      <xdr:col>29</xdr:col>
      <xdr:colOff>130245</xdr:colOff>
      <xdr:row>9</xdr:row>
      <xdr:rowOff>12009</xdr:rowOff>
    </xdr:from>
    <xdr:to>
      <xdr:col>29</xdr:col>
      <xdr:colOff>177889</xdr:colOff>
      <xdr:row>9</xdr:row>
      <xdr:rowOff>141551</xdr:rowOff>
    </xdr:to>
    <xdr:sp macro="" textlink="">
      <xdr:nvSpPr>
        <xdr:cNvPr id="177" name="Rectangle 23">
          <a:extLst>
            <a:ext uri="{FF2B5EF4-FFF2-40B4-BE49-F238E27FC236}">
              <a16:creationId xmlns:a16="http://schemas.microsoft.com/office/drawing/2014/main" xmlns="" id="{00000000-0008-0000-0300-0000B1000000}"/>
            </a:ext>
          </a:extLst>
        </xdr:cNvPr>
        <xdr:cNvSpPr>
          <a:spLocks noChangeArrowheads="1"/>
        </xdr:cNvSpPr>
      </xdr:nvSpPr>
      <xdr:spPr bwMode="auto">
        <a:xfrm>
          <a:off x="5683320" y="1726509"/>
          <a:ext cx="47644" cy="1295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endParaRPr lang="ja-JP" altLang="en-US" sz="800" b="0" i="0" u="none" strike="noStrike" baseline="0">
            <a:solidFill>
              <a:srgbClr val="000000"/>
            </a:solidFill>
            <a:latin typeface="ＭＳ Ｐゴシック"/>
            <a:ea typeface="ＭＳ Ｐゴシック"/>
          </a:endParaRPr>
        </a:p>
      </xdr:txBody>
    </xdr:sp>
    <xdr:clientData/>
  </xdr:twoCellAnchor>
  <xdr:oneCellAnchor>
    <xdr:from>
      <xdr:col>6</xdr:col>
      <xdr:colOff>71143</xdr:colOff>
      <xdr:row>22</xdr:row>
      <xdr:rowOff>44402</xdr:rowOff>
    </xdr:from>
    <xdr:ext cx="389282" cy="312398"/>
    <xdr:pic>
      <xdr:nvPicPr>
        <xdr:cNvPr id="178" name="図 177">
          <a:extLst>
            <a:ext uri="{FF2B5EF4-FFF2-40B4-BE49-F238E27FC236}">
              <a16:creationId xmlns:a16="http://schemas.microsoft.com/office/drawing/2014/main" xmlns="" id="{00000000-0008-0000-0300-0000B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2718" y="4283027"/>
          <a:ext cx="389282" cy="312398"/>
        </a:xfrm>
        <a:prstGeom prst="rect">
          <a:avLst/>
        </a:prstGeom>
      </xdr:spPr>
    </xdr:pic>
    <xdr:clientData/>
  </xdr:oneCellAnchor>
  <xdr:oneCellAnchor>
    <xdr:from>
      <xdr:col>6</xdr:col>
      <xdr:colOff>39602</xdr:colOff>
      <xdr:row>38</xdr:row>
      <xdr:rowOff>4493</xdr:rowOff>
    </xdr:from>
    <xdr:ext cx="389282" cy="312398"/>
    <xdr:pic>
      <xdr:nvPicPr>
        <xdr:cNvPr id="179" name="図 178">
          <a:extLst>
            <a:ext uri="{FF2B5EF4-FFF2-40B4-BE49-F238E27FC236}">
              <a16:creationId xmlns:a16="http://schemas.microsoft.com/office/drawing/2014/main" xmlns="" id="{00000000-0008-0000-0300-0000B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1177" y="7348268"/>
          <a:ext cx="389282" cy="312398"/>
        </a:xfrm>
        <a:prstGeom prst="rect">
          <a:avLst/>
        </a:prstGeom>
      </xdr:spPr>
    </xdr:pic>
    <xdr:clientData/>
  </xdr:oneCellAnchor>
  <xdr:twoCellAnchor>
    <xdr:from>
      <xdr:col>5</xdr:col>
      <xdr:colOff>8699</xdr:colOff>
      <xdr:row>39</xdr:row>
      <xdr:rowOff>109633</xdr:rowOff>
    </xdr:from>
    <xdr:to>
      <xdr:col>9</xdr:col>
      <xdr:colOff>70821</xdr:colOff>
      <xdr:row>40</xdr:row>
      <xdr:rowOff>91717</xdr:rowOff>
    </xdr:to>
    <xdr:sp macro="" textlink="">
      <xdr:nvSpPr>
        <xdr:cNvPr id="180" name="正方形/長方形 179">
          <a:extLst>
            <a:ext uri="{FF2B5EF4-FFF2-40B4-BE49-F238E27FC236}">
              <a16:creationId xmlns:a16="http://schemas.microsoft.com/office/drawing/2014/main" xmlns="" id="{00000000-0008-0000-0300-0000B4000000}"/>
            </a:ext>
          </a:extLst>
        </xdr:cNvPr>
        <xdr:cNvSpPr/>
      </xdr:nvSpPr>
      <xdr:spPr>
        <a:xfrm>
          <a:off x="989774" y="7653433"/>
          <a:ext cx="824122" cy="182109"/>
        </a:xfrm>
        <a:prstGeom prst="rect">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a:r>
            <a:rPr kumimoji="1" lang="ja-JP" altLang="en-US" sz="800" b="0" i="0" kern="1200" baseline="0">
              <a:solidFill>
                <a:sysClr val="windowText" lastClr="000000"/>
              </a:solidFill>
              <a:effectLst/>
              <a:latin typeface="Meiryo UI" panose="020B0604030504040204" pitchFamily="50" charset="-128"/>
              <a:ea typeface="Meiryo UI" panose="020B0604030504040204" pitchFamily="50" charset="-128"/>
              <a:cs typeface="+mn-cs"/>
            </a:rPr>
            <a:t>汎用</a:t>
          </a:r>
          <a:r>
            <a:rPr kumimoji="1" lang="en-US" altLang="ja-JP" sz="800" b="0" i="0" kern="1200" baseline="0">
              <a:solidFill>
                <a:sysClr val="windowText" lastClr="000000"/>
              </a:solidFill>
              <a:effectLst/>
              <a:latin typeface="Meiryo UI" panose="020B0604030504040204" pitchFamily="50" charset="-128"/>
              <a:ea typeface="Meiryo UI" panose="020B0604030504040204" pitchFamily="50" charset="-128"/>
              <a:cs typeface="+mn-cs"/>
            </a:rPr>
            <a:t>DL</a:t>
          </a:r>
          <a:endParaRPr lang="ja-JP" altLang="ja-JP" sz="80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twoCellAnchor>
    <xdr:from>
      <xdr:col>16</xdr:col>
      <xdr:colOff>53251</xdr:colOff>
      <xdr:row>26</xdr:row>
      <xdr:rowOff>3085</xdr:rowOff>
    </xdr:from>
    <xdr:to>
      <xdr:col>21</xdr:col>
      <xdr:colOff>93173</xdr:colOff>
      <xdr:row>28</xdr:row>
      <xdr:rowOff>104775</xdr:rowOff>
    </xdr:to>
    <xdr:sp macro="" textlink="">
      <xdr:nvSpPr>
        <xdr:cNvPr id="181" name="正方形/長方形 180">
          <a:extLst>
            <a:ext uri="{FF2B5EF4-FFF2-40B4-BE49-F238E27FC236}">
              <a16:creationId xmlns:a16="http://schemas.microsoft.com/office/drawing/2014/main" xmlns="" id="{00000000-0008-0000-0300-0000B5000000}"/>
            </a:ext>
          </a:extLst>
        </xdr:cNvPr>
        <xdr:cNvSpPr/>
      </xdr:nvSpPr>
      <xdr:spPr>
        <a:xfrm>
          <a:off x="3129826" y="5041810"/>
          <a:ext cx="992422" cy="501740"/>
        </a:xfrm>
        <a:prstGeom prst="rect">
          <a:avLst/>
        </a:prstGeom>
        <a:solidFill>
          <a:schemeClr val="accent1">
            <a:lumMod val="20000"/>
            <a:lumOff val="8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chemeClr val="tx1"/>
              </a:solidFill>
              <a:latin typeface="Meiryo UI" pitchFamily="50" charset="-128"/>
              <a:ea typeface="Meiryo UI" pitchFamily="50" charset="-128"/>
              <a:cs typeface="Meiryo UI" pitchFamily="50" charset="-128"/>
            </a:rPr>
            <a:t>発注点（モンテカルロ）対象アイテム</a:t>
          </a:r>
          <a:r>
            <a:rPr lang="en-US" altLang="ja-JP" sz="800">
              <a:solidFill>
                <a:schemeClr val="tx1"/>
              </a:solidFill>
              <a:latin typeface="Meiryo UI" pitchFamily="50" charset="-128"/>
              <a:ea typeface="Meiryo UI" pitchFamily="50" charset="-128"/>
              <a:cs typeface="Meiryo UI" pitchFamily="50" charset="-128"/>
            </a:rPr>
            <a:t>UL</a:t>
          </a:r>
        </a:p>
        <a:p>
          <a:pPr algn="ctr"/>
          <a:r>
            <a:rPr lang="ja-JP" altLang="en-US" sz="800">
              <a:solidFill>
                <a:schemeClr val="tx1"/>
              </a:solidFill>
              <a:latin typeface="Meiryo UI" pitchFamily="50" charset="-128"/>
              <a:ea typeface="Meiryo UI" pitchFamily="50" charset="-128"/>
              <a:cs typeface="Meiryo UI" pitchFamily="50" charset="-128"/>
            </a:rPr>
            <a:t>マスタ更新</a:t>
          </a:r>
          <a:endParaRPr lang="ja-JP" altLang="pl-PL" sz="800">
            <a:solidFill>
              <a:schemeClr val="tx1"/>
            </a:solidFill>
            <a:latin typeface="Meiryo UI" pitchFamily="50" charset="-128"/>
            <a:ea typeface="Meiryo UI" pitchFamily="50" charset="-128"/>
            <a:cs typeface="Meiryo UI" pitchFamily="50" charset="-128"/>
          </a:endParaRPr>
        </a:p>
      </xdr:txBody>
    </xdr:sp>
    <xdr:clientData/>
  </xdr:twoCellAnchor>
  <xdr:twoCellAnchor>
    <xdr:from>
      <xdr:col>22</xdr:col>
      <xdr:colOff>105922</xdr:colOff>
      <xdr:row>17</xdr:row>
      <xdr:rowOff>132159</xdr:rowOff>
    </xdr:from>
    <xdr:to>
      <xdr:col>27</xdr:col>
      <xdr:colOff>105922</xdr:colOff>
      <xdr:row>19</xdr:row>
      <xdr:rowOff>99963</xdr:rowOff>
    </xdr:to>
    <xdr:sp macro="" textlink="">
      <xdr:nvSpPr>
        <xdr:cNvPr id="182" name="正方形/長方形 181">
          <a:extLst>
            <a:ext uri="{FF2B5EF4-FFF2-40B4-BE49-F238E27FC236}">
              <a16:creationId xmlns:a16="http://schemas.microsoft.com/office/drawing/2014/main" xmlns="" id="{00000000-0008-0000-0300-0000B6000000}"/>
            </a:ext>
          </a:extLst>
        </xdr:cNvPr>
        <xdr:cNvSpPr/>
      </xdr:nvSpPr>
      <xdr:spPr>
        <a:xfrm>
          <a:off x="4325497" y="3370659"/>
          <a:ext cx="952500" cy="367854"/>
        </a:xfrm>
        <a:prstGeom prst="rect">
          <a:avLst/>
        </a:prstGeom>
        <a:solidFill>
          <a:schemeClr val="accent4">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a:r>
            <a:rPr lang="ja-JP" altLang="en-US" sz="800">
              <a:solidFill>
                <a:sysClr val="windowText" lastClr="000000"/>
              </a:solidFill>
              <a:effectLst/>
              <a:latin typeface="Meiryo UI" panose="020B0604030504040204" pitchFamily="50" charset="-128"/>
              <a:ea typeface="Meiryo UI" panose="020B0604030504040204" pitchFamily="50" charset="-128"/>
            </a:rPr>
            <a:t>非同期タスク</a:t>
          </a:r>
          <a:endParaRPr lang="en-US" altLang="ja-JP" sz="800">
            <a:solidFill>
              <a:sysClr val="windowText" lastClr="000000"/>
            </a:solidFill>
            <a:effectLst/>
            <a:latin typeface="Meiryo UI" panose="020B0604030504040204" pitchFamily="50" charset="-128"/>
            <a:ea typeface="Meiryo UI" panose="020B0604030504040204" pitchFamily="50" charset="-128"/>
          </a:endParaRPr>
        </a:p>
        <a:p>
          <a:pPr algn="ctr" rtl="0"/>
          <a:r>
            <a:rPr lang="ja-JP" altLang="en-US" sz="800">
              <a:solidFill>
                <a:sysClr val="windowText" lastClr="000000"/>
              </a:solidFill>
              <a:effectLst/>
              <a:latin typeface="Meiryo UI" panose="020B0604030504040204" pitchFamily="50" charset="-128"/>
              <a:ea typeface="Meiryo UI" panose="020B0604030504040204" pitchFamily="50" charset="-128"/>
            </a:rPr>
            <a:t>登録部品</a:t>
          </a:r>
          <a:endParaRPr lang="ja-JP" altLang="ja-JP" sz="80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twoCellAnchor>
    <xdr:from>
      <xdr:col>25</xdr:col>
      <xdr:colOff>148844</xdr:colOff>
      <xdr:row>21</xdr:row>
      <xdr:rowOff>17543</xdr:rowOff>
    </xdr:from>
    <xdr:to>
      <xdr:col>28</xdr:col>
      <xdr:colOff>175514</xdr:colOff>
      <xdr:row>22</xdr:row>
      <xdr:rowOff>189538</xdr:rowOff>
    </xdr:to>
    <xdr:sp macro="" textlink="">
      <xdr:nvSpPr>
        <xdr:cNvPr id="183" name="フローチャート: 磁気ディスク 182">
          <a:extLst>
            <a:ext uri="{FF2B5EF4-FFF2-40B4-BE49-F238E27FC236}">
              <a16:creationId xmlns:a16="http://schemas.microsoft.com/office/drawing/2014/main" xmlns="" id="{00000000-0008-0000-0300-0000B7000000}"/>
            </a:ext>
          </a:extLst>
        </xdr:cNvPr>
        <xdr:cNvSpPr/>
      </xdr:nvSpPr>
      <xdr:spPr>
        <a:xfrm>
          <a:off x="4939919" y="4056143"/>
          <a:ext cx="598170" cy="372020"/>
        </a:xfrm>
        <a:prstGeom prst="flowChartMagneticDisk">
          <a:avLst/>
        </a:prstGeom>
        <a:solidFill>
          <a:srgbClr val="92D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rPr>
            <a:t>非同期タスクテーブル</a:t>
          </a:r>
          <a:endParaRPr lang="en-US" altLang="ja-JP" sz="800">
            <a:solidFill>
              <a:sysClr val="windowText" lastClr="000000"/>
            </a:solidFill>
            <a:latin typeface="Meiryo UI" pitchFamily="50" charset="-128"/>
            <a:ea typeface="Meiryo UI" pitchFamily="50" charset="-128"/>
          </a:endParaRPr>
        </a:p>
      </xdr:txBody>
    </xdr:sp>
    <xdr:clientData/>
  </xdr:twoCellAnchor>
  <xdr:twoCellAnchor>
    <xdr:from>
      <xdr:col>21</xdr:col>
      <xdr:colOff>83648</xdr:colOff>
      <xdr:row>17</xdr:row>
      <xdr:rowOff>12151</xdr:rowOff>
    </xdr:from>
    <xdr:to>
      <xdr:col>25</xdr:col>
      <xdr:colOff>10672</xdr:colOff>
      <xdr:row>17</xdr:row>
      <xdr:rowOff>132159</xdr:rowOff>
    </xdr:to>
    <xdr:cxnSp macro="">
      <xdr:nvCxnSpPr>
        <xdr:cNvPr id="184" name="カギ線コネクタ 22">
          <a:extLst>
            <a:ext uri="{FF2B5EF4-FFF2-40B4-BE49-F238E27FC236}">
              <a16:creationId xmlns:a16="http://schemas.microsoft.com/office/drawing/2014/main" xmlns="" id="{00000000-0008-0000-0300-0000B8000000}"/>
            </a:ext>
          </a:extLst>
        </xdr:cNvPr>
        <xdr:cNvCxnSpPr>
          <a:stCxn id="201" idx="3"/>
          <a:endCxn id="182" idx="0"/>
        </xdr:cNvCxnSpPr>
      </xdr:nvCxnSpPr>
      <xdr:spPr>
        <a:xfrm>
          <a:off x="4112723" y="3250651"/>
          <a:ext cx="689024" cy="120008"/>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86043</xdr:colOff>
      <xdr:row>19</xdr:row>
      <xdr:rowOff>99964</xdr:rowOff>
    </xdr:from>
    <xdr:to>
      <xdr:col>24</xdr:col>
      <xdr:colOff>189742</xdr:colOff>
      <xdr:row>21</xdr:row>
      <xdr:rowOff>18872</xdr:rowOff>
    </xdr:to>
    <xdr:cxnSp macro="">
      <xdr:nvCxnSpPr>
        <xdr:cNvPr id="185" name="カギ線コネクタ 23">
          <a:extLst>
            <a:ext uri="{FF2B5EF4-FFF2-40B4-BE49-F238E27FC236}">
              <a16:creationId xmlns:a16="http://schemas.microsoft.com/office/drawing/2014/main" xmlns="" id="{00000000-0008-0000-0300-0000B9000000}"/>
            </a:ext>
          </a:extLst>
        </xdr:cNvPr>
        <xdr:cNvCxnSpPr>
          <a:stCxn id="182" idx="2"/>
          <a:endCxn id="208" idx="0"/>
        </xdr:cNvCxnSpPr>
      </xdr:nvCxnSpPr>
      <xdr:spPr>
        <a:xfrm rot="5400000">
          <a:off x="4388489" y="3655643"/>
          <a:ext cx="318958" cy="484699"/>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121338</xdr:colOff>
      <xdr:row>33</xdr:row>
      <xdr:rowOff>90173</xdr:rowOff>
    </xdr:from>
    <xdr:to>
      <xdr:col>33</xdr:col>
      <xdr:colOff>33651</xdr:colOff>
      <xdr:row>34</xdr:row>
      <xdr:rowOff>162495</xdr:rowOff>
    </xdr:to>
    <xdr:sp macro="" textlink="">
      <xdr:nvSpPr>
        <xdr:cNvPr id="186" name="フローチャート: 書類 185">
          <a:extLst>
            <a:ext uri="{FF2B5EF4-FFF2-40B4-BE49-F238E27FC236}">
              <a16:creationId xmlns:a16="http://schemas.microsoft.com/office/drawing/2014/main" xmlns="" id="{00000000-0008-0000-0300-0000BA000000}"/>
            </a:ext>
          </a:extLst>
        </xdr:cNvPr>
        <xdr:cNvSpPr/>
      </xdr:nvSpPr>
      <xdr:spPr>
        <a:xfrm>
          <a:off x="5864913" y="6452873"/>
          <a:ext cx="483813" cy="253297"/>
        </a:xfrm>
        <a:prstGeom prst="flowChartDocument">
          <a:avLst/>
        </a:prstGeom>
      </xdr:spPr>
      <xdr:style>
        <a:lnRef idx="2">
          <a:schemeClr val="dk1"/>
        </a:lnRef>
        <a:fillRef idx="1">
          <a:schemeClr val="lt1"/>
        </a:fillRef>
        <a:effectRef idx="0">
          <a:schemeClr val="dk1"/>
        </a:effectRef>
        <a:fontRef idx="minor">
          <a:schemeClr val="dk1"/>
        </a:fontRef>
      </xdr:style>
      <xdr:txBody>
        <a:bodyPr vertOverflow="clip" horzOverflow="clip" wrap="none" lIns="72000" tIns="36000" rIns="72000" bIns="36000" rtlCol="0" anchor="ctr"/>
        <a:lstStyle/>
        <a:p>
          <a:pPr algn="ctr"/>
          <a:r>
            <a:rPr kumimoji="1" lang="en-US" altLang="ja-JP" sz="600">
              <a:latin typeface="Meiryo UI" panose="020B0604030504040204" pitchFamily="50" charset="-128"/>
              <a:ea typeface="Meiryo UI" panose="020B0604030504040204" pitchFamily="50" charset="-128"/>
            </a:rPr>
            <a:t>UL</a:t>
          </a:r>
          <a:r>
            <a:rPr kumimoji="1" lang="ja-JP" altLang="en-US" sz="600">
              <a:latin typeface="Meiryo UI" panose="020B0604030504040204" pitchFamily="50" charset="-128"/>
              <a:ea typeface="Meiryo UI" panose="020B0604030504040204" pitchFamily="50" charset="-128"/>
            </a:rPr>
            <a:t>結果ファイル</a:t>
          </a:r>
        </a:p>
      </xdr:txBody>
    </xdr:sp>
    <xdr:clientData/>
  </xdr:twoCellAnchor>
  <xdr:oneCellAnchor>
    <xdr:from>
      <xdr:col>4</xdr:col>
      <xdr:colOff>38486</xdr:colOff>
      <xdr:row>11</xdr:row>
      <xdr:rowOff>57951</xdr:rowOff>
    </xdr:from>
    <xdr:ext cx="389282" cy="312398"/>
    <xdr:pic>
      <xdr:nvPicPr>
        <xdr:cNvPr id="187" name="図 186">
          <a:extLst>
            <a:ext uri="{FF2B5EF4-FFF2-40B4-BE49-F238E27FC236}">
              <a16:creationId xmlns:a16="http://schemas.microsoft.com/office/drawing/2014/main" xmlns="" id="{00000000-0008-0000-0300-0000B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0486" y="2134401"/>
          <a:ext cx="389282" cy="312398"/>
        </a:xfrm>
        <a:prstGeom prst="rect">
          <a:avLst/>
        </a:prstGeom>
      </xdr:spPr>
    </xdr:pic>
    <xdr:clientData/>
  </xdr:oneCellAnchor>
  <xdr:twoCellAnchor>
    <xdr:from>
      <xdr:col>3</xdr:col>
      <xdr:colOff>14880</xdr:colOff>
      <xdr:row>13</xdr:row>
      <xdr:rowOff>22455</xdr:rowOff>
    </xdr:from>
    <xdr:to>
      <xdr:col>7</xdr:col>
      <xdr:colOff>61031</xdr:colOff>
      <xdr:row>14</xdr:row>
      <xdr:rowOff>10359</xdr:rowOff>
    </xdr:to>
    <xdr:sp macro="" textlink="">
      <xdr:nvSpPr>
        <xdr:cNvPr id="188" name="正方形/長方形 187">
          <a:extLst>
            <a:ext uri="{FF2B5EF4-FFF2-40B4-BE49-F238E27FC236}">
              <a16:creationId xmlns:a16="http://schemas.microsoft.com/office/drawing/2014/main" xmlns="" id="{00000000-0008-0000-0300-0000BC000000}"/>
            </a:ext>
          </a:extLst>
        </xdr:cNvPr>
        <xdr:cNvSpPr/>
      </xdr:nvSpPr>
      <xdr:spPr>
        <a:xfrm>
          <a:off x="586380" y="2460855"/>
          <a:ext cx="836726" cy="187929"/>
        </a:xfrm>
        <a:prstGeom prst="rect">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ja-JP" sz="800" kern="1200">
              <a:solidFill>
                <a:sysClr val="windowText" lastClr="000000"/>
              </a:solidFill>
              <a:effectLst/>
              <a:latin typeface="Meiryo UI" panose="020B0604030504040204" pitchFamily="50" charset="-128"/>
              <a:ea typeface="Meiryo UI" panose="020B0604030504040204" pitchFamily="50" charset="-128"/>
              <a:cs typeface="+mn-cs"/>
            </a:rPr>
            <a:t>メニュー</a:t>
          </a:r>
          <a:endParaRPr lang="ja-JP" altLang="ja-JP" sz="80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twoCellAnchor>
    <xdr:from>
      <xdr:col>5</xdr:col>
      <xdr:colOff>23668</xdr:colOff>
      <xdr:row>14</xdr:row>
      <xdr:rowOff>10359</xdr:rowOff>
    </xdr:from>
    <xdr:to>
      <xdr:col>5</xdr:col>
      <xdr:colOff>158028</xdr:colOff>
      <xdr:row>25</xdr:row>
      <xdr:rowOff>101200</xdr:rowOff>
    </xdr:to>
    <xdr:cxnSp macro="">
      <xdr:nvCxnSpPr>
        <xdr:cNvPr id="189" name="カギ線コネクタ 28">
          <a:extLst>
            <a:ext uri="{FF2B5EF4-FFF2-40B4-BE49-F238E27FC236}">
              <a16:creationId xmlns:a16="http://schemas.microsoft.com/office/drawing/2014/main" xmlns="" id="{00000000-0008-0000-0300-0000BD000000}"/>
            </a:ext>
          </a:extLst>
        </xdr:cNvPr>
        <xdr:cNvCxnSpPr>
          <a:stCxn id="188" idx="2"/>
          <a:endCxn id="234" idx="1"/>
        </xdr:cNvCxnSpPr>
      </xdr:nvCxnSpPr>
      <xdr:spPr>
        <a:xfrm rot="16200000" flipH="1">
          <a:off x="-73635" y="3727162"/>
          <a:ext cx="2291116" cy="13436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170156</xdr:colOff>
      <xdr:row>13</xdr:row>
      <xdr:rowOff>35230</xdr:rowOff>
    </xdr:from>
    <xdr:to>
      <xdr:col>33</xdr:col>
      <xdr:colOff>57288</xdr:colOff>
      <xdr:row>14</xdr:row>
      <xdr:rowOff>109231</xdr:rowOff>
    </xdr:to>
    <xdr:sp macro="" textlink="">
      <xdr:nvSpPr>
        <xdr:cNvPr id="190" name="フローチャート: 書類 189">
          <a:extLst>
            <a:ext uri="{FF2B5EF4-FFF2-40B4-BE49-F238E27FC236}">
              <a16:creationId xmlns:a16="http://schemas.microsoft.com/office/drawing/2014/main" xmlns="" id="{00000000-0008-0000-0300-0000BE000000}"/>
            </a:ext>
          </a:extLst>
        </xdr:cNvPr>
        <xdr:cNvSpPr/>
      </xdr:nvSpPr>
      <xdr:spPr>
        <a:xfrm>
          <a:off x="5913731" y="2473630"/>
          <a:ext cx="458632" cy="274026"/>
        </a:xfrm>
        <a:prstGeom prst="flowChartDocument">
          <a:avLst/>
        </a:prstGeom>
      </xdr:spPr>
      <xdr:style>
        <a:lnRef idx="2">
          <a:schemeClr val="dk1"/>
        </a:lnRef>
        <a:fillRef idx="1">
          <a:schemeClr val="lt1"/>
        </a:fillRef>
        <a:effectRef idx="0">
          <a:schemeClr val="dk1"/>
        </a:effectRef>
        <a:fontRef idx="minor">
          <a:schemeClr val="dk1"/>
        </a:fontRef>
      </xdr:style>
      <xdr:txBody>
        <a:bodyPr vertOverflow="clip" horzOverflow="clip" wrap="none" lIns="72000" tIns="36000" rIns="72000" bIns="36000" rtlCol="0" anchor="ctr"/>
        <a:lstStyle/>
        <a:p>
          <a:pPr algn="ctr"/>
          <a:r>
            <a:rPr kumimoji="1" lang="en-US" altLang="ja-JP" sz="600">
              <a:latin typeface="Meiryo UI" panose="020B0604030504040204" pitchFamily="50" charset="-128"/>
              <a:ea typeface="Meiryo UI" panose="020B0604030504040204" pitchFamily="50" charset="-128"/>
            </a:rPr>
            <a:t>UL</a:t>
          </a:r>
          <a:r>
            <a:rPr kumimoji="1" lang="ja-JP" altLang="en-US" sz="600">
              <a:latin typeface="Meiryo UI" panose="020B0604030504040204" pitchFamily="50" charset="-128"/>
              <a:ea typeface="Meiryo UI" panose="020B0604030504040204" pitchFamily="50" charset="-128"/>
            </a:rPr>
            <a:t>ファイル</a:t>
          </a:r>
        </a:p>
      </xdr:txBody>
    </xdr:sp>
    <xdr:clientData/>
  </xdr:twoCellAnchor>
  <xdr:twoCellAnchor>
    <xdr:from>
      <xdr:col>24</xdr:col>
      <xdr:colOff>81557</xdr:colOff>
      <xdr:row>30</xdr:row>
      <xdr:rowOff>19050</xdr:rowOff>
    </xdr:from>
    <xdr:to>
      <xdr:col>28</xdr:col>
      <xdr:colOff>0</xdr:colOff>
      <xdr:row>32</xdr:row>
      <xdr:rowOff>131943</xdr:rowOff>
    </xdr:to>
    <xdr:sp macro="" textlink="">
      <xdr:nvSpPr>
        <xdr:cNvPr id="191" name="フローチャート: 磁気ディスク 190">
          <a:extLst>
            <a:ext uri="{FF2B5EF4-FFF2-40B4-BE49-F238E27FC236}">
              <a16:creationId xmlns:a16="http://schemas.microsoft.com/office/drawing/2014/main" xmlns="" id="{00000000-0008-0000-0300-0000BF000000}"/>
            </a:ext>
          </a:extLst>
        </xdr:cNvPr>
        <xdr:cNvSpPr/>
      </xdr:nvSpPr>
      <xdr:spPr>
        <a:xfrm>
          <a:off x="4682132" y="5838825"/>
          <a:ext cx="680443" cy="474843"/>
        </a:xfrm>
        <a:prstGeom prst="flowChartMagneticDisk">
          <a:avLst/>
        </a:prstGeom>
        <a:solidFill>
          <a:srgbClr val="92D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rPr>
            <a:t>発注点（モンテカルロ）対象アイテム</a:t>
          </a:r>
          <a:endParaRPr lang="en-US" altLang="ja-JP" sz="800">
            <a:solidFill>
              <a:sysClr val="windowText" lastClr="000000"/>
            </a:solidFill>
            <a:latin typeface="Meiryo UI" pitchFamily="50" charset="-128"/>
            <a:ea typeface="Meiryo UI" pitchFamily="50" charset="-128"/>
          </a:endParaRPr>
        </a:p>
      </xdr:txBody>
    </xdr:sp>
    <xdr:clientData/>
  </xdr:twoCellAnchor>
  <xdr:twoCellAnchor>
    <xdr:from>
      <xdr:col>36</xdr:col>
      <xdr:colOff>43698</xdr:colOff>
      <xdr:row>8</xdr:row>
      <xdr:rowOff>133350</xdr:rowOff>
    </xdr:from>
    <xdr:to>
      <xdr:col>45</xdr:col>
      <xdr:colOff>160309</xdr:colOff>
      <xdr:row>10</xdr:row>
      <xdr:rowOff>12340</xdr:rowOff>
    </xdr:to>
    <xdr:sp macro="" textlink="">
      <xdr:nvSpPr>
        <xdr:cNvPr id="192" name="Rectangle 9">
          <a:extLst>
            <a:ext uri="{FF2B5EF4-FFF2-40B4-BE49-F238E27FC236}">
              <a16:creationId xmlns:a16="http://schemas.microsoft.com/office/drawing/2014/main" xmlns="" id="{00000000-0008-0000-0300-0000C0000000}"/>
            </a:ext>
          </a:extLst>
        </xdr:cNvPr>
        <xdr:cNvSpPr>
          <a:spLocks noChangeArrowheads="1"/>
        </xdr:cNvSpPr>
      </xdr:nvSpPr>
      <xdr:spPr bwMode="auto">
        <a:xfrm>
          <a:off x="6930273" y="1666875"/>
          <a:ext cx="1831111" cy="240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ctr" rtl="0" eaLnBrk="1" latinLnBrk="0" hangingPunct="1"/>
          <a:r>
            <a:rPr kumimoji="1" lang="ja-JP" altLang="ja-JP" sz="1000" b="0">
              <a:solidFill>
                <a:sysClr val="windowText" lastClr="000000"/>
              </a:solidFill>
              <a:effectLst/>
              <a:latin typeface="Meiryo UI" panose="020B0604030504040204" pitchFamily="50" charset="-128"/>
              <a:ea typeface="Meiryo UI" panose="020B0604030504040204" pitchFamily="50" charset="-128"/>
              <a:cs typeface="+mn-cs"/>
            </a:rPr>
            <a:t>＜</a:t>
          </a:r>
          <a:r>
            <a:rPr kumimoji="1" lang="ja-JP" altLang="en-US" sz="1000" b="0">
              <a:solidFill>
                <a:sysClr val="windowText" lastClr="000000"/>
              </a:solidFill>
              <a:effectLst/>
              <a:latin typeface="Meiryo UI" panose="020B0604030504040204" pitchFamily="50" charset="-128"/>
              <a:ea typeface="Meiryo UI" panose="020B0604030504040204" pitchFamily="50" charset="-128"/>
              <a:cs typeface="+mn-cs"/>
            </a:rPr>
            <a:t>共通業務</a:t>
          </a:r>
          <a:r>
            <a:rPr kumimoji="1" lang="ja-JP" altLang="en-US" sz="1000">
              <a:effectLst/>
              <a:latin typeface="Meiryo UI" panose="020B0604030504040204" pitchFamily="50" charset="-128"/>
              <a:ea typeface="Meiryo UI" panose="020B0604030504040204" pitchFamily="50" charset="-128"/>
              <a:cs typeface="+mn-cs"/>
            </a:rPr>
            <a:t>基盤</a:t>
          </a:r>
          <a:r>
            <a:rPr kumimoji="1" lang="ja-JP" altLang="ja-JP" sz="1000">
              <a:effectLst/>
              <a:latin typeface="Meiryo UI" panose="020B0604030504040204" pitchFamily="50" charset="-128"/>
              <a:ea typeface="Meiryo UI" panose="020B0604030504040204" pitchFamily="50" charset="-128"/>
              <a:cs typeface="+mn-cs"/>
            </a:rPr>
            <a:t>・</a:t>
          </a:r>
          <a:r>
            <a:rPr kumimoji="1" lang="ja-JP" altLang="en-US" sz="1000">
              <a:effectLst/>
              <a:latin typeface="Meiryo UI" panose="020B0604030504040204" pitchFamily="50" charset="-128"/>
              <a:ea typeface="Meiryo UI" panose="020B0604030504040204" pitchFamily="50" charset="-128"/>
              <a:cs typeface="+mn-cs"/>
            </a:rPr>
            <a:t>共通サービス</a:t>
          </a:r>
          <a:r>
            <a:rPr kumimoji="1" lang="ja-JP" altLang="ja-JP" sz="1000" b="0">
              <a:solidFill>
                <a:sysClr val="windowText" lastClr="000000"/>
              </a:solidFill>
              <a:effectLst/>
              <a:latin typeface="Meiryo UI" panose="020B0604030504040204" pitchFamily="50" charset="-128"/>
              <a:ea typeface="Meiryo UI" panose="020B0604030504040204" pitchFamily="50" charset="-128"/>
              <a:cs typeface="+mn-cs"/>
            </a:rPr>
            <a:t>＞</a:t>
          </a:r>
          <a:endParaRPr lang="ja-JP" altLang="ja-JP" sz="1000" b="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twoCellAnchor>
    <xdr:from>
      <xdr:col>18</xdr:col>
      <xdr:colOff>168462</xdr:colOff>
      <xdr:row>28</xdr:row>
      <xdr:rowOff>104774</xdr:rowOff>
    </xdr:from>
    <xdr:to>
      <xdr:col>24</xdr:col>
      <xdr:colOff>81557</xdr:colOff>
      <xdr:row>31</xdr:row>
      <xdr:rowOff>75496</xdr:rowOff>
    </xdr:to>
    <xdr:cxnSp macro="">
      <xdr:nvCxnSpPr>
        <xdr:cNvPr id="193" name="カギ線コネクタ 39">
          <a:extLst>
            <a:ext uri="{FF2B5EF4-FFF2-40B4-BE49-F238E27FC236}">
              <a16:creationId xmlns:a16="http://schemas.microsoft.com/office/drawing/2014/main" xmlns="" id="{00000000-0008-0000-0300-0000C1000000}"/>
            </a:ext>
          </a:extLst>
        </xdr:cNvPr>
        <xdr:cNvCxnSpPr>
          <a:stCxn id="181" idx="2"/>
          <a:endCxn id="191" idx="2"/>
        </xdr:cNvCxnSpPr>
      </xdr:nvCxnSpPr>
      <xdr:spPr>
        <a:xfrm rot="16200000" flipH="1">
          <a:off x="3887736" y="5281850"/>
          <a:ext cx="532697" cy="1056095"/>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94893</xdr:colOff>
      <xdr:row>33</xdr:row>
      <xdr:rowOff>54180</xdr:rowOff>
    </xdr:from>
    <xdr:to>
      <xdr:col>28</xdr:col>
      <xdr:colOff>94893</xdr:colOff>
      <xdr:row>34</xdr:row>
      <xdr:rowOff>195480</xdr:rowOff>
    </xdr:to>
    <xdr:sp macro="" textlink="">
      <xdr:nvSpPr>
        <xdr:cNvPr id="194" name="正方形/長方形 193">
          <a:extLst>
            <a:ext uri="{FF2B5EF4-FFF2-40B4-BE49-F238E27FC236}">
              <a16:creationId xmlns:a16="http://schemas.microsoft.com/office/drawing/2014/main" xmlns="" id="{00000000-0008-0000-0300-0000C2000000}"/>
            </a:ext>
          </a:extLst>
        </xdr:cNvPr>
        <xdr:cNvSpPr/>
      </xdr:nvSpPr>
      <xdr:spPr>
        <a:xfrm>
          <a:off x="4504968" y="6416880"/>
          <a:ext cx="952500" cy="322275"/>
        </a:xfrm>
        <a:prstGeom prst="rect">
          <a:avLst/>
        </a:prstGeom>
        <a:solidFill>
          <a:schemeClr val="accent4">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eaLnBrk="1" latinLnBrk="0" hangingPunct="1"/>
          <a:r>
            <a:rPr kumimoji="1" lang="ja-JP" altLang="ja-JP" sz="800" kern="1200">
              <a:solidFill>
                <a:schemeClr val="tx1"/>
              </a:solidFill>
              <a:effectLst/>
              <a:latin typeface="Meiryo UI" panose="020B0604030504040204" pitchFamily="50" charset="-128"/>
              <a:ea typeface="Meiryo UI" panose="020B0604030504040204" pitchFamily="50" charset="-128"/>
              <a:cs typeface="+mn-cs"/>
            </a:rPr>
            <a:t>汎用ファイル</a:t>
          </a:r>
          <a:endParaRPr kumimoji="1" lang="en-US" altLang="ja-JP" sz="800" kern="1200">
            <a:solidFill>
              <a:schemeClr val="tx1"/>
            </a:solidFill>
            <a:effectLst/>
            <a:latin typeface="Meiryo UI" panose="020B0604030504040204" pitchFamily="50" charset="-128"/>
            <a:ea typeface="Meiryo UI" panose="020B0604030504040204" pitchFamily="50" charset="-128"/>
            <a:cs typeface="+mn-cs"/>
          </a:endParaRPr>
        </a:p>
        <a:p>
          <a:pPr algn="ctr" rtl="0" eaLnBrk="1" latinLnBrk="0" hangingPunct="1"/>
          <a:r>
            <a:rPr kumimoji="1" lang="ja-JP" altLang="ja-JP" sz="800" kern="1200">
              <a:solidFill>
                <a:schemeClr val="tx1"/>
              </a:solidFill>
              <a:effectLst/>
              <a:latin typeface="Meiryo UI" panose="020B0604030504040204" pitchFamily="50" charset="-128"/>
              <a:ea typeface="Meiryo UI" panose="020B0604030504040204" pitchFamily="50" charset="-128"/>
              <a:cs typeface="+mn-cs"/>
            </a:rPr>
            <a:t>アップロード</a:t>
          </a:r>
          <a:r>
            <a:rPr kumimoji="1" lang="ja-JP" altLang="en-US" sz="800" kern="1200">
              <a:solidFill>
                <a:schemeClr val="tx1"/>
              </a:solidFill>
              <a:effectLst/>
              <a:latin typeface="Meiryo UI" panose="020B0604030504040204" pitchFamily="50" charset="-128"/>
              <a:ea typeface="Meiryo UI" panose="020B0604030504040204" pitchFamily="50" charset="-128"/>
              <a:cs typeface="+mn-cs"/>
            </a:rPr>
            <a:t>部品</a:t>
          </a:r>
          <a:endParaRPr lang="ja-JP" altLang="ja-JP" sz="800">
            <a:solidFill>
              <a:schemeClr val="tx1"/>
            </a:solidFill>
            <a:effectLst/>
            <a:latin typeface="Meiryo UI" panose="020B0604030504040204" pitchFamily="50" charset="-128"/>
            <a:ea typeface="Meiryo UI" panose="020B0604030504040204" pitchFamily="50" charset="-128"/>
          </a:endParaRPr>
        </a:p>
      </xdr:txBody>
    </xdr:sp>
    <xdr:clientData/>
  </xdr:twoCellAnchor>
  <xdr:twoCellAnchor>
    <xdr:from>
      <xdr:col>18</xdr:col>
      <xdr:colOff>168461</xdr:colOff>
      <xdr:row>28</xdr:row>
      <xdr:rowOff>104775</xdr:rowOff>
    </xdr:from>
    <xdr:to>
      <xdr:col>23</xdr:col>
      <xdr:colOff>94892</xdr:colOff>
      <xdr:row>34</xdr:row>
      <xdr:rowOff>34343</xdr:rowOff>
    </xdr:to>
    <xdr:cxnSp macro="">
      <xdr:nvCxnSpPr>
        <xdr:cNvPr id="195" name="カギ線コネクタ 43">
          <a:extLst>
            <a:ext uri="{FF2B5EF4-FFF2-40B4-BE49-F238E27FC236}">
              <a16:creationId xmlns:a16="http://schemas.microsoft.com/office/drawing/2014/main" xmlns="" id="{00000000-0008-0000-0300-0000C3000000}"/>
            </a:ext>
          </a:extLst>
        </xdr:cNvPr>
        <xdr:cNvCxnSpPr>
          <a:stCxn id="181" idx="2"/>
          <a:endCxn id="194" idx="1"/>
        </xdr:cNvCxnSpPr>
      </xdr:nvCxnSpPr>
      <xdr:spPr>
        <a:xfrm rot="16200000" flipH="1">
          <a:off x="3548268" y="5621318"/>
          <a:ext cx="1034468" cy="878931"/>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109907</xdr:colOff>
      <xdr:row>35</xdr:row>
      <xdr:rowOff>62617</xdr:rowOff>
    </xdr:from>
    <xdr:to>
      <xdr:col>46</xdr:col>
      <xdr:colOff>73163</xdr:colOff>
      <xdr:row>36</xdr:row>
      <xdr:rowOff>159886</xdr:rowOff>
    </xdr:to>
    <xdr:sp macro="" textlink="">
      <xdr:nvSpPr>
        <xdr:cNvPr id="196" name="フローチャート: 磁気ディスク 195">
          <a:extLst>
            <a:ext uri="{FF2B5EF4-FFF2-40B4-BE49-F238E27FC236}">
              <a16:creationId xmlns:a16="http://schemas.microsoft.com/office/drawing/2014/main" xmlns="" id="{00000000-0008-0000-0300-0000C4000000}"/>
            </a:ext>
          </a:extLst>
        </xdr:cNvPr>
        <xdr:cNvSpPr/>
      </xdr:nvSpPr>
      <xdr:spPr>
        <a:xfrm>
          <a:off x="8329982" y="6806317"/>
          <a:ext cx="534756" cy="297294"/>
        </a:xfrm>
        <a:prstGeom prst="flowChartMagneticDisk">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non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zh-TW" altLang="en-US" sz="700">
              <a:solidFill>
                <a:sysClr val="windowText" lastClr="000000"/>
              </a:solidFill>
              <a:latin typeface="Meiryo UI" pitchFamily="50" charset="-128"/>
              <a:ea typeface="Meiryo UI" pitchFamily="50" charset="-128"/>
              <a:cs typeface="Meiryo UI" pitchFamily="50" charset="-128"/>
            </a:rPr>
            <a:t>汎用</a:t>
          </a:r>
          <a:r>
            <a:rPr lang="ja-JP" altLang="en-US" sz="700">
              <a:solidFill>
                <a:sysClr val="windowText" lastClr="000000"/>
              </a:solidFill>
              <a:latin typeface="Meiryo UI" pitchFamily="50" charset="-128"/>
              <a:ea typeface="Meiryo UI" pitchFamily="50" charset="-128"/>
              <a:cs typeface="Meiryo UI" pitchFamily="50" charset="-128"/>
            </a:rPr>
            <a:t>ダウンロードファイル</a:t>
          </a:r>
          <a:endParaRPr lang="en-US" altLang="ja-JP" sz="700">
            <a:solidFill>
              <a:sysClr val="windowText" lastClr="000000"/>
            </a:solidFill>
            <a:latin typeface="Meiryo UI" pitchFamily="50" charset="-128"/>
            <a:ea typeface="Meiryo UI" pitchFamily="50" charset="-128"/>
            <a:cs typeface="Meiryo UI" pitchFamily="50" charset="-128"/>
          </a:endParaRPr>
        </a:p>
        <a:p>
          <a:pPr algn="ctr"/>
          <a:r>
            <a:rPr lang="zh-TW" altLang="en-US" sz="700">
              <a:solidFill>
                <a:sysClr val="windowText" lastClr="000000"/>
              </a:solidFill>
              <a:latin typeface="Meiryo UI" pitchFamily="50" charset="-128"/>
              <a:ea typeface="Meiryo UI" pitchFamily="50" charset="-128"/>
              <a:cs typeface="Meiryo UI" pitchFamily="50" charset="-128"/>
            </a:rPr>
            <a:t>管理</a:t>
          </a:r>
          <a:r>
            <a:rPr lang="ja-JP" altLang="en-US" sz="700">
              <a:solidFill>
                <a:sysClr val="windowText" lastClr="000000"/>
              </a:solidFill>
              <a:latin typeface="Meiryo UI" pitchFamily="50" charset="-128"/>
              <a:ea typeface="Meiryo UI" pitchFamily="50" charset="-128"/>
              <a:cs typeface="Meiryo UI" pitchFamily="50" charset="-128"/>
            </a:rPr>
            <a:t>テーブル</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36</xdr:col>
      <xdr:colOff>132147</xdr:colOff>
      <xdr:row>35</xdr:row>
      <xdr:rowOff>22388</xdr:rowOff>
    </xdr:from>
    <xdr:to>
      <xdr:col>41</xdr:col>
      <xdr:colOff>132147</xdr:colOff>
      <xdr:row>37</xdr:row>
      <xdr:rowOff>2850</xdr:rowOff>
    </xdr:to>
    <xdr:sp macro="" textlink="">
      <xdr:nvSpPr>
        <xdr:cNvPr id="197" name="正方形/長方形 196">
          <a:extLst>
            <a:ext uri="{FF2B5EF4-FFF2-40B4-BE49-F238E27FC236}">
              <a16:creationId xmlns:a16="http://schemas.microsoft.com/office/drawing/2014/main" xmlns="" id="{00000000-0008-0000-0300-0000C5000000}"/>
            </a:ext>
          </a:extLst>
        </xdr:cNvPr>
        <xdr:cNvSpPr/>
      </xdr:nvSpPr>
      <xdr:spPr>
        <a:xfrm>
          <a:off x="7018722" y="6766088"/>
          <a:ext cx="952500" cy="380512"/>
        </a:xfrm>
        <a:prstGeom prst="rect">
          <a:avLst/>
        </a:prstGeom>
        <a:solidFill>
          <a:schemeClr val="accent2">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eaLnBrk="1" latinLnBrk="0" hangingPunct="1"/>
          <a:r>
            <a:rPr kumimoji="1" lang="ja-JP" altLang="ja-JP" sz="800" kern="1200">
              <a:solidFill>
                <a:schemeClr val="tx1"/>
              </a:solidFill>
              <a:effectLst/>
              <a:latin typeface="Meiryo UI" panose="020B0604030504040204" pitchFamily="50" charset="-128"/>
              <a:ea typeface="Meiryo UI" panose="020B0604030504040204" pitchFamily="50" charset="-128"/>
              <a:cs typeface="+mn-cs"/>
            </a:rPr>
            <a:t>汎用</a:t>
          </a:r>
          <a:r>
            <a:rPr kumimoji="1" lang="ja-JP" altLang="en-US" sz="800" kern="1200">
              <a:solidFill>
                <a:schemeClr val="tx1"/>
              </a:solidFill>
              <a:effectLst/>
              <a:latin typeface="Meiryo UI" panose="020B0604030504040204" pitchFamily="50" charset="-128"/>
              <a:ea typeface="Meiryo UI" panose="020B0604030504040204" pitchFamily="50" charset="-128"/>
              <a:cs typeface="+mn-cs"/>
            </a:rPr>
            <a:t>ダウンロードファイル管理登録</a:t>
          </a:r>
          <a:r>
            <a:rPr kumimoji="1" lang="en-US" altLang="ja-JP" sz="800" kern="1200">
              <a:solidFill>
                <a:schemeClr val="tx1"/>
              </a:solidFill>
              <a:effectLst/>
              <a:latin typeface="Meiryo UI" panose="020B0604030504040204" pitchFamily="50" charset="-128"/>
              <a:ea typeface="Meiryo UI" panose="020B0604030504040204" pitchFamily="50" charset="-128"/>
              <a:cs typeface="+mn-cs"/>
            </a:rPr>
            <a:t>API</a:t>
          </a:r>
          <a:endParaRPr lang="ja-JP" altLang="ja-JP" sz="800">
            <a:solidFill>
              <a:schemeClr val="tx1"/>
            </a:solidFill>
            <a:effectLst/>
            <a:latin typeface="Meiryo UI" panose="020B0604030504040204" pitchFamily="50" charset="-128"/>
            <a:ea typeface="Meiryo UI" panose="020B0604030504040204" pitchFamily="50" charset="-128"/>
          </a:endParaRPr>
        </a:p>
      </xdr:txBody>
    </xdr:sp>
    <xdr:clientData/>
  </xdr:twoCellAnchor>
  <xdr:twoCellAnchor>
    <xdr:from>
      <xdr:col>18</xdr:col>
      <xdr:colOff>168461</xdr:colOff>
      <xdr:row>28</xdr:row>
      <xdr:rowOff>104775</xdr:rowOff>
    </xdr:from>
    <xdr:to>
      <xdr:col>36</xdr:col>
      <xdr:colOff>132146</xdr:colOff>
      <xdr:row>36</xdr:row>
      <xdr:rowOff>12619</xdr:rowOff>
    </xdr:to>
    <xdr:cxnSp macro="">
      <xdr:nvCxnSpPr>
        <xdr:cNvPr id="198" name="カギ線コネクタ 46">
          <a:extLst>
            <a:ext uri="{FF2B5EF4-FFF2-40B4-BE49-F238E27FC236}">
              <a16:creationId xmlns:a16="http://schemas.microsoft.com/office/drawing/2014/main" xmlns="" id="{00000000-0008-0000-0300-0000C6000000}"/>
            </a:ext>
          </a:extLst>
        </xdr:cNvPr>
        <xdr:cNvCxnSpPr>
          <a:stCxn id="181" idx="2"/>
          <a:endCxn id="197" idx="1"/>
        </xdr:cNvCxnSpPr>
      </xdr:nvCxnSpPr>
      <xdr:spPr>
        <a:xfrm rot="16200000" flipH="1">
          <a:off x="4615982" y="4553604"/>
          <a:ext cx="1412794" cy="3392685"/>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132147</xdr:colOff>
      <xdr:row>36</xdr:row>
      <xdr:rowOff>11239</xdr:rowOff>
    </xdr:from>
    <xdr:to>
      <xdr:col>43</xdr:col>
      <xdr:colOff>109907</xdr:colOff>
      <xdr:row>36</xdr:row>
      <xdr:rowOff>12619</xdr:rowOff>
    </xdr:to>
    <xdr:cxnSp macro="">
      <xdr:nvCxnSpPr>
        <xdr:cNvPr id="199" name="カギ線コネクタ 47">
          <a:extLst>
            <a:ext uri="{FF2B5EF4-FFF2-40B4-BE49-F238E27FC236}">
              <a16:creationId xmlns:a16="http://schemas.microsoft.com/office/drawing/2014/main" xmlns="" id="{00000000-0008-0000-0300-0000C7000000}"/>
            </a:ext>
          </a:extLst>
        </xdr:cNvPr>
        <xdr:cNvCxnSpPr>
          <a:stCxn id="197" idx="3"/>
          <a:endCxn id="196" idx="2"/>
        </xdr:cNvCxnSpPr>
      </xdr:nvCxnSpPr>
      <xdr:spPr>
        <a:xfrm flipV="1">
          <a:off x="7971222" y="6954964"/>
          <a:ext cx="358760" cy="1380"/>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56285</xdr:colOff>
      <xdr:row>12</xdr:row>
      <xdr:rowOff>94104</xdr:rowOff>
    </xdr:from>
    <xdr:to>
      <xdr:col>12</xdr:col>
      <xdr:colOff>137040</xdr:colOff>
      <xdr:row>13</xdr:row>
      <xdr:rowOff>195800</xdr:rowOff>
    </xdr:to>
    <xdr:sp macro="" textlink="">
      <xdr:nvSpPr>
        <xdr:cNvPr id="200" name="フローチャート: 書類 199">
          <a:extLst>
            <a:ext uri="{FF2B5EF4-FFF2-40B4-BE49-F238E27FC236}">
              <a16:creationId xmlns:a16="http://schemas.microsoft.com/office/drawing/2014/main" xmlns="" id="{00000000-0008-0000-0300-0000C8000000}"/>
            </a:ext>
          </a:extLst>
        </xdr:cNvPr>
        <xdr:cNvSpPr/>
      </xdr:nvSpPr>
      <xdr:spPr>
        <a:xfrm>
          <a:off x="1989860" y="2351529"/>
          <a:ext cx="461755" cy="282671"/>
        </a:xfrm>
        <a:prstGeom prst="flowChartDocument">
          <a:avLst/>
        </a:prstGeom>
      </xdr:spPr>
      <xdr:style>
        <a:lnRef idx="2">
          <a:schemeClr val="dk1"/>
        </a:lnRef>
        <a:fillRef idx="1">
          <a:schemeClr val="lt1"/>
        </a:fillRef>
        <a:effectRef idx="0">
          <a:schemeClr val="dk1"/>
        </a:effectRef>
        <a:fontRef idx="minor">
          <a:schemeClr val="dk1"/>
        </a:fontRef>
      </xdr:style>
      <xdr:txBody>
        <a:bodyPr vertOverflow="clip" horzOverflow="clip" wrap="none" lIns="72000" tIns="36000" rIns="72000" bIns="36000" rtlCol="0" anchor="ctr"/>
        <a:lstStyle/>
        <a:p>
          <a:pPr algn="ctr"/>
          <a:r>
            <a:rPr kumimoji="1" lang="en-US" altLang="ja-JP" sz="600">
              <a:latin typeface="Meiryo UI" panose="020B0604030504040204" pitchFamily="50" charset="-128"/>
              <a:ea typeface="Meiryo UI" panose="020B0604030504040204" pitchFamily="50" charset="-128"/>
            </a:rPr>
            <a:t>UL</a:t>
          </a:r>
          <a:r>
            <a:rPr kumimoji="1" lang="ja-JP" altLang="en-US" sz="600">
              <a:latin typeface="Meiryo UI" panose="020B0604030504040204" pitchFamily="50" charset="-128"/>
              <a:ea typeface="Meiryo UI" panose="020B0604030504040204" pitchFamily="50" charset="-128"/>
            </a:rPr>
            <a:t>ファイル</a:t>
          </a:r>
        </a:p>
      </xdr:txBody>
    </xdr:sp>
    <xdr:clientData/>
  </xdr:twoCellAnchor>
  <xdr:twoCellAnchor>
    <xdr:from>
      <xdr:col>16</xdr:col>
      <xdr:colOff>53251</xdr:colOff>
      <xdr:row>15</xdr:row>
      <xdr:rowOff>176702</xdr:rowOff>
    </xdr:from>
    <xdr:to>
      <xdr:col>21</xdr:col>
      <xdr:colOff>83648</xdr:colOff>
      <xdr:row>18</xdr:row>
      <xdr:rowOff>47625</xdr:rowOff>
    </xdr:to>
    <xdr:sp macro="" textlink="">
      <xdr:nvSpPr>
        <xdr:cNvPr id="201" name="正方形/長方形 200">
          <a:extLst>
            <a:ext uri="{FF2B5EF4-FFF2-40B4-BE49-F238E27FC236}">
              <a16:creationId xmlns:a16="http://schemas.microsoft.com/office/drawing/2014/main" xmlns="" id="{00000000-0008-0000-0300-0000C9000000}"/>
            </a:ext>
          </a:extLst>
        </xdr:cNvPr>
        <xdr:cNvSpPr/>
      </xdr:nvSpPr>
      <xdr:spPr>
        <a:xfrm>
          <a:off x="3129826" y="3015152"/>
          <a:ext cx="982897" cy="470998"/>
        </a:xfrm>
        <a:prstGeom prst="rect">
          <a:avLst/>
        </a:prstGeom>
        <a:solidFill>
          <a:schemeClr val="accent1">
            <a:lumMod val="20000"/>
            <a:lumOff val="8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chemeClr val="tx1"/>
              </a:solidFill>
              <a:latin typeface="Meiryo UI" pitchFamily="50" charset="-128"/>
              <a:ea typeface="Meiryo UI" pitchFamily="50" charset="-128"/>
              <a:cs typeface="Meiryo UI" pitchFamily="50" charset="-128"/>
            </a:rPr>
            <a:t>発注点（モンテカルロ）対象アイテム</a:t>
          </a:r>
          <a:r>
            <a:rPr lang="en-US" altLang="ja-JP" sz="800">
              <a:solidFill>
                <a:schemeClr val="tx1"/>
              </a:solidFill>
              <a:latin typeface="Meiryo UI" pitchFamily="50" charset="-128"/>
              <a:ea typeface="Meiryo UI" pitchFamily="50" charset="-128"/>
              <a:cs typeface="Meiryo UI" pitchFamily="50" charset="-128"/>
            </a:rPr>
            <a:t>UL</a:t>
          </a:r>
        </a:p>
        <a:p>
          <a:pPr algn="ctr"/>
          <a:r>
            <a:rPr lang="ja-JP" altLang="en-US" sz="800">
              <a:solidFill>
                <a:schemeClr val="tx1"/>
              </a:solidFill>
              <a:latin typeface="Meiryo UI" pitchFamily="50" charset="-128"/>
              <a:ea typeface="Meiryo UI" pitchFamily="50" charset="-128"/>
              <a:cs typeface="Meiryo UI" pitchFamily="50" charset="-128"/>
            </a:rPr>
            <a:t>非同期タスク登録</a:t>
          </a:r>
          <a:endParaRPr lang="ja-JP" altLang="pl-PL" sz="800">
            <a:solidFill>
              <a:schemeClr val="tx1"/>
            </a:solidFill>
            <a:latin typeface="Meiryo UI" pitchFamily="50" charset="-128"/>
            <a:ea typeface="Meiryo UI" pitchFamily="50" charset="-128"/>
            <a:cs typeface="Meiryo UI" pitchFamily="50" charset="-128"/>
          </a:endParaRPr>
        </a:p>
      </xdr:txBody>
    </xdr:sp>
    <xdr:clientData/>
  </xdr:twoCellAnchor>
  <xdr:twoCellAnchor>
    <xdr:from>
      <xdr:col>8</xdr:col>
      <xdr:colOff>165896</xdr:colOff>
      <xdr:row>17</xdr:row>
      <xdr:rowOff>12151</xdr:rowOff>
    </xdr:from>
    <xdr:to>
      <xdr:col>16</xdr:col>
      <xdr:colOff>53251</xdr:colOff>
      <xdr:row>25</xdr:row>
      <xdr:rowOff>101201</xdr:rowOff>
    </xdr:to>
    <xdr:cxnSp macro="">
      <xdr:nvCxnSpPr>
        <xdr:cNvPr id="202" name="カギ線コネクタ 65">
          <a:extLst>
            <a:ext uri="{FF2B5EF4-FFF2-40B4-BE49-F238E27FC236}">
              <a16:creationId xmlns:a16="http://schemas.microsoft.com/office/drawing/2014/main" xmlns="" id="{00000000-0008-0000-0300-0000CA000000}"/>
            </a:ext>
          </a:extLst>
        </xdr:cNvPr>
        <xdr:cNvCxnSpPr>
          <a:stCxn id="234" idx="3"/>
          <a:endCxn id="201" idx="1"/>
        </xdr:cNvCxnSpPr>
      </xdr:nvCxnSpPr>
      <xdr:spPr>
        <a:xfrm flipV="1">
          <a:off x="1718471" y="3250651"/>
          <a:ext cx="1411355" cy="1689250"/>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53251</xdr:colOff>
      <xdr:row>12</xdr:row>
      <xdr:rowOff>175084</xdr:rowOff>
    </xdr:from>
    <xdr:to>
      <xdr:col>21</xdr:col>
      <xdr:colOff>53251</xdr:colOff>
      <xdr:row>14</xdr:row>
      <xdr:rowOff>153098</xdr:rowOff>
    </xdr:to>
    <xdr:sp macro="" textlink="">
      <xdr:nvSpPr>
        <xdr:cNvPr id="203" name="正方形/長方形 202">
          <a:extLst>
            <a:ext uri="{FF2B5EF4-FFF2-40B4-BE49-F238E27FC236}">
              <a16:creationId xmlns:a16="http://schemas.microsoft.com/office/drawing/2014/main" xmlns="" id="{00000000-0008-0000-0300-0000CB000000}"/>
            </a:ext>
          </a:extLst>
        </xdr:cNvPr>
        <xdr:cNvSpPr/>
      </xdr:nvSpPr>
      <xdr:spPr>
        <a:xfrm>
          <a:off x="3129826" y="2432509"/>
          <a:ext cx="952500" cy="359014"/>
        </a:xfrm>
        <a:prstGeom prst="rect">
          <a:avLst/>
        </a:prstGeom>
        <a:solidFill>
          <a:schemeClr val="accent1">
            <a:lumMod val="20000"/>
            <a:lumOff val="80000"/>
          </a:schemeClr>
        </a:solidFill>
        <a:ln w="9525">
          <a:solidFill>
            <a:sysClr val="windowText" lastClr="0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eaLnBrk="1" latinLnBrk="0" hangingPunct="1"/>
          <a:r>
            <a:rPr kumimoji="1" lang="ja-JP" altLang="ja-JP" sz="800" kern="1200">
              <a:solidFill>
                <a:schemeClr val="tx1"/>
              </a:solidFill>
              <a:effectLst/>
              <a:latin typeface="Meiryo UI" panose="020B0604030504040204" pitchFamily="50" charset="-128"/>
              <a:ea typeface="Meiryo UI" panose="020B0604030504040204" pitchFamily="50" charset="-128"/>
              <a:cs typeface="+mn-cs"/>
            </a:rPr>
            <a:t>汎用ファイルアップロード</a:t>
          </a:r>
          <a:r>
            <a:rPr kumimoji="1" lang="en-US" altLang="ja-JP" sz="800" kern="1200">
              <a:solidFill>
                <a:schemeClr val="tx1"/>
              </a:solidFill>
              <a:effectLst/>
              <a:latin typeface="Meiryo UI" panose="020B0604030504040204" pitchFamily="50" charset="-128"/>
              <a:ea typeface="Meiryo UI" panose="020B0604030504040204" pitchFamily="50" charset="-128"/>
              <a:cs typeface="+mn-cs"/>
            </a:rPr>
            <a:t>API</a:t>
          </a:r>
          <a:r>
            <a:rPr kumimoji="1" lang="ja-JP" altLang="en-US" sz="800" kern="1200">
              <a:solidFill>
                <a:schemeClr val="tx1"/>
              </a:solidFill>
              <a:effectLst/>
              <a:latin typeface="Meiryo UI" panose="020B0604030504040204" pitchFamily="50" charset="-128"/>
              <a:ea typeface="Meiryo UI" panose="020B0604030504040204" pitchFamily="50" charset="-128"/>
              <a:cs typeface="+mn-cs"/>
            </a:rPr>
            <a:t>（共通）</a:t>
          </a:r>
          <a:endParaRPr lang="ja-JP" altLang="ja-JP" sz="800">
            <a:solidFill>
              <a:schemeClr val="tx1"/>
            </a:solidFill>
            <a:effectLst/>
            <a:latin typeface="Meiryo UI" panose="020B0604030504040204" pitchFamily="50" charset="-128"/>
            <a:ea typeface="Meiryo UI" panose="020B0604030504040204" pitchFamily="50" charset="-128"/>
          </a:endParaRPr>
        </a:p>
      </xdr:txBody>
    </xdr:sp>
    <xdr:clientData/>
  </xdr:twoCellAnchor>
  <xdr:twoCellAnchor>
    <xdr:from>
      <xdr:col>8</xdr:col>
      <xdr:colOff>165896</xdr:colOff>
      <xdr:row>13</xdr:row>
      <xdr:rowOff>173616</xdr:rowOff>
    </xdr:from>
    <xdr:to>
      <xdr:col>16</xdr:col>
      <xdr:colOff>53251</xdr:colOff>
      <xdr:row>25</xdr:row>
      <xdr:rowOff>101201</xdr:rowOff>
    </xdr:to>
    <xdr:cxnSp macro="">
      <xdr:nvCxnSpPr>
        <xdr:cNvPr id="204" name="カギ線コネクタ 69">
          <a:extLst>
            <a:ext uri="{FF2B5EF4-FFF2-40B4-BE49-F238E27FC236}">
              <a16:creationId xmlns:a16="http://schemas.microsoft.com/office/drawing/2014/main" xmlns="" id="{00000000-0008-0000-0300-0000CC000000}"/>
            </a:ext>
          </a:extLst>
        </xdr:cNvPr>
        <xdr:cNvCxnSpPr>
          <a:stCxn id="234" idx="3"/>
          <a:endCxn id="203" idx="1"/>
        </xdr:cNvCxnSpPr>
      </xdr:nvCxnSpPr>
      <xdr:spPr>
        <a:xfrm flipV="1">
          <a:off x="1718471" y="2612016"/>
          <a:ext cx="1411355" cy="2327885"/>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94893</xdr:colOff>
      <xdr:row>26</xdr:row>
      <xdr:rowOff>59960</xdr:rowOff>
    </xdr:from>
    <xdr:to>
      <xdr:col>28</xdr:col>
      <xdr:colOff>94893</xdr:colOff>
      <xdr:row>28</xdr:row>
      <xdr:rowOff>38518</xdr:rowOff>
    </xdr:to>
    <xdr:sp macro="" textlink="">
      <xdr:nvSpPr>
        <xdr:cNvPr id="205" name="正方形/長方形 204">
          <a:extLst>
            <a:ext uri="{FF2B5EF4-FFF2-40B4-BE49-F238E27FC236}">
              <a16:creationId xmlns:a16="http://schemas.microsoft.com/office/drawing/2014/main" xmlns="" id="{00000000-0008-0000-0300-0000CD000000}"/>
            </a:ext>
          </a:extLst>
        </xdr:cNvPr>
        <xdr:cNvSpPr/>
      </xdr:nvSpPr>
      <xdr:spPr>
        <a:xfrm>
          <a:off x="4504968" y="5098685"/>
          <a:ext cx="952500" cy="378608"/>
        </a:xfrm>
        <a:prstGeom prst="rect">
          <a:avLst/>
        </a:prstGeom>
        <a:solidFill>
          <a:schemeClr val="accent4">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eaLnBrk="1" latinLnBrk="0" hangingPunct="1"/>
          <a:r>
            <a:rPr kumimoji="1" lang="ja-JP" altLang="ja-JP" sz="800" kern="1200">
              <a:solidFill>
                <a:schemeClr val="tx1"/>
              </a:solidFill>
              <a:effectLst/>
              <a:latin typeface="Meiryo UI" panose="020B0604030504040204" pitchFamily="50" charset="-128"/>
              <a:ea typeface="Meiryo UI" panose="020B0604030504040204" pitchFamily="50" charset="-128"/>
              <a:cs typeface="+mn-cs"/>
            </a:rPr>
            <a:t>汎用ファイル</a:t>
          </a:r>
          <a:endParaRPr kumimoji="1" lang="en-US" altLang="ja-JP" sz="800" kern="1200">
            <a:solidFill>
              <a:schemeClr val="tx1"/>
            </a:solidFill>
            <a:effectLst/>
            <a:latin typeface="Meiryo UI" panose="020B0604030504040204" pitchFamily="50" charset="-128"/>
            <a:ea typeface="Meiryo UI" panose="020B0604030504040204" pitchFamily="50" charset="-128"/>
            <a:cs typeface="+mn-cs"/>
          </a:endParaRPr>
        </a:p>
        <a:p>
          <a:pPr algn="ctr" rtl="0" eaLnBrk="1" latinLnBrk="0" hangingPunct="1"/>
          <a:r>
            <a:rPr kumimoji="1" lang="ja-JP" altLang="en-US" sz="800" kern="1200">
              <a:solidFill>
                <a:schemeClr val="tx1"/>
              </a:solidFill>
              <a:effectLst/>
              <a:latin typeface="Meiryo UI" panose="020B0604030504040204" pitchFamily="50" charset="-128"/>
              <a:ea typeface="Meiryo UI" panose="020B0604030504040204" pitchFamily="50" charset="-128"/>
              <a:cs typeface="+mn-cs"/>
            </a:rPr>
            <a:t>ダウンロード部品</a:t>
          </a:r>
          <a:endParaRPr lang="ja-JP" altLang="ja-JP" sz="800">
            <a:solidFill>
              <a:schemeClr val="tx1"/>
            </a:solidFill>
            <a:effectLst/>
            <a:latin typeface="Meiryo UI" panose="020B0604030504040204" pitchFamily="50" charset="-128"/>
            <a:ea typeface="Meiryo UI" panose="020B0604030504040204" pitchFamily="50" charset="-128"/>
          </a:endParaRPr>
        </a:p>
      </xdr:txBody>
    </xdr:sp>
    <xdr:clientData/>
  </xdr:twoCellAnchor>
  <xdr:twoCellAnchor>
    <xdr:from>
      <xdr:col>30</xdr:col>
      <xdr:colOff>121338</xdr:colOff>
      <xdr:row>26</xdr:row>
      <xdr:rowOff>99060</xdr:rowOff>
    </xdr:from>
    <xdr:to>
      <xdr:col>33</xdr:col>
      <xdr:colOff>33651</xdr:colOff>
      <xdr:row>27</xdr:row>
      <xdr:rowOff>196856</xdr:rowOff>
    </xdr:to>
    <xdr:sp macro="" textlink="">
      <xdr:nvSpPr>
        <xdr:cNvPr id="206" name="フローチャート: 書類 205">
          <a:extLst>
            <a:ext uri="{FF2B5EF4-FFF2-40B4-BE49-F238E27FC236}">
              <a16:creationId xmlns:a16="http://schemas.microsoft.com/office/drawing/2014/main" xmlns="" id="{00000000-0008-0000-0300-0000CE000000}"/>
            </a:ext>
          </a:extLst>
        </xdr:cNvPr>
        <xdr:cNvSpPr/>
      </xdr:nvSpPr>
      <xdr:spPr>
        <a:xfrm>
          <a:off x="5864913" y="5137785"/>
          <a:ext cx="483813" cy="297821"/>
        </a:xfrm>
        <a:prstGeom prst="flowChartDocument">
          <a:avLst/>
        </a:prstGeom>
      </xdr:spPr>
      <xdr:style>
        <a:lnRef idx="2">
          <a:schemeClr val="dk1"/>
        </a:lnRef>
        <a:fillRef idx="1">
          <a:schemeClr val="lt1"/>
        </a:fillRef>
        <a:effectRef idx="0">
          <a:schemeClr val="dk1"/>
        </a:effectRef>
        <a:fontRef idx="minor">
          <a:schemeClr val="dk1"/>
        </a:fontRef>
      </xdr:style>
      <xdr:txBody>
        <a:bodyPr vertOverflow="clip" horzOverflow="clip" wrap="none" lIns="72000" tIns="36000" rIns="72000" bIns="36000" rtlCol="0" anchor="ctr"/>
        <a:lstStyle/>
        <a:p>
          <a:pPr algn="ctr"/>
          <a:r>
            <a:rPr kumimoji="1" lang="en-US" altLang="ja-JP" sz="600">
              <a:latin typeface="Meiryo UI" panose="020B0604030504040204" pitchFamily="50" charset="-128"/>
              <a:ea typeface="Meiryo UI" panose="020B0604030504040204" pitchFamily="50" charset="-128"/>
            </a:rPr>
            <a:t>UL</a:t>
          </a:r>
          <a:r>
            <a:rPr kumimoji="1" lang="ja-JP" altLang="en-US" sz="600">
              <a:latin typeface="Meiryo UI" panose="020B0604030504040204" pitchFamily="50" charset="-128"/>
              <a:ea typeface="Meiryo UI" panose="020B0604030504040204" pitchFamily="50" charset="-128"/>
            </a:rPr>
            <a:t>ファイル</a:t>
          </a:r>
        </a:p>
      </xdr:txBody>
    </xdr:sp>
    <xdr:clientData/>
  </xdr:twoCellAnchor>
  <xdr:twoCellAnchor>
    <xdr:from>
      <xdr:col>21</xdr:col>
      <xdr:colOff>93173</xdr:colOff>
      <xdr:row>27</xdr:row>
      <xdr:rowOff>49238</xdr:rowOff>
    </xdr:from>
    <xdr:to>
      <xdr:col>23</xdr:col>
      <xdr:colOff>94893</xdr:colOff>
      <xdr:row>27</xdr:row>
      <xdr:rowOff>53929</xdr:rowOff>
    </xdr:to>
    <xdr:cxnSp macro="">
      <xdr:nvCxnSpPr>
        <xdr:cNvPr id="207" name="カギ線コネクタ 75">
          <a:extLst>
            <a:ext uri="{FF2B5EF4-FFF2-40B4-BE49-F238E27FC236}">
              <a16:creationId xmlns:a16="http://schemas.microsoft.com/office/drawing/2014/main" xmlns="" id="{00000000-0008-0000-0300-0000CF000000}"/>
            </a:ext>
          </a:extLst>
        </xdr:cNvPr>
        <xdr:cNvCxnSpPr>
          <a:stCxn id="205" idx="1"/>
          <a:endCxn id="181" idx="3"/>
        </xdr:cNvCxnSpPr>
      </xdr:nvCxnSpPr>
      <xdr:spPr>
        <a:xfrm rot="10800000" flipV="1">
          <a:off x="4122248" y="5287988"/>
          <a:ext cx="382720" cy="4691"/>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20</xdr:col>
      <xdr:colOff>169863</xdr:colOff>
      <xdr:row>21</xdr:row>
      <xdr:rowOff>18871</xdr:rowOff>
    </xdr:from>
    <xdr:to>
      <xdr:col>23</xdr:col>
      <xdr:colOff>169863</xdr:colOff>
      <xdr:row>24</xdr:row>
      <xdr:rowOff>15795</xdr:rowOff>
    </xdr:to>
    <xdr:pic>
      <xdr:nvPicPr>
        <xdr:cNvPr id="208" name="Picture 2" descr="SQS Pricing Model — Tips &amp; Alternatives | by Cole Packingham | Medium">
          <a:extLst>
            <a:ext uri="{FF2B5EF4-FFF2-40B4-BE49-F238E27FC236}">
              <a16:creationId xmlns:a16="http://schemas.microsoft.com/office/drawing/2014/main" xmlns="" id="{00000000-0008-0000-0300-0000D0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008438" y="4057471"/>
          <a:ext cx="571500" cy="596999"/>
        </a:xfrm>
        <a:prstGeom prst="rect">
          <a:avLst/>
        </a:prstGeom>
        <a:noFill/>
        <a:ln cmpd="sng">
          <a:solidFill>
            <a:schemeClr val="tx1"/>
          </a:solidFill>
          <a:prstDash val="dash"/>
        </a:ln>
        <a:extLst>
          <a:ext uri="{909E8E84-426E-40DD-AFC4-6F175D3DCCD1}">
            <a14:hiddenFill xmlns:a14="http://schemas.microsoft.com/office/drawing/2010/main">
              <a:solidFill>
                <a:srgbClr val="FFFFFF"/>
              </a:solidFill>
            </a14:hiddenFill>
          </a:ext>
        </a:extLst>
      </xdr:spPr>
    </xdr:pic>
    <xdr:clientData/>
  </xdr:twoCellAnchor>
  <xdr:twoCellAnchor>
    <xdr:from>
      <xdr:col>29</xdr:col>
      <xdr:colOff>151851</xdr:colOff>
      <xdr:row>8</xdr:row>
      <xdr:rowOff>133350</xdr:rowOff>
    </xdr:from>
    <xdr:to>
      <xdr:col>32</xdr:col>
      <xdr:colOff>179229</xdr:colOff>
      <xdr:row>10</xdr:row>
      <xdr:rowOff>12340</xdr:rowOff>
    </xdr:to>
    <xdr:sp macro="" textlink="">
      <xdr:nvSpPr>
        <xdr:cNvPr id="209" name="Rectangle 9">
          <a:extLst>
            <a:ext uri="{FF2B5EF4-FFF2-40B4-BE49-F238E27FC236}">
              <a16:creationId xmlns:a16="http://schemas.microsoft.com/office/drawing/2014/main" xmlns="" id="{00000000-0008-0000-0300-0000D1000000}"/>
            </a:ext>
          </a:extLst>
        </xdr:cNvPr>
        <xdr:cNvSpPr>
          <a:spLocks noChangeArrowheads="1"/>
        </xdr:cNvSpPr>
      </xdr:nvSpPr>
      <xdr:spPr bwMode="auto">
        <a:xfrm>
          <a:off x="5704926" y="1666875"/>
          <a:ext cx="598878" cy="240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ctr" rtl="0" eaLnBrk="1" latinLnBrk="0" hangingPunct="1"/>
          <a:r>
            <a:rPr kumimoji="1" lang="ja-JP" altLang="ja-JP" sz="1000" b="0">
              <a:solidFill>
                <a:sysClr val="windowText" lastClr="000000"/>
              </a:solidFill>
              <a:effectLst/>
              <a:latin typeface="Meiryo UI" panose="020B0604030504040204" pitchFamily="50" charset="-128"/>
              <a:ea typeface="Meiryo UI" panose="020B0604030504040204" pitchFamily="50" charset="-128"/>
              <a:cs typeface="+mn-cs"/>
            </a:rPr>
            <a:t>＜</a:t>
          </a:r>
          <a:r>
            <a:rPr kumimoji="1" lang="en-US" altLang="ja-JP" sz="1000" b="0">
              <a:solidFill>
                <a:sysClr val="windowText" lastClr="000000"/>
              </a:solidFill>
              <a:effectLst/>
              <a:latin typeface="Meiryo UI" panose="020B0604030504040204" pitchFamily="50" charset="-128"/>
              <a:ea typeface="Meiryo UI" panose="020B0604030504040204" pitchFamily="50" charset="-128"/>
              <a:cs typeface="+mn-cs"/>
            </a:rPr>
            <a:t>S3&gt;</a:t>
          </a:r>
        </a:p>
      </xdr:txBody>
    </xdr:sp>
    <xdr:clientData/>
  </xdr:twoCellAnchor>
  <xdr:twoCellAnchor>
    <xdr:from>
      <xdr:col>21</xdr:col>
      <xdr:colOff>53251</xdr:colOff>
      <xdr:row>13</xdr:row>
      <xdr:rowOff>162647</xdr:rowOff>
    </xdr:from>
    <xdr:to>
      <xdr:col>30</xdr:col>
      <xdr:colOff>170156</xdr:colOff>
      <xdr:row>13</xdr:row>
      <xdr:rowOff>164020</xdr:rowOff>
    </xdr:to>
    <xdr:cxnSp macro="">
      <xdr:nvCxnSpPr>
        <xdr:cNvPr id="210" name="カギ線コネクタ 108">
          <a:extLst>
            <a:ext uri="{FF2B5EF4-FFF2-40B4-BE49-F238E27FC236}">
              <a16:creationId xmlns:a16="http://schemas.microsoft.com/office/drawing/2014/main" xmlns="" id="{00000000-0008-0000-0300-0000D2000000}"/>
            </a:ext>
          </a:extLst>
        </xdr:cNvPr>
        <xdr:cNvCxnSpPr>
          <a:stCxn id="203" idx="3"/>
          <a:endCxn id="190" idx="1"/>
        </xdr:cNvCxnSpPr>
      </xdr:nvCxnSpPr>
      <xdr:spPr>
        <a:xfrm flipV="1">
          <a:off x="4082326" y="2601047"/>
          <a:ext cx="1831405" cy="1373"/>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94894</xdr:colOff>
      <xdr:row>27</xdr:row>
      <xdr:rowOff>47945</xdr:rowOff>
    </xdr:from>
    <xdr:to>
      <xdr:col>30</xdr:col>
      <xdr:colOff>121339</xdr:colOff>
      <xdr:row>27</xdr:row>
      <xdr:rowOff>49238</xdr:rowOff>
    </xdr:to>
    <xdr:cxnSp macro="">
      <xdr:nvCxnSpPr>
        <xdr:cNvPr id="211" name="カギ線コネクタ 119">
          <a:extLst>
            <a:ext uri="{FF2B5EF4-FFF2-40B4-BE49-F238E27FC236}">
              <a16:creationId xmlns:a16="http://schemas.microsoft.com/office/drawing/2014/main" xmlns="" id="{00000000-0008-0000-0300-0000D3000000}"/>
            </a:ext>
          </a:extLst>
        </xdr:cNvPr>
        <xdr:cNvCxnSpPr>
          <a:stCxn id="206" idx="1"/>
          <a:endCxn id="205" idx="3"/>
        </xdr:cNvCxnSpPr>
      </xdr:nvCxnSpPr>
      <xdr:spPr>
        <a:xfrm rot="10800000" flipV="1">
          <a:off x="5457469" y="5286695"/>
          <a:ext cx="407445" cy="1293"/>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179733</xdr:colOff>
      <xdr:row>24</xdr:row>
      <xdr:rowOff>32209</xdr:rowOff>
    </xdr:from>
    <xdr:to>
      <xdr:col>22</xdr:col>
      <xdr:colOff>97768</xdr:colOff>
      <xdr:row>25</xdr:row>
      <xdr:rowOff>48826</xdr:rowOff>
    </xdr:to>
    <xdr:sp macro="" textlink="">
      <xdr:nvSpPr>
        <xdr:cNvPr id="212" name="Rectangle 6">
          <a:extLst>
            <a:ext uri="{FF2B5EF4-FFF2-40B4-BE49-F238E27FC236}">
              <a16:creationId xmlns:a16="http://schemas.microsoft.com/office/drawing/2014/main" xmlns="" id="{00000000-0008-0000-0300-0000D4000000}"/>
            </a:ext>
          </a:extLst>
        </xdr:cNvPr>
        <xdr:cNvSpPr>
          <a:spLocks noChangeArrowheads="1"/>
        </xdr:cNvSpPr>
      </xdr:nvSpPr>
      <xdr:spPr bwMode="auto">
        <a:xfrm>
          <a:off x="3827808" y="4670884"/>
          <a:ext cx="489535" cy="2166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ctr" rtl="0" eaLnBrk="1" latinLnBrk="0" hangingPunct="1"/>
          <a:r>
            <a:rPr kumimoji="1" lang="ja-JP" altLang="en-US" sz="700" b="0">
              <a:solidFill>
                <a:srgbClr val="FF0000"/>
              </a:solidFill>
              <a:effectLst/>
              <a:latin typeface="Meiryo UI" panose="020B0604030504040204" pitchFamily="50" charset="-128"/>
              <a:ea typeface="Meiryo UI" panose="020B0604030504040204" pitchFamily="50" charset="-128"/>
              <a:cs typeface="+mn-cs"/>
            </a:rPr>
            <a:t>非同期</a:t>
          </a:r>
          <a:endParaRPr lang="ja-JP" altLang="ja-JP" sz="700" b="0">
            <a:solidFill>
              <a:srgbClr val="FF0000"/>
            </a:solidFill>
            <a:effectLst/>
            <a:latin typeface="Meiryo UI" panose="020B0604030504040204" pitchFamily="50" charset="-128"/>
            <a:ea typeface="Meiryo UI" panose="020B0604030504040204" pitchFamily="50" charset="-128"/>
          </a:endParaRPr>
        </a:p>
      </xdr:txBody>
    </xdr:sp>
    <xdr:clientData/>
  </xdr:twoCellAnchor>
  <xdr:twoCellAnchor>
    <xdr:from>
      <xdr:col>28</xdr:col>
      <xdr:colOff>94893</xdr:colOff>
      <xdr:row>34</xdr:row>
      <xdr:rowOff>34343</xdr:rowOff>
    </xdr:from>
    <xdr:to>
      <xdr:col>30</xdr:col>
      <xdr:colOff>121338</xdr:colOff>
      <xdr:row>34</xdr:row>
      <xdr:rowOff>35847</xdr:rowOff>
    </xdr:to>
    <xdr:cxnSp macro="">
      <xdr:nvCxnSpPr>
        <xdr:cNvPr id="213" name="カギ線コネクタ 184">
          <a:extLst>
            <a:ext uri="{FF2B5EF4-FFF2-40B4-BE49-F238E27FC236}">
              <a16:creationId xmlns:a16="http://schemas.microsoft.com/office/drawing/2014/main" xmlns="" id="{00000000-0008-0000-0300-0000D5000000}"/>
            </a:ext>
          </a:extLst>
        </xdr:cNvPr>
        <xdr:cNvCxnSpPr>
          <a:stCxn id="194" idx="3"/>
          <a:endCxn id="186" idx="1"/>
        </xdr:cNvCxnSpPr>
      </xdr:nvCxnSpPr>
      <xdr:spPr>
        <a:xfrm>
          <a:off x="5457468" y="6578018"/>
          <a:ext cx="407445" cy="1504"/>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165896</xdr:colOff>
      <xdr:row>25</xdr:row>
      <xdr:rowOff>177401</xdr:rowOff>
    </xdr:from>
    <xdr:to>
      <xdr:col>16</xdr:col>
      <xdr:colOff>53251</xdr:colOff>
      <xdr:row>38</xdr:row>
      <xdr:rowOff>183413</xdr:rowOff>
    </xdr:to>
    <xdr:cxnSp macro="">
      <xdr:nvCxnSpPr>
        <xdr:cNvPr id="214" name="カギ線コネクタ 213">
          <a:extLst>
            <a:ext uri="{FF2B5EF4-FFF2-40B4-BE49-F238E27FC236}">
              <a16:creationId xmlns:a16="http://schemas.microsoft.com/office/drawing/2014/main" xmlns="" id="{00000000-0008-0000-0300-0000D6000000}"/>
            </a:ext>
          </a:extLst>
        </xdr:cNvPr>
        <xdr:cNvCxnSpPr/>
      </xdr:nvCxnSpPr>
      <xdr:spPr>
        <a:xfrm>
          <a:off x="1718471" y="5016101"/>
          <a:ext cx="1411355" cy="2511087"/>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53251</xdr:colOff>
      <xdr:row>48</xdr:row>
      <xdr:rowOff>35560</xdr:rowOff>
    </xdr:from>
    <xdr:to>
      <xdr:col>21</xdr:col>
      <xdr:colOff>85553</xdr:colOff>
      <xdr:row>50</xdr:row>
      <xdr:rowOff>95249</xdr:rowOff>
    </xdr:to>
    <xdr:sp macro="" textlink="">
      <xdr:nvSpPr>
        <xdr:cNvPr id="215" name="正方形/長方形 214">
          <a:extLst>
            <a:ext uri="{FF2B5EF4-FFF2-40B4-BE49-F238E27FC236}">
              <a16:creationId xmlns:a16="http://schemas.microsoft.com/office/drawing/2014/main" xmlns="" id="{00000000-0008-0000-0300-0000D7000000}"/>
            </a:ext>
          </a:extLst>
        </xdr:cNvPr>
        <xdr:cNvSpPr/>
      </xdr:nvSpPr>
      <xdr:spPr>
        <a:xfrm>
          <a:off x="3129826" y="9379585"/>
          <a:ext cx="984802" cy="459739"/>
        </a:xfrm>
        <a:prstGeom prst="rect">
          <a:avLst/>
        </a:prstGeom>
        <a:solidFill>
          <a:schemeClr val="accent1">
            <a:lumMod val="20000"/>
            <a:lumOff val="8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chemeClr val="tx1"/>
              </a:solidFill>
              <a:latin typeface="Meiryo UI" pitchFamily="50" charset="-128"/>
              <a:ea typeface="Meiryo UI" pitchFamily="50" charset="-128"/>
              <a:cs typeface="Meiryo UI" pitchFamily="50" charset="-128"/>
            </a:rPr>
            <a:t>発注点（モンテカルロ）対象アイテム</a:t>
          </a:r>
          <a:r>
            <a:rPr lang="en-US" altLang="ja-JP" sz="800">
              <a:solidFill>
                <a:schemeClr val="tx1"/>
              </a:solidFill>
              <a:latin typeface="Meiryo UI" pitchFamily="50" charset="-128"/>
              <a:ea typeface="Meiryo UI" pitchFamily="50" charset="-128"/>
              <a:cs typeface="Meiryo UI" pitchFamily="50" charset="-128"/>
            </a:rPr>
            <a:t>D</a:t>
          </a:r>
          <a:r>
            <a:rPr lang="pl-PL" altLang="ja-JP" sz="800">
              <a:solidFill>
                <a:schemeClr val="tx1"/>
              </a:solidFill>
              <a:latin typeface="Meiryo UI" pitchFamily="50" charset="-128"/>
              <a:ea typeface="Meiryo UI" pitchFamily="50" charset="-128"/>
              <a:cs typeface="Meiryo UI" pitchFamily="50" charset="-128"/>
            </a:rPr>
            <a:t>L</a:t>
          </a:r>
          <a:endParaRPr lang="en-US" altLang="ja-JP" sz="800">
            <a:solidFill>
              <a:schemeClr val="tx1"/>
            </a:solidFill>
            <a:latin typeface="Meiryo UI" pitchFamily="50" charset="-128"/>
            <a:ea typeface="Meiryo UI" pitchFamily="50" charset="-128"/>
            <a:cs typeface="Meiryo UI" pitchFamily="50" charset="-128"/>
          </a:endParaRPr>
        </a:p>
        <a:p>
          <a:pPr algn="ctr"/>
          <a:r>
            <a:rPr lang="ja-JP" altLang="en-US" sz="800">
              <a:solidFill>
                <a:schemeClr val="tx1"/>
              </a:solidFill>
              <a:latin typeface="Meiryo UI" pitchFamily="50" charset="-128"/>
              <a:ea typeface="Meiryo UI" pitchFamily="50" charset="-128"/>
              <a:cs typeface="Meiryo UI" pitchFamily="50" charset="-128"/>
            </a:rPr>
            <a:t>ファイル作成</a:t>
          </a:r>
          <a:endParaRPr lang="ja-JP" altLang="pl-PL" sz="800">
            <a:solidFill>
              <a:schemeClr val="tx1"/>
            </a:solidFill>
            <a:latin typeface="Meiryo UI" pitchFamily="50" charset="-128"/>
            <a:ea typeface="Meiryo UI" pitchFamily="50" charset="-128"/>
            <a:cs typeface="Meiryo UI" pitchFamily="50" charset="-128"/>
          </a:endParaRPr>
        </a:p>
      </xdr:txBody>
    </xdr:sp>
    <xdr:clientData/>
  </xdr:twoCellAnchor>
  <xdr:twoCellAnchor>
    <xdr:from>
      <xdr:col>22</xdr:col>
      <xdr:colOff>105922</xdr:colOff>
      <xdr:row>39</xdr:row>
      <xdr:rowOff>81249</xdr:rowOff>
    </xdr:from>
    <xdr:to>
      <xdr:col>27</xdr:col>
      <xdr:colOff>105922</xdr:colOff>
      <xdr:row>41</xdr:row>
      <xdr:rowOff>42610</xdr:rowOff>
    </xdr:to>
    <xdr:sp macro="" textlink="">
      <xdr:nvSpPr>
        <xdr:cNvPr id="216" name="正方形/長方形 215">
          <a:extLst>
            <a:ext uri="{FF2B5EF4-FFF2-40B4-BE49-F238E27FC236}">
              <a16:creationId xmlns:a16="http://schemas.microsoft.com/office/drawing/2014/main" xmlns="" id="{00000000-0008-0000-0300-0000D8000000}"/>
            </a:ext>
          </a:extLst>
        </xdr:cNvPr>
        <xdr:cNvSpPr/>
      </xdr:nvSpPr>
      <xdr:spPr>
        <a:xfrm>
          <a:off x="4325497" y="7625049"/>
          <a:ext cx="952500" cy="361411"/>
        </a:xfrm>
        <a:prstGeom prst="rect">
          <a:avLst/>
        </a:prstGeom>
        <a:solidFill>
          <a:schemeClr val="accent4">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a:r>
            <a:rPr lang="ja-JP" altLang="en-US" sz="800">
              <a:solidFill>
                <a:sysClr val="windowText" lastClr="000000"/>
              </a:solidFill>
              <a:effectLst/>
              <a:latin typeface="Meiryo UI" panose="020B0604030504040204" pitchFamily="50" charset="-128"/>
              <a:ea typeface="Meiryo UI" panose="020B0604030504040204" pitchFamily="50" charset="-128"/>
            </a:rPr>
            <a:t>非同期タスク</a:t>
          </a:r>
          <a:endParaRPr lang="en-US" altLang="ja-JP" sz="800">
            <a:solidFill>
              <a:sysClr val="windowText" lastClr="000000"/>
            </a:solidFill>
            <a:effectLst/>
            <a:latin typeface="Meiryo UI" panose="020B0604030504040204" pitchFamily="50" charset="-128"/>
            <a:ea typeface="Meiryo UI" panose="020B0604030504040204" pitchFamily="50" charset="-128"/>
          </a:endParaRPr>
        </a:p>
        <a:p>
          <a:pPr algn="ctr" rtl="0"/>
          <a:r>
            <a:rPr lang="ja-JP" altLang="en-US" sz="800">
              <a:solidFill>
                <a:sysClr val="windowText" lastClr="000000"/>
              </a:solidFill>
              <a:effectLst/>
              <a:latin typeface="Meiryo UI" panose="020B0604030504040204" pitchFamily="50" charset="-128"/>
              <a:ea typeface="Meiryo UI" panose="020B0604030504040204" pitchFamily="50" charset="-128"/>
            </a:rPr>
            <a:t>登録部品</a:t>
          </a:r>
          <a:endParaRPr lang="ja-JP" altLang="ja-JP" sz="80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twoCellAnchor>
    <xdr:from>
      <xdr:col>25</xdr:col>
      <xdr:colOff>164084</xdr:colOff>
      <xdr:row>43</xdr:row>
      <xdr:rowOff>7344</xdr:rowOff>
    </xdr:from>
    <xdr:to>
      <xdr:col>28</xdr:col>
      <xdr:colOff>175514</xdr:colOff>
      <xdr:row>44</xdr:row>
      <xdr:rowOff>182651</xdr:rowOff>
    </xdr:to>
    <xdr:sp macro="" textlink="">
      <xdr:nvSpPr>
        <xdr:cNvPr id="217" name="フローチャート: 磁気ディスク 216">
          <a:extLst>
            <a:ext uri="{FF2B5EF4-FFF2-40B4-BE49-F238E27FC236}">
              <a16:creationId xmlns:a16="http://schemas.microsoft.com/office/drawing/2014/main" xmlns="" id="{00000000-0008-0000-0300-0000D9000000}"/>
            </a:ext>
          </a:extLst>
        </xdr:cNvPr>
        <xdr:cNvSpPr/>
      </xdr:nvSpPr>
      <xdr:spPr>
        <a:xfrm>
          <a:off x="4955159" y="8351244"/>
          <a:ext cx="582930" cy="375332"/>
        </a:xfrm>
        <a:prstGeom prst="flowChartMagneticDisk">
          <a:avLst/>
        </a:prstGeom>
        <a:solidFill>
          <a:srgbClr val="92D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rPr>
            <a:t>非同期タスクテーブル</a:t>
          </a:r>
          <a:endParaRPr lang="en-US" altLang="ja-JP" sz="800">
            <a:solidFill>
              <a:sysClr val="windowText" lastClr="000000"/>
            </a:solidFill>
            <a:latin typeface="Meiryo UI" pitchFamily="50" charset="-128"/>
            <a:ea typeface="Meiryo UI" pitchFamily="50" charset="-128"/>
          </a:endParaRPr>
        </a:p>
      </xdr:txBody>
    </xdr:sp>
    <xdr:clientData/>
  </xdr:twoCellAnchor>
  <xdr:twoCellAnchor>
    <xdr:from>
      <xdr:col>30</xdr:col>
      <xdr:colOff>130333</xdr:colOff>
      <xdr:row>50</xdr:row>
      <xdr:rowOff>99709</xdr:rowOff>
    </xdr:from>
    <xdr:to>
      <xdr:col>33</xdr:col>
      <xdr:colOff>33651</xdr:colOff>
      <xdr:row>52</xdr:row>
      <xdr:rowOff>17413</xdr:rowOff>
    </xdr:to>
    <xdr:sp macro="" textlink="">
      <xdr:nvSpPr>
        <xdr:cNvPr id="218" name="フローチャート: 書類 217">
          <a:extLst>
            <a:ext uri="{FF2B5EF4-FFF2-40B4-BE49-F238E27FC236}">
              <a16:creationId xmlns:a16="http://schemas.microsoft.com/office/drawing/2014/main" xmlns="" id="{00000000-0008-0000-0300-0000DA000000}"/>
            </a:ext>
          </a:extLst>
        </xdr:cNvPr>
        <xdr:cNvSpPr/>
      </xdr:nvSpPr>
      <xdr:spPr>
        <a:xfrm>
          <a:off x="5873908" y="9843784"/>
          <a:ext cx="474818" cy="317754"/>
        </a:xfrm>
        <a:prstGeom prst="flowChartDocument">
          <a:avLst/>
        </a:prstGeom>
        <a:ln w="12700"/>
      </xdr:spPr>
      <xdr:style>
        <a:lnRef idx="2">
          <a:schemeClr val="dk1"/>
        </a:lnRef>
        <a:fillRef idx="1">
          <a:schemeClr val="lt1"/>
        </a:fillRef>
        <a:effectRef idx="0">
          <a:schemeClr val="dk1"/>
        </a:effectRef>
        <a:fontRef idx="minor">
          <a:schemeClr val="dk1"/>
        </a:fontRef>
      </xdr:style>
      <xdr:txBody>
        <a:bodyPr vertOverflow="clip" horzOverflow="clip" wrap="none" lIns="72000" tIns="36000" rIns="72000" bIns="36000" rtlCol="0" anchor="ctr"/>
        <a:lstStyle/>
        <a:p>
          <a:pPr algn="ctr"/>
          <a:r>
            <a:rPr kumimoji="1" lang="en-US" altLang="ja-JP" sz="600">
              <a:latin typeface="Meiryo UI" panose="020B0604030504040204" pitchFamily="50" charset="-128"/>
              <a:ea typeface="Meiryo UI" panose="020B0604030504040204" pitchFamily="50" charset="-128"/>
            </a:rPr>
            <a:t>DL</a:t>
          </a:r>
          <a:r>
            <a:rPr kumimoji="1" lang="ja-JP" altLang="en-US" sz="600">
              <a:latin typeface="Meiryo UI" panose="020B0604030504040204" pitchFamily="50" charset="-128"/>
              <a:ea typeface="Meiryo UI" panose="020B0604030504040204" pitchFamily="50" charset="-128"/>
            </a:rPr>
            <a:t>ファイル</a:t>
          </a:r>
        </a:p>
      </xdr:txBody>
    </xdr:sp>
    <xdr:clientData/>
  </xdr:twoCellAnchor>
  <xdr:twoCellAnchor>
    <xdr:from>
      <xdr:col>22</xdr:col>
      <xdr:colOff>86043</xdr:colOff>
      <xdr:row>41</xdr:row>
      <xdr:rowOff>42611</xdr:rowOff>
    </xdr:from>
    <xdr:to>
      <xdr:col>24</xdr:col>
      <xdr:colOff>189742</xdr:colOff>
      <xdr:row>43</xdr:row>
      <xdr:rowOff>9427</xdr:rowOff>
    </xdr:to>
    <xdr:cxnSp macro="">
      <xdr:nvCxnSpPr>
        <xdr:cNvPr id="219" name="カギ線コネクタ 49">
          <a:extLst>
            <a:ext uri="{FF2B5EF4-FFF2-40B4-BE49-F238E27FC236}">
              <a16:creationId xmlns:a16="http://schemas.microsoft.com/office/drawing/2014/main" xmlns="" id="{00000000-0008-0000-0300-0000DB000000}"/>
            </a:ext>
          </a:extLst>
        </xdr:cNvPr>
        <xdr:cNvCxnSpPr>
          <a:stCxn id="216" idx="2"/>
          <a:endCxn id="226" idx="0"/>
        </xdr:cNvCxnSpPr>
      </xdr:nvCxnSpPr>
      <xdr:spPr>
        <a:xfrm rot="5400000">
          <a:off x="4364535" y="7927544"/>
          <a:ext cx="366866" cy="484699"/>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94893</xdr:colOff>
      <xdr:row>50</xdr:row>
      <xdr:rowOff>60733</xdr:rowOff>
    </xdr:from>
    <xdr:to>
      <xdr:col>28</xdr:col>
      <xdr:colOff>94893</xdr:colOff>
      <xdr:row>52</xdr:row>
      <xdr:rowOff>49450</xdr:rowOff>
    </xdr:to>
    <xdr:sp macro="" textlink="">
      <xdr:nvSpPr>
        <xdr:cNvPr id="220" name="正方形/長方形 219">
          <a:extLst>
            <a:ext uri="{FF2B5EF4-FFF2-40B4-BE49-F238E27FC236}">
              <a16:creationId xmlns:a16="http://schemas.microsoft.com/office/drawing/2014/main" xmlns="" id="{00000000-0008-0000-0300-0000DC000000}"/>
            </a:ext>
          </a:extLst>
        </xdr:cNvPr>
        <xdr:cNvSpPr/>
      </xdr:nvSpPr>
      <xdr:spPr>
        <a:xfrm>
          <a:off x="4504968" y="9804808"/>
          <a:ext cx="952500" cy="388767"/>
        </a:xfrm>
        <a:prstGeom prst="rect">
          <a:avLst/>
        </a:prstGeom>
        <a:solidFill>
          <a:schemeClr val="accent4">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eaLnBrk="1" latinLnBrk="0" hangingPunct="1"/>
          <a:r>
            <a:rPr kumimoji="1" lang="ja-JP" altLang="ja-JP" sz="800" kern="1200">
              <a:solidFill>
                <a:schemeClr val="tx1"/>
              </a:solidFill>
              <a:effectLst/>
              <a:latin typeface="Meiryo UI" panose="020B0604030504040204" pitchFamily="50" charset="-128"/>
              <a:ea typeface="Meiryo UI" panose="020B0604030504040204" pitchFamily="50" charset="-128"/>
              <a:cs typeface="+mn-cs"/>
            </a:rPr>
            <a:t>汎用ファイル</a:t>
          </a:r>
          <a:endParaRPr kumimoji="1" lang="en-US" altLang="ja-JP" sz="800" kern="1200">
            <a:solidFill>
              <a:schemeClr val="tx1"/>
            </a:solidFill>
            <a:effectLst/>
            <a:latin typeface="Meiryo UI" panose="020B0604030504040204" pitchFamily="50" charset="-128"/>
            <a:ea typeface="Meiryo UI" panose="020B0604030504040204" pitchFamily="50" charset="-128"/>
            <a:cs typeface="+mn-cs"/>
          </a:endParaRPr>
        </a:p>
        <a:p>
          <a:pPr algn="ctr" rtl="0" eaLnBrk="1" latinLnBrk="0" hangingPunct="1"/>
          <a:r>
            <a:rPr kumimoji="1" lang="ja-JP" altLang="ja-JP" sz="800" kern="1200">
              <a:solidFill>
                <a:schemeClr val="tx1"/>
              </a:solidFill>
              <a:effectLst/>
              <a:latin typeface="Meiryo UI" panose="020B0604030504040204" pitchFamily="50" charset="-128"/>
              <a:ea typeface="Meiryo UI" panose="020B0604030504040204" pitchFamily="50" charset="-128"/>
              <a:cs typeface="+mn-cs"/>
            </a:rPr>
            <a:t>アップロード</a:t>
          </a:r>
          <a:r>
            <a:rPr kumimoji="1" lang="ja-JP" altLang="en-US" sz="800" kern="1200">
              <a:solidFill>
                <a:schemeClr val="tx1"/>
              </a:solidFill>
              <a:effectLst/>
              <a:latin typeface="Meiryo UI" panose="020B0604030504040204" pitchFamily="50" charset="-128"/>
              <a:ea typeface="Meiryo UI" panose="020B0604030504040204" pitchFamily="50" charset="-128"/>
              <a:cs typeface="+mn-cs"/>
            </a:rPr>
            <a:t>部品</a:t>
          </a:r>
          <a:endParaRPr lang="ja-JP" altLang="ja-JP" sz="800">
            <a:solidFill>
              <a:schemeClr val="tx1"/>
            </a:solidFill>
            <a:effectLst/>
            <a:latin typeface="Meiryo UI" panose="020B0604030504040204" pitchFamily="50" charset="-128"/>
            <a:ea typeface="Meiryo UI" panose="020B0604030504040204" pitchFamily="50" charset="-128"/>
          </a:endParaRPr>
        </a:p>
      </xdr:txBody>
    </xdr:sp>
    <xdr:clientData/>
  </xdr:twoCellAnchor>
  <xdr:twoCellAnchor>
    <xdr:from>
      <xdr:col>18</xdr:col>
      <xdr:colOff>164651</xdr:colOff>
      <xdr:row>50</xdr:row>
      <xdr:rowOff>95249</xdr:rowOff>
    </xdr:from>
    <xdr:to>
      <xdr:col>23</xdr:col>
      <xdr:colOff>94892</xdr:colOff>
      <xdr:row>51</xdr:row>
      <xdr:rowOff>55092</xdr:rowOff>
    </xdr:to>
    <xdr:cxnSp macro="">
      <xdr:nvCxnSpPr>
        <xdr:cNvPr id="221" name="カギ線コネクタ 54">
          <a:extLst>
            <a:ext uri="{FF2B5EF4-FFF2-40B4-BE49-F238E27FC236}">
              <a16:creationId xmlns:a16="http://schemas.microsoft.com/office/drawing/2014/main" xmlns="" id="{00000000-0008-0000-0300-0000DD000000}"/>
            </a:ext>
          </a:extLst>
        </xdr:cNvPr>
        <xdr:cNvCxnSpPr>
          <a:stCxn id="215" idx="2"/>
          <a:endCxn id="220" idx="1"/>
        </xdr:cNvCxnSpPr>
      </xdr:nvCxnSpPr>
      <xdr:spPr>
        <a:xfrm rot="16200000" flipH="1">
          <a:off x="3983663" y="9477887"/>
          <a:ext cx="159868" cy="882741"/>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109907</xdr:colOff>
      <xdr:row>53</xdr:row>
      <xdr:rowOff>12010</xdr:rowOff>
    </xdr:from>
    <xdr:to>
      <xdr:col>46</xdr:col>
      <xdr:colOff>75458</xdr:colOff>
      <xdr:row>54</xdr:row>
      <xdr:rowOff>74746</xdr:rowOff>
    </xdr:to>
    <xdr:sp macro="" textlink="">
      <xdr:nvSpPr>
        <xdr:cNvPr id="222" name="フローチャート: 磁気ディスク 221">
          <a:extLst>
            <a:ext uri="{FF2B5EF4-FFF2-40B4-BE49-F238E27FC236}">
              <a16:creationId xmlns:a16="http://schemas.microsoft.com/office/drawing/2014/main" xmlns="" id="{00000000-0008-0000-0300-0000DE000000}"/>
            </a:ext>
          </a:extLst>
        </xdr:cNvPr>
        <xdr:cNvSpPr/>
      </xdr:nvSpPr>
      <xdr:spPr>
        <a:xfrm>
          <a:off x="8329982" y="10356160"/>
          <a:ext cx="537051" cy="262761"/>
        </a:xfrm>
        <a:prstGeom prst="flowChartMagneticDisk">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non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zh-TW" altLang="en-US" sz="700">
              <a:solidFill>
                <a:sysClr val="windowText" lastClr="000000"/>
              </a:solidFill>
              <a:latin typeface="Meiryo UI" pitchFamily="50" charset="-128"/>
              <a:ea typeface="Meiryo UI" pitchFamily="50" charset="-128"/>
              <a:cs typeface="Meiryo UI" pitchFamily="50" charset="-128"/>
            </a:rPr>
            <a:t>汎用</a:t>
          </a:r>
          <a:r>
            <a:rPr lang="ja-JP" altLang="en-US" sz="700">
              <a:solidFill>
                <a:sysClr val="windowText" lastClr="000000"/>
              </a:solidFill>
              <a:latin typeface="Meiryo UI" pitchFamily="50" charset="-128"/>
              <a:ea typeface="Meiryo UI" pitchFamily="50" charset="-128"/>
              <a:cs typeface="Meiryo UI" pitchFamily="50" charset="-128"/>
            </a:rPr>
            <a:t>ダウンロードファイル</a:t>
          </a:r>
          <a:endParaRPr lang="en-US" altLang="ja-JP" sz="700">
            <a:solidFill>
              <a:sysClr val="windowText" lastClr="000000"/>
            </a:solidFill>
            <a:latin typeface="Meiryo UI" pitchFamily="50" charset="-128"/>
            <a:ea typeface="Meiryo UI" pitchFamily="50" charset="-128"/>
            <a:cs typeface="Meiryo UI" pitchFamily="50" charset="-128"/>
          </a:endParaRPr>
        </a:p>
        <a:p>
          <a:pPr algn="ctr"/>
          <a:r>
            <a:rPr lang="zh-TW" altLang="en-US" sz="700">
              <a:solidFill>
                <a:sysClr val="windowText" lastClr="000000"/>
              </a:solidFill>
              <a:latin typeface="Meiryo UI" pitchFamily="50" charset="-128"/>
              <a:ea typeface="Meiryo UI" pitchFamily="50" charset="-128"/>
              <a:cs typeface="Meiryo UI" pitchFamily="50" charset="-128"/>
            </a:rPr>
            <a:t>管理</a:t>
          </a:r>
          <a:r>
            <a:rPr lang="ja-JP" altLang="en-US" sz="700">
              <a:solidFill>
                <a:sysClr val="windowText" lastClr="000000"/>
              </a:solidFill>
              <a:latin typeface="Meiryo UI" pitchFamily="50" charset="-128"/>
              <a:ea typeface="Meiryo UI" pitchFamily="50" charset="-128"/>
              <a:cs typeface="Meiryo UI" pitchFamily="50" charset="-128"/>
            </a:rPr>
            <a:t>テーブル</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36</xdr:col>
      <xdr:colOff>83516</xdr:colOff>
      <xdr:row>52</xdr:row>
      <xdr:rowOff>157595</xdr:rowOff>
    </xdr:from>
    <xdr:to>
      <xdr:col>41</xdr:col>
      <xdr:colOff>83516</xdr:colOff>
      <xdr:row>54</xdr:row>
      <xdr:rowOff>136181</xdr:rowOff>
    </xdr:to>
    <xdr:sp macro="" textlink="">
      <xdr:nvSpPr>
        <xdr:cNvPr id="223" name="正方形/長方形 222">
          <a:extLst>
            <a:ext uri="{FF2B5EF4-FFF2-40B4-BE49-F238E27FC236}">
              <a16:creationId xmlns:a16="http://schemas.microsoft.com/office/drawing/2014/main" xmlns="" id="{00000000-0008-0000-0300-0000DF000000}"/>
            </a:ext>
          </a:extLst>
        </xdr:cNvPr>
        <xdr:cNvSpPr/>
      </xdr:nvSpPr>
      <xdr:spPr>
        <a:xfrm>
          <a:off x="6970091" y="10301720"/>
          <a:ext cx="952500" cy="378636"/>
        </a:xfrm>
        <a:prstGeom prst="rect">
          <a:avLst/>
        </a:prstGeom>
        <a:solidFill>
          <a:schemeClr val="accent2">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eaLnBrk="1" latinLnBrk="0" hangingPunct="1"/>
          <a:r>
            <a:rPr kumimoji="1" lang="ja-JP" altLang="ja-JP" sz="800" kern="1200">
              <a:solidFill>
                <a:schemeClr val="tx1"/>
              </a:solidFill>
              <a:effectLst/>
              <a:latin typeface="Meiryo UI" panose="020B0604030504040204" pitchFamily="50" charset="-128"/>
              <a:ea typeface="Meiryo UI" panose="020B0604030504040204" pitchFamily="50" charset="-128"/>
              <a:cs typeface="+mn-cs"/>
            </a:rPr>
            <a:t>汎用</a:t>
          </a:r>
          <a:r>
            <a:rPr kumimoji="1" lang="ja-JP" altLang="en-US" sz="800" kern="1200">
              <a:solidFill>
                <a:schemeClr val="tx1"/>
              </a:solidFill>
              <a:effectLst/>
              <a:latin typeface="Meiryo UI" panose="020B0604030504040204" pitchFamily="50" charset="-128"/>
              <a:ea typeface="Meiryo UI" panose="020B0604030504040204" pitchFamily="50" charset="-128"/>
              <a:cs typeface="+mn-cs"/>
            </a:rPr>
            <a:t>ダウンロードファイル管理登録</a:t>
          </a:r>
          <a:r>
            <a:rPr kumimoji="1" lang="en-US" altLang="ja-JP" sz="800" kern="1200">
              <a:solidFill>
                <a:schemeClr val="tx1"/>
              </a:solidFill>
              <a:effectLst/>
              <a:latin typeface="Meiryo UI" panose="020B0604030504040204" pitchFamily="50" charset="-128"/>
              <a:ea typeface="Meiryo UI" panose="020B0604030504040204" pitchFamily="50" charset="-128"/>
              <a:cs typeface="+mn-cs"/>
            </a:rPr>
            <a:t>API</a:t>
          </a:r>
          <a:endParaRPr lang="ja-JP" altLang="ja-JP" sz="800">
            <a:solidFill>
              <a:schemeClr val="tx1"/>
            </a:solidFill>
            <a:effectLst/>
            <a:latin typeface="Meiryo UI" panose="020B0604030504040204" pitchFamily="50" charset="-128"/>
            <a:ea typeface="Meiryo UI" panose="020B0604030504040204" pitchFamily="50" charset="-128"/>
          </a:endParaRPr>
        </a:p>
      </xdr:txBody>
    </xdr:sp>
    <xdr:clientData/>
  </xdr:twoCellAnchor>
  <xdr:twoCellAnchor>
    <xdr:from>
      <xdr:col>18</xdr:col>
      <xdr:colOff>164652</xdr:colOff>
      <xdr:row>50</xdr:row>
      <xdr:rowOff>95249</xdr:rowOff>
    </xdr:from>
    <xdr:to>
      <xdr:col>36</xdr:col>
      <xdr:colOff>83516</xdr:colOff>
      <xdr:row>53</xdr:row>
      <xdr:rowOff>146888</xdr:rowOff>
    </xdr:to>
    <xdr:cxnSp macro="">
      <xdr:nvCxnSpPr>
        <xdr:cNvPr id="224" name="カギ線コネクタ 57">
          <a:extLst>
            <a:ext uri="{FF2B5EF4-FFF2-40B4-BE49-F238E27FC236}">
              <a16:creationId xmlns:a16="http://schemas.microsoft.com/office/drawing/2014/main" xmlns="" id="{00000000-0008-0000-0300-0000E0000000}"/>
            </a:ext>
          </a:extLst>
        </xdr:cNvPr>
        <xdr:cNvCxnSpPr>
          <a:stCxn id="215" idx="2"/>
          <a:endCxn id="223" idx="1"/>
        </xdr:cNvCxnSpPr>
      </xdr:nvCxnSpPr>
      <xdr:spPr>
        <a:xfrm rot="16200000" flipH="1">
          <a:off x="4970302" y="8491249"/>
          <a:ext cx="651714" cy="3347864"/>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83516</xdr:colOff>
      <xdr:row>53</xdr:row>
      <xdr:rowOff>143391</xdr:rowOff>
    </xdr:from>
    <xdr:to>
      <xdr:col>43</xdr:col>
      <xdr:colOff>109907</xdr:colOff>
      <xdr:row>53</xdr:row>
      <xdr:rowOff>146888</xdr:rowOff>
    </xdr:to>
    <xdr:cxnSp macro="">
      <xdr:nvCxnSpPr>
        <xdr:cNvPr id="225" name="カギ線コネクタ 58">
          <a:extLst>
            <a:ext uri="{FF2B5EF4-FFF2-40B4-BE49-F238E27FC236}">
              <a16:creationId xmlns:a16="http://schemas.microsoft.com/office/drawing/2014/main" xmlns="" id="{00000000-0008-0000-0300-0000E1000000}"/>
            </a:ext>
          </a:extLst>
        </xdr:cNvPr>
        <xdr:cNvCxnSpPr>
          <a:stCxn id="223" idx="3"/>
          <a:endCxn id="222" idx="2"/>
        </xdr:cNvCxnSpPr>
      </xdr:nvCxnSpPr>
      <xdr:spPr>
        <a:xfrm flipV="1">
          <a:off x="7922591" y="10487541"/>
          <a:ext cx="407391" cy="3497"/>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20</xdr:col>
      <xdr:colOff>169863</xdr:colOff>
      <xdr:row>43</xdr:row>
      <xdr:rowOff>9426</xdr:rowOff>
    </xdr:from>
    <xdr:to>
      <xdr:col>23</xdr:col>
      <xdr:colOff>169863</xdr:colOff>
      <xdr:row>46</xdr:row>
      <xdr:rowOff>1270</xdr:rowOff>
    </xdr:to>
    <xdr:pic>
      <xdr:nvPicPr>
        <xdr:cNvPr id="226" name="Picture 2" descr="SQS Pricing Model — Tips &amp; Alternatives | by Cole Packingham | Medium">
          <a:extLst>
            <a:ext uri="{FF2B5EF4-FFF2-40B4-BE49-F238E27FC236}">
              <a16:creationId xmlns:a16="http://schemas.microsoft.com/office/drawing/2014/main" xmlns="" id="{00000000-0008-0000-0300-0000E2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008438" y="8353326"/>
          <a:ext cx="571500" cy="591919"/>
        </a:xfrm>
        <a:prstGeom prst="rect">
          <a:avLst/>
        </a:prstGeom>
        <a:noFill/>
        <a:ln cmpd="sng">
          <a:solidFill>
            <a:schemeClr val="tx1"/>
          </a:solidFill>
          <a:prstDash val="dash"/>
        </a:ln>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40548</xdr:colOff>
      <xdr:row>46</xdr:row>
      <xdr:rowOff>28180</xdr:rowOff>
    </xdr:from>
    <xdr:to>
      <xdr:col>22</xdr:col>
      <xdr:colOff>126303</xdr:colOff>
      <xdr:row>47</xdr:row>
      <xdr:rowOff>33777</xdr:rowOff>
    </xdr:to>
    <xdr:sp macro="" textlink="">
      <xdr:nvSpPr>
        <xdr:cNvPr id="227" name="Rectangle 6">
          <a:extLst>
            <a:ext uri="{FF2B5EF4-FFF2-40B4-BE49-F238E27FC236}">
              <a16:creationId xmlns:a16="http://schemas.microsoft.com/office/drawing/2014/main" xmlns="" id="{00000000-0008-0000-0300-0000E3000000}"/>
            </a:ext>
          </a:extLst>
        </xdr:cNvPr>
        <xdr:cNvSpPr>
          <a:spLocks noChangeArrowheads="1"/>
        </xdr:cNvSpPr>
      </xdr:nvSpPr>
      <xdr:spPr bwMode="auto">
        <a:xfrm>
          <a:off x="3879123" y="8972155"/>
          <a:ext cx="466755" cy="2056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ctr" rtl="0" eaLnBrk="1" latinLnBrk="0" hangingPunct="1"/>
          <a:r>
            <a:rPr kumimoji="1" lang="ja-JP" altLang="en-US" sz="700" b="0">
              <a:solidFill>
                <a:srgbClr val="FF0000"/>
              </a:solidFill>
              <a:effectLst/>
              <a:latin typeface="Meiryo UI" panose="020B0604030504040204" pitchFamily="50" charset="-128"/>
              <a:ea typeface="Meiryo UI" panose="020B0604030504040204" pitchFamily="50" charset="-128"/>
              <a:cs typeface="+mn-cs"/>
            </a:rPr>
            <a:t>非同期</a:t>
          </a:r>
          <a:endParaRPr lang="ja-JP" altLang="ja-JP" sz="700" b="0">
            <a:solidFill>
              <a:srgbClr val="FF0000"/>
            </a:solidFill>
            <a:effectLst/>
            <a:latin typeface="Meiryo UI" panose="020B0604030504040204" pitchFamily="50" charset="-128"/>
            <a:ea typeface="Meiryo UI" panose="020B0604030504040204" pitchFamily="50" charset="-128"/>
          </a:endParaRPr>
        </a:p>
      </xdr:txBody>
    </xdr:sp>
    <xdr:clientData/>
  </xdr:twoCellAnchor>
  <xdr:twoCellAnchor>
    <xdr:from>
      <xdr:col>28</xdr:col>
      <xdr:colOff>94893</xdr:colOff>
      <xdr:row>51</xdr:row>
      <xdr:rowOff>55092</xdr:rowOff>
    </xdr:from>
    <xdr:to>
      <xdr:col>30</xdr:col>
      <xdr:colOff>130333</xdr:colOff>
      <xdr:row>51</xdr:row>
      <xdr:rowOff>58561</xdr:rowOff>
    </xdr:to>
    <xdr:cxnSp macro="">
      <xdr:nvCxnSpPr>
        <xdr:cNvPr id="228" name="カギ線コネクタ 94">
          <a:extLst>
            <a:ext uri="{FF2B5EF4-FFF2-40B4-BE49-F238E27FC236}">
              <a16:creationId xmlns:a16="http://schemas.microsoft.com/office/drawing/2014/main" xmlns="" id="{00000000-0008-0000-0300-0000E4000000}"/>
            </a:ext>
          </a:extLst>
        </xdr:cNvPr>
        <xdr:cNvCxnSpPr>
          <a:stCxn id="220" idx="3"/>
          <a:endCxn id="218" idx="1"/>
        </xdr:cNvCxnSpPr>
      </xdr:nvCxnSpPr>
      <xdr:spPr>
        <a:xfrm>
          <a:off x="5457468" y="9999192"/>
          <a:ext cx="416440" cy="3469"/>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53251</xdr:colOff>
      <xdr:row>37</xdr:row>
      <xdr:rowOff>130357</xdr:rowOff>
    </xdr:from>
    <xdr:to>
      <xdr:col>21</xdr:col>
      <xdr:colOff>81744</xdr:colOff>
      <xdr:row>40</xdr:row>
      <xdr:rowOff>57150</xdr:rowOff>
    </xdr:to>
    <xdr:sp macro="" textlink="">
      <xdr:nvSpPr>
        <xdr:cNvPr id="229" name="正方形/長方形 228">
          <a:extLst>
            <a:ext uri="{FF2B5EF4-FFF2-40B4-BE49-F238E27FC236}">
              <a16:creationId xmlns:a16="http://schemas.microsoft.com/office/drawing/2014/main" xmlns="" id="{00000000-0008-0000-0300-0000E5000000}"/>
            </a:ext>
          </a:extLst>
        </xdr:cNvPr>
        <xdr:cNvSpPr/>
      </xdr:nvSpPr>
      <xdr:spPr>
        <a:xfrm>
          <a:off x="3129826" y="7274107"/>
          <a:ext cx="980993" cy="526868"/>
        </a:xfrm>
        <a:prstGeom prst="rect">
          <a:avLst/>
        </a:prstGeom>
        <a:solidFill>
          <a:schemeClr val="accent1">
            <a:lumMod val="20000"/>
            <a:lumOff val="80000"/>
          </a:schemeClr>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chemeClr val="tx1"/>
              </a:solidFill>
              <a:latin typeface="Meiryo UI" pitchFamily="50" charset="-128"/>
              <a:ea typeface="Meiryo UI" pitchFamily="50" charset="-128"/>
              <a:cs typeface="Meiryo UI" pitchFamily="50" charset="-128"/>
            </a:rPr>
            <a:t>発注点（モンテカルロ）対象アイテム</a:t>
          </a:r>
          <a:r>
            <a:rPr lang="en-US" altLang="ja-JP" sz="800">
              <a:solidFill>
                <a:schemeClr val="tx1"/>
              </a:solidFill>
              <a:latin typeface="Meiryo UI" pitchFamily="50" charset="-128"/>
              <a:ea typeface="Meiryo UI" pitchFamily="50" charset="-128"/>
              <a:cs typeface="Meiryo UI" pitchFamily="50" charset="-128"/>
            </a:rPr>
            <a:t>D</a:t>
          </a:r>
          <a:r>
            <a:rPr lang="pl-PL" altLang="ja-JP" sz="800">
              <a:solidFill>
                <a:schemeClr val="tx1"/>
              </a:solidFill>
              <a:latin typeface="Meiryo UI" pitchFamily="50" charset="-128"/>
              <a:ea typeface="Meiryo UI" pitchFamily="50" charset="-128"/>
              <a:cs typeface="Meiryo UI" pitchFamily="50" charset="-128"/>
            </a:rPr>
            <a:t>L</a:t>
          </a:r>
          <a:endParaRPr lang="en-US" altLang="ja-JP" sz="800">
            <a:solidFill>
              <a:schemeClr val="tx1"/>
            </a:solidFill>
            <a:latin typeface="Meiryo UI" pitchFamily="50" charset="-128"/>
            <a:ea typeface="Meiryo UI" pitchFamily="50" charset="-128"/>
            <a:cs typeface="Meiryo UI" pitchFamily="50" charset="-128"/>
          </a:endParaRPr>
        </a:p>
        <a:p>
          <a:pPr algn="ctr"/>
          <a:r>
            <a:rPr lang="ja-JP" altLang="en-US" sz="800">
              <a:solidFill>
                <a:schemeClr val="tx1"/>
              </a:solidFill>
              <a:latin typeface="Meiryo UI" pitchFamily="50" charset="-128"/>
              <a:ea typeface="Meiryo UI" pitchFamily="50" charset="-128"/>
              <a:cs typeface="Meiryo UI" pitchFamily="50" charset="-128"/>
            </a:rPr>
            <a:t>非同期タスク登録</a:t>
          </a:r>
          <a:endParaRPr lang="ja-JP" altLang="pl-PL" sz="800">
            <a:solidFill>
              <a:schemeClr val="tx1"/>
            </a:solidFill>
            <a:latin typeface="Meiryo UI" pitchFamily="50" charset="-128"/>
            <a:ea typeface="Meiryo UI" pitchFamily="50" charset="-128"/>
            <a:cs typeface="Meiryo UI" pitchFamily="50" charset="-128"/>
          </a:endParaRPr>
        </a:p>
      </xdr:txBody>
    </xdr:sp>
    <xdr:clientData/>
  </xdr:twoCellAnchor>
  <xdr:twoCellAnchor>
    <xdr:from>
      <xdr:col>21</xdr:col>
      <xdr:colOff>81744</xdr:colOff>
      <xdr:row>38</xdr:row>
      <xdr:rowOff>136616</xdr:rowOff>
    </xdr:from>
    <xdr:to>
      <xdr:col>25</xdr:col>
      <xdr:colOff>10672</xdr:colOff>
      <xdr:row>39</xdr:row>
      <xdr:rowOff>81249</xdr:rowOff>
    </xdr:to>
    <xdr:cxnSp macro="">
      <xdr:nvCxnSpPr>
        <xdr:cNvPr id="230" name="カギ線コネクタ 18">
          <a:extLst>
            <a:ext uri="{FF2B5EF4-FFF2-40B4-BE49-F238E27FC236}">
              <a16:creationId xmlns:a16="http://schemas.microsoft.com/office/drawing/2014/main" xmlns="" id="{00000000-0008-0000-0300-0000E6000000}"/>
            </a:ext>
          </a:extLst>
        </xdr:cNvPr>
        <xdr:cNvCxnSpPr>
          <a:endCxn id="216" idx="0"/>
        </xdr:cNvCxnSpPr>
      </xdr:nvCxnSpPr>
      <xdr:spPr>
        <a:xfrm>
          <a:off x="4110819" y="7480391"/>
          <a:ext cx="690928" cy="144658"/>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44957</xdr:colOff>
      <xdr:row>26</xdr:row>
      <xdr:rowOff>7525</xdr:rowOff>
    </xdr:from>
    <xdr:to>
      <xdr:col>12</xdr:col>
      <xdr:colOff>9377</xdr:colOff>
      <xdr:row>27</xdr:row>
      <xdr:rowOff>24143</xdr:rowOff>
    </xdr:to>
    <xdr:sp macro="" textlink="">
      <xdr:nvSpPr>
        <xdr:cNvPr id="231" name="Rectangle 6">
          <a:extLst>
            <a:ext uri="{FF2B5EF4-FFF2-40B4-BE49-F238E27FC236}">
              <a16:creationId xmlns:a16="http://schemas.microsoft.com/office/drawing/2014/main" xmlns="" id="{00000000-0008-0000-0300-0000E7000000}"/>
            </a:ext>
          </a:extLst>
        </xdr:cNvPr>
        <xdr:cNvSpPr>
          <a:spLocks noChangeArrowheads="1"/>
        </xdr:cNvSpPr>
      </xdr:nvSpPr>
      <xdr:spPr bwMode="auto">
        <a:xfrm>
          <a:off x="1788032" y="5046250"/>
          <a:ext cx="535920" cy="2166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ctr" rtl="0" eaLnBrk="1" latinLnBrk="0" hangingPunct="1"/>
          <a:r>
            <a:rPr kumimoji="1" lang="en-US" altLang="ja-JP" sz="800" b="0">
              <a:solidFill>
                <a:sysClr val="windowText" lastClr="000000"/>
              </a:solidFill>
              <a:effectLst/>
              <a:latin typeface="Meiryo UI" panose="020B0604030504040204" pitchFamily="50" charset="-128"/>
              <a:ea typeface="Meiryo UI" panose="020B0604030504040204" pitchFamily="50" charset="-128"/>
              <a:cs typeface="+mn-cs"/>
            </a:rPr>
            <a:t>DL</a:t>
          </a:r>
          <a:r>
            <a:rPr kumimoji="1" lang="ja-JP" altLang="en-US" sz="800" b="0">
              <a:solidFill>
                <a:sysClr val="windowText" lastClr="000000"/>
              </a:solidFill>
              <a:effectLst/>
              <a:latin typeface="Meiryo UI" panose="020B0604030504040204" pitchFamily="50" charset="-128"/>
              <a:ea typeface="Meiryo UI" panose="020B0604030504040204" pitchFamily="50" charset="-128"/>
              <a:cs typeface="+mn-cs"/>
            </a:rPr>
            <a:t>ボタン押下</a:t>
          </a:r>
          <a:endParaRPr lang="ja-JP" altLang="ja-JP" sz="800" b="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twoCellAnchor>
    <xdr:from>
      <xdr:col>9</xdr:col>
      <xdr:colOff>51269</xdr:colOff>
      <xdr:row>23</xdr:row>
      <xdr:rowOff>174397</xdr:rowOff>
    </xdr:from>
    <xdr:to>
      <xdr:col>12</xdr:col>
      <xdr:colOff>15689</xdr:colOff>
      <xdr:row>24</xdr:row>
      <xdr:rowOff>191015</xdr:rowOff>
    </xdr:to>
    <xdr:sp macro="" textlink="">
      <xdr:nvSpPr>
        <xdr:cNvPr id="232" name="Rectangle 6">
          <a:extLst>
            <a:ext uri="{FF2B5EF4-FFF2-40B4-BE49-F238E27FC236}">
              <a16:creationId xmlns:a16="http://schemas.microsoft.com/office/drawing/2014/main" xmlns="" id="{00000000-0008-0000-0300-0000E8000000}"/>
            </a:ext>
          </a:extLst>
        </xdr:cNvPr>
        <xdr:cNvSpPr>
          <a:spLocks noChangeArrowheads="1"/>
        </xdr:cNvSpPr>
      </xdr:nvSpPr>
      <xdr:spPr bwMode="auto">
        <a:xfrm>
          <a:off x="1794344" y="4613047"/>
          <a:ext cx="535920" cy="2166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ctr" rtl="0" eaLnBrk="1" latinLnBrk="0" hangingPunct="1"/>
          <a:r>
            <a:rPr kumimoji="1" lang="en-US" altLang="ja-JP" sz="800" b="0">
              <a:solidFill>
                <a:sysClr val="windowText" lastClr="000000"/>
              </a:solidFill>
              <a:effectLst/>
              <a:latin typeface="Meiryo UI" panose="020B0604030504040204" pitchFamily="50" charset="-128"/>
              <a:ea typeface="Meiryo UI" panose="020B0604030504040204" pitchFamily="50" charset="-128"/>
              <a:cs typeface="+mn-cs"/>
            </a:rPr>
            <a:t>UL</a:t>
          </a:r>
          <a:r>
            <a:rPr kumimoji="1" lang="ja-JP" altLang="en-US" sz="800" b="0">
              <a:solidFill>
                <a:sysClr val="windowText" lastClr="000000"/>
              </a:solidFill>
              <a:effectLst/>
              <a:latin typeface="Meiryo UI" panose="020B0604030504040204" pitchFamily="50" charset="-128"/>
              <a:ea typeface="Meiryo UI" panose="020B0604030504040204" pitchFamily="50" charset="-128"/>
              <a:cs typeface="+mn-cs"/>
            </a:rPr>
            <a:t>ボタン押下</a:t>
          </a:r>
          <a:endParaRPr lang="ja-JP" altLang="ja-JP" sz="800" b="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twoCellAnchor>
    <xdr:from>
      <xdr:col>5</xdr:col>
      <xdr:colOff>158028</xdr:colOff>
      <xdr:row>23</xdr:row>
      <xdr:rowOff>173826</xdr:rowOff>
    </xdr:from>
    <xdr:to>
      <xdr:col>8</xdr:col>
      <xdr:colOff>165896</xdr:colOff>
      <xdr:row>27</xdr:row>
      <xdr:rowOff>28575</xdr:rowOff>
    </xdr:to>
    <xdr:grpSp>
      <xdr:nvGrpSpPr>
        <xdr:cNvPr id="233" name="グループ化 232">
          <a:extLst>
            <a:ext uri="{FF2B5EF4-FFF2-40B4-BE49-F238E27FC236}">
              <a16:creationId xmlns:a16="http://schemas.microsoft.com/office/drawing/2014/main" xmlns="" id="{00000000-0008-0000-0300-0000E9000000}"/>
            </a:ext>
          </a:extLst>
        </xdr:cNvPr>
        <xdr:cNvGrpSpPr/>
      </xdr:nvGrpSpPr>
      <xdr:grpSpPr>
        <a:xfrm>
          <a:off x="1139103" y="4612476"/>
          <a:ext cx="579368" cy="654849"/>
          <a:chOff x="1020385" y="4220418"/>
          <a:chExt cx="579368" cy="650170"/>
        </a:xfrm>
      </xdr:grpSpPr>
      <xdr:sp macro="" textlink="">
        <xdr:nvSpPr>
          <xdr:cNvPr id="234" name="正方形/長方形 233">
            <a:extLst>
              <a:ext uri="{FF2B5EF4-FFF2-40B4-BE49-F238E27FC236}">
                <a16:creationId xmlns:a16="http://schemas.microsoft.com/office/drawing/2014/main" xmlns="" id="{00000000-0008-0000-0300-0000EA000000}"/>
              </a:ext>
            </a:extLst>
          </xdr:cNvPr>
          <xdr:cNvSpPr/>
        </xdr:nvSpPr>
        <xdr:spPr>
          <a:xfrm>
            <a:off x="1020385" y="4220418"/>
            <a:ext cx="579368" cy="650170"/>
          </a:xfrm>
          <a:prstGeom prst="rect">
            <a:avLst/>
          </a:prstGeom>
          <a:solidFill>
            <a:schemeClr val="bg1"/>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a:r>
              <a:rPr kumimoji="1" lang="ja-JP" altLang="en-US" sz="800" b="0" i="0" kern="1200" baseline="0">
                <a:solidFill>
                  <a:sysClr val="windowText" lastClr="000000"/>
                </a:solidFill>
                <a:effectLst/>
                <a:latin typeface="Meiryo UI" panose="020B0604030504040204" pitchFamily="50" charset="-128"/>
                <a:ea typeface="Meiryo UI" panose="020B0604030504040204" pitchFamily="50" charset="-128"/>
                <a:cs typeface="+mn-cs"/>
              </a:rPr>
              <a:t>発注点（モンテカルロ）対象アイテム</a:t>
            </a:r>
            <a:r>
              <a:rPr kumimoji="1" lang="ja-JP" altLang="ja-JP" sz="800" b="0" i="0" kern="1200" baseline="0">
                <a:solidFill>
                  <a:sysClr val="windowText" lastClr="000000"/>
                </a:solidFill>
                <a:effectLst/>
                <a:latin typeface="Meiryo UI" panose="020B0604030504040204" pitchFamily="50" charset="-128"/>
                <a:ea typeface="Meiryo UI" panose="020B0604030504040204" pitchFamily="50" charset="-128"/>
                <a:cs typeface="+mn-cs"/>
              </a:rPr>
              <a:t>UL</a:t>
            </a:r>
            <a:r>
              <a:rPr kumimoji="1" lang="ja-JP" altLang="en-US" sz="800" b="0" i="0" kern="1200" baseline="0">
                <a:solidFill>
                  <a:sysClr val="windowText" lastClr="000000"/>
                </a:solidFill>
                <a:effectLst/>
                <a:latin typeface="Meiryo UI" panose="020B0604030504040204" pitchFamily="50" charset="-128"/>
                <a:ea typeface="Meiryo UI" panose="020B0604030504040204" pitchFamily="50" charset="-128"/>
                <a:cs typeface="+mn-cs"/>
              </a:rPr>
              <a:t>・</a:t>
            </a:r>
            <a:r>
              <a:rPr kumimoji="1" lang="ja-JP" altLang="ja-JP" sz="800" b="0" i="0" kern="1200" baseline="0">
                <a:solidFill>
                  <a:sysClr val="windowText" lastClr="000000"/>
                </a:solidFill>
                <a:effectLst/>
                <a:latin typeface="Meiryo UI" panose="020B0604030504040204" pitchFamily="50" charset="-128"/>
                <a:ea typeface="Meiryo UI" panose="020B0604030504040204" pitchFamily="50" charset="-128"/>
                <a:cs typeface="+mn-cs"/>
              </a:rPr>
              <a:t>DL</a:t>
            </a:r>
            <a:endParaRPr lang="ja-JP" altLang="ja-JP" sz="800">
              <a:solidFill>
                <a:sysClr val="windowText" lastClr="000000"/>
              </a:solidFill>
              <a:effectLst/>
              <a:latin typeface="Meiryo UI" panose="020B0604030504040204" pitchFamily="50" charset="-128"/>
              <a:ea typeface="Meiryo UI" panose="020B0604030504040204" pitchFamily="50" charset="-128"/>
            </a:endParaRPr>
          </a:p>
        </xdr:txBody>
      </xdr:sp>
      <xdr:sp macro="" textlink="">
        <xdr:nvSpPr>
          <xdr:cNvPr id="235" name="Rectangle 6">
            <a:extLst>
              <a:ext uri="{FF2B5EF4-FFF2-40B4-BE49-F238E27FC236}">
                <a16:creationId xmlns:a16="http://schemas.microsoft.com/office/drawing/2014/main" xmlns="" id="{00000000-0008-0000-0300-0000EB000000}"/>
              </a:ext>
            </a:extLst>
          </xdr:cNvPr>
          <xdr:cNvSpPr>
            <a:spLocks noChangeArrowheads="1"/>
          </xdr:cNvSpPr>
        </xdr:nvSpPr>
        <xdr:spPr bwMode="auto">
          <a:xfrm>
            <a:off x="1399775" y="4422732"/>
            <a:ext cx="196503" cy="2216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ctr" rtl="0" eaLnBrk="1" latinLnBrk="0" hangingPunct="1"/>
            <a:endParaRPr lang="ja-JP" altLang="ja-JP" sz="800" b="0">
              <a:solidFill>
                <a:sysClr val="windowText" lastClr="000000"/>
              </a:solidFill>
              <a:effectLst/>
              <a:latin typeface="Meiryo UI" panose="020B0604030504040204" pitchFamily="50" charset="-128"/>
              <a:ea typeface="Meiryo UI" panose="020B0604030504040204" pitchFamily="50" charset="-128"/>
            </a:endParaRPr>
          </a:p>
        </xdr:txBody>
      </xdr:sp>
    </xdr:grpSp>
    <xdr:clientData/>
  </xdr:twoCellAnchor>
  <xdr:twoCellAnchor>
    <xdr:from>
      <xdr:col>17</xdr:col>
      <xdr:colOff>47088</xdr:colOff>
      <xdr:row>43</xdr:row>
      <xdr:rowOff>14964</xdr:rowOff>
    </xdr:from>
    <xdr:to>
      <xdr:col>20</xdr:col>
      <xdr:colOff>91612</xdr:colOff>
      <xdr:row>45</xdr:row>
      <xdr:rowOff>133350</xdr:rowOff>
    </xdr:to>
    <xdr:sp macro="" textlink="">
      <xdr:nvSpPr>
        <xdr:cNvPr id="236" name="フローチャート: 磁気ディスク 235">
          <a:extLst>
            <a:ext uri="{FF2B5EF4-FFF2-40B4-BE49-F238E27FC236}">
              <a16:creationId xmlns:a16="http://schemas.microsoft.com/office/drawing/2014/main" xmlns="" id="{00000000-0008-0000-0300-0000EC000000}"/>
            </a:ext>
          </a:extLst>
        </xdr:cNvPr>
        <xdr:cNvSpPr/>
      </xdr:nvSpPr>
      <xdr:spPr>
        <a:xfrm>
          <a:off x="3314163" y="8358864"/>
          <a:ext cx="616024" cy="518436"/>
        </a:xfrm>
        <a:prstGeom prst="flowChartMagneticDisk">
          <a:avLst/>
        </a:prstGeom>
        <a:solidFill>
          <a:srgbClr val="92D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ysClr val="windowText" lastClr="000000"/>
              </a:solidFill>
              <a:latin typeface="Meiryo UI" pitchFamily="50" charset="-128"/>
              <a:ea typeface="Meiryo UI" pitchFamily="50" charset="-128"/>
            </a:rPr>
            <a:t>発注点（モンテカルロ）対象アイテム</a:t>
          </a:r>
          <a:endParaRPr lang="en-US" altLang="ja-JP" sz="800">
            <a:solidFill>
              <a:sysClr val="windowText" lastClr="000000"/>
            </a:solidFill>
            <a:latin typeface="Meiryo UI" pitchFamily="50" charset="-128"/>
            <a:ea typeface="Meiryo UI" pitchFamily="50" charset="-128"/>
          </a:endParaRPr>
        </a:p>
      </xdr:txBody>
    </xdr:sp>
    <xdr:clientData/>
  </xdr:twoCellAnchor>
  <xdr:twoCellAnchor>
    <xdr:from>
      <xdr:col>43</xdr:col>
      <xdr:colOff>109907</xdr:colOff>
      <xdr:row>28</xdr:row>
      <xdr:rowOff>87189</xdr:rowOff>
    </xdr:from>
    <xdr:to>
      <xdr:col>46</xdr:col>
      <xdr:colOff>73163</xdr:colOff>
      <xdr:row>30</xdr:row>
      <xdr:rowOff>3484</xdr:rowOff>
    </xdr:to>
    <xdr:sp macro="" textlink="">
      <xdr:nvSpPr>
        <xdr:cNvPr id="237" name="フローチャート: 磁気ディスク 236">
          <a:extLst>
            <a:ext uri="{FF2B5EF4-FFF2-40B4-BE49-F238E27FC236}">
              <a16:creationId xmlns:a16="http://schemas.microsoft.com/office/drawing/2014/main" xmlns="" id="{00000000-0008-0000-0300-0000ED000000}"/>
            </a:ext>
          </a:extLst>
        </xdr:cNvPr>
        <xdr:cNvSpPr/>
      </xdr:nvSpPr>
      <xdr:spPr>
        <a:xfrm>
          <a:off x="8329982" y="5525964"/>
          <a:ext cx="534756" cy="297295"/>
        </a:xfrm>
        <a:prstGeom prst="flowChartMagneticDisk">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non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700">
              <a:solidFill>
                <a:sysClr val="windowText" lastClr="000000"/>
              </a:solidFill>
              <a:latin typeface="Meiryo UI" pitchFamily="50" charset="-128"/>
              <a:ea typeface="Meiryo UI" pitchFamily="50" charset="-128"/>
              <a:cs typeface="Meiryo UI" pitchFamily="50" charset="-128"/>
            </a:rPr>
            <a:t>在庫</a:t>
          </a:r>
          <a:r>
            <a:rPr lang="ja-JP" altLang="en-US" sz="700">
              <a:solidFill>
                <a:srgbClr val="00B050"/>
              </a:solidFill>
              <a:latin typeface="Meiryo UI" pitchFamily="50" charset="-128"/>
              <a:ea typeface="Meiryo UI" pitchFamily="50" charset="-128"/>
              <a:cs typeface="Meiryo UI" pitchFamily="50" charset="-128"/>
            </a:rPr>
            <a:t>設定</a:t>
          </a:r>
          <a:r>
            <a:rPr lang="ja-JP" altLang="en-US" sz="700">
              <a:solidFill>
                <a:sysClr val="windowText" lastClr="000000"/>
              </a:solidFill>
              <a:latin typeface="Meiryo UI" pitchFamily="50" charset="-128"/>
              <a:ea typeface="Meiryo UI" pitchFamily="50" charset="-128"/>
              <a:cs typeface="Meiryo UI" pitchFamily="50" charset="-128"/>
            </a:rPr>
            <a:t>マスタ</a:t>
          </a:r>
          <a:endParaRPr lang="zh-TW" altLang="en-US" sz="700">
            <a:solidFill>
              <a:sysClr val="windowText" lastClr="000000"/>
            </a:solidFill>
            <a:latin typeface="Meiryo UI" pitchFamily="50" charset="-128"/>
            <a:ea typeface="Meiryo UI" pitchFamily="50" charset="-128"/>
            <a:cs typeface="Meiryo UI" pitchFamily="50" charset="-128"/>
          </a:endParaRPr>
        </a:p>
      </xdr:txBody>
    </xdr:sp>
    <xdr:clientData/>
  </xdr:twoCellAnchor>
  <xdr:twoCellAnchor>
    <xdr:from>
      <xdr:col>21</xdr:col>
      <xdr:colOff>93174</xdr:colOff>
      <xdr:row>27</xdr:row>
      <xdr:rowOff>44406</xdr:rowOff>
    </xdr:from>
    <xdr:to>
      <xdr:col>36</xdr:col>
      <xdr:colOff>117581</xdr:colOff>
      <xdr:row>29</xdr:row>
      <xdr:rowOff>23859</xdr:rowOff>
    </xdr:to>
    <xdr:cxnSp macro="">
      <xdr:nvCxnSpPr>
        <xdr:cNvPr id="238" name="カギ線コネクタ 46">
          <a:extLst>
            <a:ext uri="{FF2B5EF4-FFF2-40B4-BE49-F238E27FC236}">
              <a16:creationId xmlns:a16="http://schemas.microsoft.com/office/drawing/2014/main" xmlns="" id="{00000000-0008-0000-0300-0000EE000000}"/>
            </a:ext>
          </a:extLst>
        </xdr:cNvPr>
        <xdr:cNvCxnSpPr/>
      </xdr:nvCxnSpPr>
      <xdr:spPr>
        <a:xfrm rot="10800000">
          <a:off x="4122249" y="5283156"/>
          <a:ext cx="2881907" cy="379503"/>
        </a:xfrm>
        <a:prstGeom prst="bentConnector3">
          <a:avLst>
            <a:gd name="adj1" fmla="val 92305"/>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47625</xdr:colOff>
      <xdr:row>28</xdr:row>
      <xdr:rowOff>39341</xdr:rowOff>
    </xdr:from>
    <xdr:to>
      <xdr:col>41</xdr:col>
      <xdr:colOff>117580</xdr:colOff>
      <xdr:row>30</xdr:row>
      <xdr:rowOff>46474</xdr:rowOff>
    </xdr:to>
    <xdr:sp macro="" textlink="">
      <xdr:nvSpPr>
        <xdr:cNvPr id="239" name="正方形/長方形 238">
          <a:extLst>
            <a:ext uri="{FF2B5EF4-FFF2-40B4-BE49-F238E27FC236}">
              <a16:creationId xmlns:a16="http://schemas.microsoft.com/office/drawing/2014/main" xmlns="" id="{00000000-0008-0000-0300-0000EF000000}"/>
            </a:ext>
          </a:extLst>
        </xdr:cNvPr>
        <xdr:cNvSpPr/>
      </xdr:nvSpPr>
      <xdr:spPr>
        <a:xfrm>
          <a:off x="6934200" y="5478116"/>
          <a:ext cx="1022455" cy="388133"/>
        </a:xfrm>
        <a:prstGeom prst="rect">
          <a:avLst/>
        </a:prstGeom>
        <a:solidFill>
          <a:schemeClr val="accent2">
            <a:lumMod val="20000"/>
            <a:lumOff val="80000"/>
          </a:schemeClr>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rtl="0" eaLnBrk="1" latinLnBrk="0" hangingPunct="1"/>
          <a:r>
            <a:rPr kumimoji="1" lang="ja-JP" altLang="en-US" sz="800" kern="1200">
              <a:solidFill>
                <a:srgbClr val="00B050"/>
              </a:solidFill>
              <a:effectLst/>
              <a:latin typeface="Meiryo UI" panose="020B0604030504040204" pitchFamily="50" charset="-128"/>
              <a:ea typeface="Meiryo UI" panose="020B0604030504040204" pitchFamily="50" charset="-128"/>
              <a:cs typeface="+mn-cs"/>
            </a:rPr>
            <a:t>在庫設定マスタ参照</a:t>
          </a:r>
          <a:r>
            <a:rPr kumimoji="1" lang="en-US" altLang="ja-JP" sz="800" kern="1200">
              <a:solidFill>
                <a:srgbClr val="00B050"/>
              </a:solidFill>
              <a:effectLst/>
              <a:latin typeface="Meiryo UI" panose="020B0604030504040204" pitchFamily="50" charset="-128"/>
              <a:ea typeface="Meiryo UI" panose="020B0604030504040204" pitchFamily="50" charset="-128"/>
              <a:cs typeface="+mn-cs"/>
            </a:rPr>
            <a:t>API</a:t>
          </a:r>
          <a:endParaRPr lang="ja-JP" altLang="ja-JP" sz="800">
            <a:solidFill>
              <a:srgbClr val="00B050"/>
            </a:solidFill>
            <a:effectLst/>
            <a:latin typeface="Meiryo UI" panose="020B0604030504040204" pitchFamily="50" charset="-128"/>
            <a:ea typeface="Meiryo UI" panose="020B0604030504040204" pitchFamily="50" charset="-128"/>
          </a:endParaRPr>
        </a:p>
      </xdr:txBody>
    </xdr:sp>
    <xdr:clientData/>
  </xdr:twoCellAnchor>
  <xdr:twoCellAnchor>
    <xdr:from>
      <xdr:col>41</xdr:col>
      <xdr:colOff>117581</xdr:colOff>
      <xdr:row>29</xdr:row>
      <xdr:rowOff>33384</xdr:rowOff>
    </xdr:from>
    <xdr:to>
      <xdr:col>43</xdr:col>
      <xdr:colOff>109908</xdr:colOff>
      <xdr:row>29</xdr:row>
      <xdr:rowOff>35813</xdr:rowOff>
    </xdr:to>
    <xdr:cxnSp macro="">
      <xdr:nvCxnSpPr>
        <xdr:cNvPr id="240" name="カギ線コネクタ 47">
          <a:extLst>
            <a:ext uri="{FF2B5EF4-FFF2-40B4-BE49-F238E27FC236}">
              <a16:creationId xmlns:a16="http://schemas.microsoft.com/office/drawing/2014/main" xmlns="" id="{00000000-0008-0000-0300-0000F0000000}"/>
            </a:ext>
          </a:extLst>
        </xdr:cNvPr>
        <xdr:cNvCxnSpPr>
          <a:stCxn id="237" idx="2"/>
          <a:endCxn id="239" idx="3"/>
        </xdr:cNvCxnSpPr>
      </xdr:nvCxnSpPr>
      <xdr:spPr>
        <a:xfrm rot="10800000">
          <a:off x="7956656" y="5672184"/>
          <a:ext cx="373327" cy="2429"/>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162748</xdr:colOff>
      <xdr:row>40</xdr:row>
      <xdr:rowOff>57150</xdr:rowOff>
    </xdr:from>
    <xdr:to>
      <xdr:col>18</xdr:col>
      <xdr:colOff>164600</xdr:colOff>
      <xdr:row>43</xdr:row>
      <xdr:rowOff>14964</xdr:rowOff>
    </xdr:to>
    <xdr:cxnSp macro="">
      <xdr:nvCxnSpPr>
        <xdr:cNvPr id="241" name="直線矢印コネクタ 240">
          <a:extLst>
            <a:ext uri="{FF2B5EF4-FFF2-40B4-BE49-F238E27FC236}">
              <a16:creationId xmlns:a16="http://schemas.microsoft.com/office/drawing/2014/main" xmlns="" id="{00000000-0008-0000-0300-0000F1000000}"/>
            </a:ext>
          </a:extLst>
        </xdr:cNvPr>
        <xdr:cNvCxnSpPr>
          <a:stCxn id="236" idx="1"/>
          <a:endCxn id="229" idx="2"/>
        </xdr:cNvCxnSpPr>
      </xdr:nvCxnSpPr>
      <xdr:spPr>
        <a:xfrm flipH="1" flipV="1">
          <a:off x="3620323" y="7800975"/>
          <a:ext cx="1852" cy="557889"/>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164600</xdr:colOff>
      <xdr:row>45</xdr:row>
      <xdr:rowOff>133350</xdr:rowOff>
    </xdr:from>
    <xdr:to>
      <xdr:col>18</xdr:col>
      <xdr:colOff>164652</xdr:colOff>
      <xdr:row>48</xdr:row>
      <xdr:rowOff>35560</xdr:rowOff>
    </xdr:to>
    <xdr:cxnSp macro="">
      <xdr:nvCxnSpPr>
        <xdr:cNvPr id="242" name="直線矢印コネクタ 241">
          <a:extLst>
            <a:ext uri="{FF2B5EF4-FFF2-40B4-BE49-F238E27FC236}">
              <a16:creationId xmlns:a16="http://schemas.microsoft.com/office/drawing/2014/main" xmlns="" id="{00000000-0008-0000-0300-0000F2000000}"/>
            </a:ext>
          </a:extLst>
        </xdr:cNvPr>
        <xdr:cNvCxnSpPr>
          <a:stCxn id="236" idx="3"/>
          <a:endCxn id="215" idx="0"/>
        </xdr:cNvCxnSpPr>
      </xdr:nvCxnSpPr>
      <xdr:spPr>
        <a:xfrm>
          <a:off x="3622175" y="8877300"/>
          <a:ext cx="52" cy="50228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66675</xdr:colOff>
      <xdr:row>27</xdr:row>
      <xdr:rowOff>28576</xdr:rowOff>
    </xdr:from>
    <xdr:to>
      <xdr:col>7</xdr:col>
      <xdr:colOff>66712</xdr:colOff>
      <xdr:row>37</xdr:row>
      <xdr:rowOff>180976</xdr:rowOff>
    </xdr:to>
    <xdr:cxnSp macro="">
      <xdr:nvCxnSpPr>
        <xdr:cNvPr id="243" name="カギ線コネクタ 28">
          <a:extLst>
            <a:ext uri="{FF2B5EF4-FFF2-40B4-BE49-F238E27FC236}">
              <a16:creationId xmlns:a16="http://schemas.microsoft.com/office/drawing/2014/main" xmlns="" id="{00000000-0008-0000-0300-0000F3000000}"/>
            </a:ext>
          </a:extLst>
        </xdr:cNvPr>
        <xdr:cNvCxnSpPr>
          <a:stCxn id="234" idx="2"/>
        </xdr:cNvCxnSpPr>
      </xdr:nvCxnSpPr>
      <xdr:spPr>
        <a:xfrm rot="5400000">
          <a:off x="400069" y="6296007"/>
          <a:ext cx="2057400" cy="37"/>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76707</xdr:colOff>
      <xdr:row>31</xdr:row>
      <xdr:rowOff>57871</xdr:rowOff>
    </xdr:from>
    <xdr:to>
      <xdr:col>11</xdr:col>
      <xdr:colOff>59227</xdr:colOff>
      <xdr:row>33</xdr:row>
      <xdr:rowOff>115752</xdr:rowOff>
    </xdr:to>
    <xdr:sp macro="" textlink="">
      <xdr:nvSpPr>
        <xdr:cNvPr id="244" name="Rectangle 6">
          <a:extLst>
            <a:ext uri="{FF2B5EF4-FFF2-40B4-BE49-F238E27FC236}">
              <a16:creationId xmlns:a16="http://schemas.microsoft.com/office/drawing/2014/main" xmlns="" id="{00000000-0008-0000-0300-0000F4000000}"/>
            </a:ext>
          </a:extLst>
        </xdr:cNvPr>
        <xdr:cNvSpPr>
          <a:spLocks noChangeArrowheads="1"/>
        </xdr:cNvSpPr>
      </xdr:nvSpPr>
      <xdr:spPr bwMode="auto">
        <a:xfrm>
          <a:off x="1438782" y="6058621"/>
          <a:ext cx="744520" cy="4198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ctr" rtl="0" eaLnBrk="1" latinLnBrk="0" hangingPunct="1"/>
          <a:r>
            <a:rPr lang="en-US" altLang="ja-JP" sz="800" b="0">
              <a:solidFill>
                <a:sysClr val="windowText" lastClr="000000"/>
              </a:solidFill>
              <a:effectLst/>
              <a:latin typeface="Meiryo UI" panose="020B0604030504040204" pitchFamily="50" charset="-128"/>
              <a:ea typeface="Meiryo UI" panose="020B0604030504040204" pitchFamily="50" charset="-128"/>
            </a:rPr>
            <a:t>UL</a:t>
          </a:r>
          <a:r>
            <a:rPr lang="ja-JP" altLang="en-US" sz="800" b="0">
              <a:solidFill>
                <a:sysClr val="windowText" lastClr="000000"/>
              </a:solidFill>
              <a:effectLst/>
              <a:latin typeface="Meiryo UI" panose="020B0604030504040204" pitchFamily="50" charset="-128"/>
              <a:ea typeface="Meiryo UI" panose="020B0604030504040204" pitchFamily="50" charset="-128"/>
            </a:rPr>
            <a:t>・</a:t>
          </a:r>
          <a:r>
            <a:rPr lang="en-US" altLang="ja-JP" sz="800" b="0">
              <a:solidFill>
                <a:sysClr val="windowText" lastClr="000000"/>
              </a:solidFill>
              <a:effectLst/>
              <a:latin typeface="Meiryo UI" panose="020B0604030504040204" pitchFamily="50" charset="-128"/>
              <a:ea typeface="Meiryo UI" panose="020B0604030504040204" pitchFamily="50" charset="-128"/>
            </a:rPr>
            <a:t>DL</a:t>
          </a:r>
          <a:r>
            <a:rPr lang="ja-JP" altLang="en-US" sz="800" b="0">
              <a:solidFill>
                <a:sysClr val="windowText" lastClr="000000"/>
              </a:solidFill>
              <a:effectLst/>
              <a:latin typeface="Meiryo UI" panose="020B0604030504040204" pitchFamily="50" charset="-128"/>
              <a:ea typeface="Meiryo UI" panose="020B0604030504040204" pitchFamily="50" charset="-128"/>
            </a:rPr>
            <a:t>処理後</a:t>
          </a:r>
          <a:endParaRPr lang="en-US" altLang="ja-JP" sz="800" b="0">
            <a:solidFill>
              <a:sysClr val="windowText" lastClr="000000"/>
            </a:solidFill>
            <a:effectLst/>
            <a:latin typeface="Meiryo UI" panose="020B0604030504040204" pitchFamily="50" charset="-128"/>
            <a:ea typeface="Meiryo UI" panose="020B0604030504040204" pitchFamily="50" charset="-128"/>
          </a:endParaRPr>
        </a:p>
        <a:p>
          <a:pPr algn="ctr" rtl="0" eaLnBrk="1" latinLnBrk="0" hangingPunct="1"/>
          <a:r>
            <a:rPr lang="ja-JP" altLang="en-US" sz="800" b="0">
              <a:solidFill>
                <a:sysClr val="windowText" lastClr="000000"/>
              </a:solidFill>
              <a:effectLst/>
              <a:latin typeface="Meiryo UI" panose="020B0604030504040204" pitchFamily="50" charset="-128"/>
              <a:ea typeface="Meiryo UI" panose="020B0604030504040204" pitchFamily="50" charset="-128"/>
            </a:rPr>
            <a:t>遷移</a:t>
          </a:r>
          <a:endParaRPr lang="ja-JP" altLang="ja-JP" sz="800" b="0">
            <a:solidFill>
              <a:sysClr val="windowText" lastClr="000000"/>
            </a:solidFill>
            <a:effectLst/>
            <a:latin typeface="Meiryo UI" panose="020B0604030504040204" pitchFamily="50" charset="-128"/>
            <a:ea typeface="Meiryo UI" panose="020B0604030504040204" pitchFamily="50" charset="-128"/>
          </a:endParaRPr>
        </a:p>
      </xdr:txBody>
    </xdr:sp>
    <xdr:clientData/>
  </xdr:twoCellAnchor>
  <xdr:twoCellAnchor>
    <xdr:from>
      <xdr:col>24</xdr:col>
      <xdr:colOff>189741</xdr:colOff>
      <xdr:row>19</xdr:row>
      <xdr:rowOff>99963</xdr:rowOff>
    </xdr:from>
    <xdr:to>
      <xdr:col>27</xdr:col>
      <xdr:colOff>78358</xdr:colOff>
      <xdr:row>21</xdr:row>
      <xdr:rowOff>17543</xdr:rowOff>
    </xdr:to>
    <xdr:cxnSp macro="">
      <xdr:nvCxnSpPr>
        <xdr:cNvPr id="245" name="カギ線コネクタ 23">
          <a:extLst>
            <a:ext uri="{FF2B5EF4-FFF2-40B4-BE49-F238E27FC236}">
              <a16:creationId xmlns:a16="http://schemas.microsoft.com/office/drawing/2014/main" xmlns="" id="{00000000-0008-0000-0300-0000F5000000}"/>
            </a:ext>
          </a:extLst>
        </xdr:cNvPr>
        <xdr:cNvCxnSpPr>
          <a:stCxn id="182" idx="2"/>
          <a:endCxn id="183" idx="1"/>
        </xdr:cNvCxnSpPr>
      </xdr:nvCxnSpPr>
      <xdr:spPr>
        <a:xfrm rot="16200000" flipH="1">
          <a:off x="4861560" y="3667269"/>
          <a:ext cx="317630" cy="460117"/>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189741</xdr:colOff>
      <xdr:row>41</xdr:row>
      <xdr:rowOff>42610</xdr:rowOff>
    </xdr:from>
    <xdr:to>
      <xdr:col>27</xdr:col>
      <xdr:colOff>85978</xdr:colOff>
      <xdr:row>43</xdr:row>
      <xdr:rowOff>7344</xdr:rowOff>
    </xdr:to>
    <xdr:cxnSp macro="">
      <xdr:nvCxnSpPr>
        <xdr:cNvPr id="246" name="カギ線コネクタ 49">
          <a:extLst>
            <a:ext uri="{FF2B5EF4-FFF2-40B4-BE49-F238E27FC236}">
              <a16:creationId xmlns:a16="http://schemas.microsoft.com/office/drawing/2014/main" xmlns="" id="{00000000-0008-0000-0300-0000F6000000}"/>
            </a:ext>
          </a:extLst>
        </xdr:cNvPr>
        <xdr:cNvCxnSpPr>
          <a:stCxn id="216" idx="2"/>
          <a:endCxn id="217" idx="1"/>
        </xdr:cNvCxnSpPr>
      </xdr:nvCxnSpPr>
      <xdr:spPr>
        <a:xfrm rot="16200000" flipH="1">
          <a:off x="4841793" y="7934983"/>
          <a:ext cx="364784" cy="467737"/>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168462</xdr:colOff>
      <xdr:row>24</xdr:row>
      <xdr:rowOff>15796</xdr:rowOff>
    </xdr:from>
    <xdr:to>
      <xdr:col>22</xdr:col>
      <xdr:colOff>74613</xdr:colOff>
      <xdr:row>26</xdr:row>
      <xdr:rowOff>3086</xdr:rowOff>
    </xdr:to>
    <xdr:cxnSp macro="">
      <xdr:nvCxnSpPr>
        <xdr:cNvPr id="247" name="カギ線コネクタ 23">
          <a:extLst>
            <a:ext uri="{FF2B5EF4-FFF2-40B4-BE49-F238E27FC236}">
              <a16:creationId xmlns:a16="http://schemas.microsoft.com/office/drawing/2014/main" xmlns="" id="{00000000-0008-0000-0300-0000F7000000}"/>
            </a:ext>
          </a:extLst>
        </xdr:cNvPr>
        <xdr:cNvCxnSpPr>
          <a:stCxn id="208" idx="2"/>
          <a:endCxn id="181" idx="0"/>
        </xdr:cNvCxnSpPr>
      </xdr:nvCxnSpPr>
      <xdr:spPr>
        <a:xfrm rot="5400000">
          <a:off x="3766443" y="4514065"/>
          <a:ext cx="387340" cy="668151"/>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168463</xdr:colOff>
      <xdr:row>22</xdr:row>
      <xdr:rowOff>189538</xdr:rowOff>
    </xdr:from>
    <xdr:to>
      <xdr:col>27</xdr:col>
      <xdr:colOff>66930</xdr:colOff>
      <xdr:row>26</xdr:row>
      <xdr:rowOff>3085</xdr:rowOff>
    </xdr:to>
    <xdr:cxnSp macro="">
      <xdr:nvCxnSpPr>
        <xdr:cNvPr id="248" name="カギ線コネクタ 23">
          <a:extLst>
            <a:ext uri="{FF2B5EF4-FFF2-40B4-BE49-F238E27FC236}">
              <a16:creationId xmlns:a16="http://schemas.microsoft.com/office/drawing/2014/main" xmlns="" id="{00000000-0008-0000-0300-0000F8000000}"/>
            </a:ext>
          </a:extLst>
        </xdr:cNvPr>
        <xdr:cNvCxnSpPr>
          <a:stCxn id="183" idx="3"/>
          <a:endCxn id="181" idx="0"/>
        </xdr:cNvCxnSpPr>
      </xdr:nvCxnSpPr>
      <xdr:spPr>
        <a:xfrm rot="5400000">
          <a:off x="4125698" y="3928503"/>
          <a:ext cx="613647" cy="1612967"/>
        </a:xfrm>
        <a:prstGeom prst="bentConnector3">
          <a:avLst>
            <a:gd name="adj1" fmla="val 68626"/>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164652</xdr:colOff>
      <xdr:row>46</xdr:row>
      <xdr:rowOff>1271</xdr:rowOff>
    </xdr:from>
    <xdr:to>
      <xdr:col>22</xdr:col>
      <xdr:colOff>74613</xdr:colOff>
      <xdr:row>48</xdr:row>
      <xdr:rowOff>35561</xdr:rowOff>
    </xdr:to>
    <xdr:cxnSp macro="">
      <xdr:nvCxnSpPr>
        <xdr:cNvPr id="249" name="カギ線コネクタ 49">
          <a:extLst>
            <a:ext uri="{FF2B5EF4-FFF2-40B4-BE49-F238E27FC236}">
              <a16:creationId xmlns:a16="http://schemas.microsoft.com/office/drawing/2014/main" xmlns="" id="{00000000-0008-0000-0300-0000F9000000}"/>
            </a:ext>
          </a:extLst>
        </xdr:cNvPr>
        <xdr:cNvCxnSpPr>
          <a:stCxn id="226" idx="2"/>
          <a:endCxn id="215" idx="0"/>
        </xdr:cNvCxnSpPr>
      </xdr:nvCxnSpPr>
      <xdr:spPr>
        <a:xfrm rot="5400000">
          <a:off x="3741038" y="8826435"/>
          <a:ext cx="434340" cy="671961"/>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23812</xdr:colOff>
      <xdr:row>5</xdr:row>
      <xdr:rowOff>33339</xdr:rowOff>
    </xdr:from>
    <xdr:to>
      <xdr:col>49</xdr:col>
      <xdr:colOff>41737</xdr:colOff>
      <xdr:row>38</xdr:row>
      <xdr:rowOff>51072</xdr:rowOff>
    </xdr:to>
    <xdr:pic>
      <xdr:nvPicPr>
        <xdr:cNvPr id="30" name="図 29">
          <a:extLst>
            <a:ext uri="{FF2B5EF4-FFF2-40B4-BE49-F238E27FC236}">
              <a16:creationId xmlns:a16="http://schemas.microsoft.com/office/drawing/2014/main" xmlns="" id="{00000000-0008-0000-0400-00001E000000}"/>
            </a:ext>
          </a:extLst>
        </xdr:cNvPr>
        <xdr:cNvPicPr>
          <a:picLocks noChangeAspect="1"/>
        </xdr:cNvPicPr>
      </xdr:nvPicPr>
      <xdr:blipFill>
        <a:blip xmlns:r="http://schemas.openxmlformats.org/officeDocument/2006/relationships" r:embed="rId1"/>
        <a:stretch>
          <a:fillRect/>
        </a:stretch>
      </xdr:blipFill>
      <xdr:spPr>
        <a:xfrm>
          <a:off x="404812" y="17559339"/>
          <a:ext cx="8995238" cy="6697139"/>
        </a:xfrm>
        <a:prstGeom prst="rect">
          <a:avLst/>
        </a:prstGeom>
      </xdr:spPr>
    </xdr:pic>
    <xdr:clientData/>
  </xdr:twoCellAnchor>
  <xdr:twoCellAnchor>
    <xdr:from>
      <xdr:col>11</xdr:col>
      <xdr:colOff>28575</xdr:colOff>
      <xdr:row>44</xdr:row>
      <xdr:rowOff>95250</xdr:rowOff>
    </xdr:from>
    <xdr:to>
      <xdr:col>54</xdr:col>
      <xdr:colOff>134938</xdr:colOff>
      <xdr:row>46</xdr:row>
      <xdr:rowOff>126627</xdr:rowOff>
    </xdr:to>
    <xdr:sp macro="" textlink="">
      <xdr:nvSpPr>
        <xdr:cNvPr id="31" name="テキスト ボックス 30">
          <a:extLst>
            <a:ext uri="{FF2B5EF4-FFF2-40B4-BE49-F238E27FC236}">
              <a16:creationId xmlns:a16="http://schemas.microsoft.com/office/drawing/2014/main" xmlns="" id="{00000000-0008-0000-0400-00001F000000}"/>
            </a:ext>
          </a:extLst>
        </xdr:cNvPr>
        <xdr:cNvSpPr txBox="1"/>
      </xdr:nvSpPr>
      <xdr:spPr>
        <a:xfrm>
          <a:off x="2147888" y="24503063"/>
          <a:ext cx="8297863" cy="436189"/>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ts val="2400"/>
            </a:lnSpc>
            <a:spcBef>
              <a:spcPts val="0"/>
            </a:spcBef>
            <a:spcAft>
              <a:spcPts val="0"/>
            </a:spcAft>
            <a:buClrTx/>
            <a:buSzTx/>
            <a:buFontTx/>
            <a:buNone/>
            <a:tabLst/>
            <a:defRPr/>
          </a:pPr>
          <a:r>
            <a:rPr kumimoji="1" lang="ja-JP" altLang="en-US" sz="2000">
              <a:solidFill>
                <a:srgbClr val="FF0000"/>
              </a:solidFill>
            </a:rPr>
            <a:t>英語版の日付フォーマットは</a:t>
          </a:r>
          <a:r>
            <a:rPr kumimoji="1" lang="ja-JP" altLang="ja-JP" sz="2000">
              <a:solidFill>
                <a:srgbClr val="FF0000"/>
              </a:solidFill>
              <a:latin typeface="+mn-lt"/>
              <a:ea typeface="+mn-ea"/>
              <a:cs typeface="+mn-cs"/>
            </a:rPr>
            <a:t>現法によって異なる</a:t>
          </a:r>
          <a:r>
            <a:rPr kumimoji="1" lang="ja-JP" altLang="en-US" sz="2000">
              <a:solidFill>
                <a:srgbClr val="FF0000"/>
              </a:solidFill>
            </a:rPr>
            <a:t>。 中国（</a:t>
          </a:r>
          <a:r>
            <a:rPr kumimoji="1" lang="en-US" altLang="ja-JP" sz="2000">
              <a:solidFill>
                <a:srgbClr val="FF0000"/>
              </a:solidFill>
            </a:rPr>
            <a:t>yyyymmdd</a:t>
          </a:r>
          <a:r>
            <a:rPr kumimoji="1" lang="ja-JP" altLang="en-US" sz="2000">
              <a:solidFill>
                <a:srgbClr val="FF0000"/>
              </a:solidFill>
            </a:rPr>
            <a:t>）</a:t>
          </a:r>
        </a:p>
      </xdr:txBody>
    </xdr:sp>
    <xdr:clientData/>
  </xdr:twoCellAnchor>
  <xdr:twoCellAnchor editAs="oneCell">
    <xdr:from>
      <xdr:col>1</xdr:col>
      <xdr:colOff>166687</xdr:colOff>
      <xdr:row>47</xdr:row>
      <xdr:rowOff>83344</xdr:rowOff>
    </xdr:from>
    <xdr:to>
      <xdr:col>49</xdr:col>
      <xdr:colOff>1732</xdr:colOff>
      <xdr:row>80</xdr:row>
      <xdr:rowOff>145158</xdr:rowOff>
    </xdr:to>
    <xdr:pic>
      <xdr:nvPicPr>
        <xdr:cNvPr id="32" name="図 31">
          <a:extLst>
            <a:ext uri="{FF2B5EF4-FFF2-40B4-BE49-F238E27FC236}">
              <a16:creationId xmlns:a16="http://schemas.microsoft.com/office/drawing/2014/main" xmlns="" id="{00000000-0008-0000-0400-000020000000}"/>
            </a:ext>
          </a:extLst>
        </xdr:cNvPr>
        <xdr:cNvPicPr>
          <a:picLocks noChangeAspect="1"/>
        </xdr:cNvPicPr>
      </xdr:nvPicPr>
      <xdr:blipFill>
        <a:blip xmlns:r="http://schemas.openxmlformats.org/officeDocument/2006/relationships" r:embed="rId2"/>
        <a:stretch>
          <a:fillRect/>
        </a:stretch>
      </xdr:blipFill>
      <xdr:spPr>
        <a:xfrm>
          <a:off x="357187" y="25098375"/>
          <a:ext cx="8995238" cy="6741221"/>
        </a:xfrm>
        <a:prstGeom prst="rect">
          <a:avLst/>
        </a:prstGeom>
      </xdr:spPr>
    </xdr:pic>
    <xdr:clientData/>
  </xdr:twoCellAnchor>
  <xdr:twoCellAnchor>
    <xdr:from>
      <xdr:col>10</xdr:col>
      <xdr:colOff>130968</xdr:colOff>
      <xdr:row>81</xdr:row>
      <xdr:rowOff>166688</xdr:rowOff>
    </xdr:from>
    <xdr:to>
      <xdr:col>53</xdr:col>
      <xdr:colOff>142081</xdr:colOff>
      <xdr:row>83</xdr:row>
      <xdr:rowOff>198064</xdr:rowOff>
    </xdr:to>
    <xdr:sp macro="" textlink="">
      <xdr:nvSpPr>
        <xdr:cNvPr id="33" name="テキスト ボックス 32">
          <a:extLst>
            <a:ext uri="{FF2B5EF4-FFF2-40B4-BE49-F238E27FC236}">
              <a16:creationId xmlns:a16="http://schemas.microsoft.com/office/drawing/2014/main" xmlns="" id="{00000000-0008-0000-0400-000021000000}"/>
            </a:ext>
          </a:extLst>
        </xdr:cNvPr>
        <xdr:cNvSpPr txBox="1"/>
      </xdr:nvSpPr>
      <xdr:spPr>
        <a:xfrm>
          <a:off x="2059781" y="32063532"/>
          <a:ext cx="8202613" cy="436188"/>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2400"/>
            </a:lnSpc>
          </a:pPr>
          <a:r>
            <a:rPr kumimoji="1" lang="ja-JP" altLang="en-US" sz="2000">
              <a:solidFill>
                <a:srgbClr val="FF0000"/>
              </a:solidFill>
            </a:rPr>
            <a:t>英語版の日付フォーマットは</a:t>
          </a:r>
          <a:r>
            <a:rPr kumimoji="1" lang="ja-JP" altLang="ja-JP" sz="2000">
              <a:solidFill>
                <a:srgbClr val="FF0000"/>
              </a:solidFill>
              <a:latin typeface="+mn-lt"/>
              <a:ea typeface="+mn-ea"/>
              <a:cs typeface="+mn-cs"/>
            </a:rPr>
            <a:t>現法によって異なる</a:t>
          </a:r>
          <a:r>
            <a:rPr kumimoji="1" lang="ja-JP" altLang="en-US" sz="2000">
              <a:solidFill>
                <a:srgbClr val="FF0000"/>
              </a:solidFill>
              <a:latin typeface="+mn-lt"/>
              <a:ea typeface="+mn-ea"/>
              <a:cs typeface="+mn-cs"/>
            </a:rPr>
            <a:t> </a:t>
          </a:r>
          <a:r>
            <a:rPr kumimoji="1" lang="ja-JP" altLang="en-US" sz="2000">
              <a:solidFill>
                <a:srgbClr val="FF0000"/>
              </a:solidFill>
            </a:rPr>
            <a:t>。 米国（</a:t>
          </a:r>
          <a:r>
            <a:rPr kumimoji="1" lang="en-US" altLang="ja-JP" sz="2000">
              <a:solidFill>
                <a:srgbClr val="FF0000"/>
              </a:solidFill>
            </a:rPr>
            <a:t>mmddyyyy</a:t>
          </a:r>
          <a:r>
            <a:rPr kumimoji="1" lang="ja-JP" altLang="en-US" sz="2000">
              <a:solidFill>
                <a:srgbClr val="FF0000"/>
              </a:solidFill>
            </a:rPr>
            <a:t>）</a:t>
          </a:r>
        </a:p>
      </xdr:txBody>
    </xdr:sp>
    <xdr:clientData/>
  </xdr:twoCellAnchor>
  <xdr:twoCellAnchor editAs="oneCell">
    <xdr:from>
      <xdr:col>1</xdr:col>
      <xdr:colOff>166687</xdr:colOff>
      <xdr:row>84</xdr:row>
      <xdr:rowOff>59531</xdr:rowOff>
    </xdr:from>
    <xdr:to>
      <xdr:col>49</xdr:col>
      <xdr:colOff>1732</xdr:colOff>
      <xdr:row>117</xdr:row>
      <xdr:rowOff>106170</xdr:rowOff>
    </xdr:to>
    <xdr:pic>
      <xdr:nvPicPr>
        <xdr:cNvPr id="34" name="図 33">
          <a:extLst>
            <a:ext uri="{FF2B5EF4-FFF2-40B4-BE49-F238E27FC236}">
              <a16:creationId xmlns:a16="http://schemas.microsoft.com/office/drawing/2014/main" xmlns="" id="{00000000-0008-0000-0400-000022000000}"/>
            </a:ext>
          </a:extLst>
        </xdr:cNvPr>
        <xdr:cNvPicPr>
          <a:picLocks noChangeAspect="1"/>
        </xdr:cNvPicPr>
      </xdr:nvPicPr>
      <xdr:blipFill>
        <a:blip xmlns:r="http://schemas.openxmlformats.org/officeDocument/2006/relationships" r:embed="rId3"/>
        <a:stretch>
          <a:fillRect/>
        </a:stretch>
      </xdr:blipFill>
      <xdr:spPr>
        <a:xfrm>
          <a:off x="357187" y="32563594"/>
          <a:ext cx="8995238" cy="6726045"/>
        </a:xfrm>
        <a:prstGeom prst="rect">
          <a:avLst/>
        </a:prstGeom>
      </xdr:spPr>
    </xdr:pic>
    <xdr:clientData/>
  </xdr:twoCellAnchor>
  <xdr:twoCellAnchor>
    <xdr:from>
      <xdr:col>13</xdr:col>
      <xdr:colOff>35718</xdr:colOff>
      <xdr:row>118</xdr:row>
      <xdr:rowOff>95250</xdr:rowOff>
    </xdr:from>
    <xdr:to>
      <xdr:col>56</xdr:col>
      <xdr:colOff>46831</xdr:colOff>
      <xdr:row>120</xdr:row>
      <xdr:rowOff>126626</xdr:rowOff>
    </xdr:to>
    <xdr:sp macro="" textlink="">
      <xdr:nvSpPr>
        <xdr:cNvPr id="36" name="テキスト ボックス 35">
          <a:extLst>
            <a:ext uri="{FF2B5EF4-FFF2-40B4-BE49-F238E27FC236}">
              <a16:creationId xmlns:a16="http://schemas.microsoft.com/office/drawing/2014/main" xmlns="" id="{00000000-0008-0000-0400-000024000000}"/>
            </a:ext>
          </a:extLst>
        </xdr:cNvPr>
        <xdr:cNvSpPr txBox="1"/>
      </xdr:nvSpPr>
      <xdr:spPr>
        <a:xfrm>
          <a:off x="2536031" y="39481125"/>
          <a:ext cx="8202613" cy="436189"/>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2400"/>
            </a:lnSpc>
          </a:pPr>
          <a:r>
            <a:rPr kumimoji="1" lang="ja-JP" altLang="en-US" sz="2000">
              <a:solidFill>
                <a:srgbClr val="FF0000"/>
              </a:solidFill>
            </a:rPr>
            <a:t>タイの英語版の日付フォーマットは</a:t>
          </a:r>
          <a:r>
            <a:rPr kumimoji="1" lang="ja-JP" altLang="ja-JP" sz="2000">
              <a:solidFill>
                <a:srgbClr val="FF0000"/>
              </a:solidFill>
              <a:latin typeface="+mn-lt"/>
              <a:ea typeface="+mn-ea"/>
              <a:cs typeface="+mn-cs"/>
            </a:rPr>
            <a:t>現法によって異なる</a:t>
          </a:r>
          <a:r>
            <a:rPr kumimoji="1" lang="ja-JP" altLang="en-US" sz="2000">
              <a:solidFill>
                <a:srgbClr val="FF0000"/>
              </a:solidFill>
              <a:latin typeface="+mn-lt"/>
              <a:ea typeface="+mn-ea"/>
              <a:cs typeface="+mn-cs"/>
            </a:rPr>
            <a:t> </a:t>
          </a:r>
          <a:r>
            <a:rPr kumimoji="1" lang="ja-JP" altLang="en-US" sz="2000">
              <a:solidFill>
                <a:srgbClr val="FF0000"/>
              </a:solidFill>
            </a:rPr>
            <a:t>。 タイ（</a:t>
          </a:r>
          <a:r>
            <a:rPr kumimoji="1" lang="en-US" altLang="ja-JP" sz="2000">
              <a:solidFill>
                <a:srgbClr val="FF0000"/>
              </a:solidFill>
            </a:rPr>
            <a:t>ddmmyyyy</a:t>
          </a:r>
          <a:r>
            <a:rPr kumimoji="1" lang="ja-JP" altLang="en-US" sz="2000">
              <a:solidFill>
                <a:srgbClr val="FF0000"/>
              </a:solidFill>
            </a:rPr>
            <a:t>）</a:t>
          </a:r>
        </a:p>
      </xdr:txBody>
    </xdr:sp>
    <xdr:clientData/>
  </xdr:twoCellAnchor>
  <xdr:twoCellAnchor editAs="oneCell">
    <xdr:from>
      <xdr:col>1</xdr:col>
      <xdr:colOff>166687</xdr:colOff>
      <xdr:row>121</xdr:row>
      <xdr:rowOff>35718</xdr:rowOff>
    </xdr:from>
    <xdr:to>
      <xdr:col>49</xdr:col>
      <xdr:colOff>1732</xdr:colOff>
      <xdr:row>154</xdr:row>
      <xdr:rowOff>68915</xdr:rowOff>
    </xdr:to>
    <xdr:pic>
      <xdr:nvPicPr>
        <xdr:cNvPr id="37" name="図 36">
          <a:extLst>
            <a:ext uri="{FF2B5EF4-FFF2-40B4-BE49-F238E27FC236}">
              <a16:creationId xmlns:a16="http://schemas.microsoft.com/office/drawing/2014/main" xmlns="" id="{00000000-0008-0000-0400-000025000000}"/>
            </a:ext>
          </a:extLst>
        </xdr:cNvPr>
        <xdr:cNvPicPr>
          <a:picLocks noChangeAspect="1"/>
        </xdr:cNvPicPr>
      </xdr:nvPicPr>
      <xdr:blipFill>
        <a:blip xmlns:r="http://schemas.openxmlformats.org/officeDocument/2006/relationships" r:embed="rId4"/>
        <a:stretch>
          <a:fillRect/>
        </a:stretch>
      </xdr:blipFill>
      <xdr:spPr>
        <a:xfrm>
          <a:off x="357187" y="40028812"/>
          <a:ext cx="8995238" cy="6712603"/>
        </a:xfrm>
        <a:prstGeom prst="rect">
          <a:avLst/>
        </a:prstGeom>
      </xdr:spPr>
    </xdr:pic>
    <xdr:clientData/>
  </xdr:twoCellAnchor>
  <xdr:twoCellAnchor>
    <xdr:from>
      <xdr:col>1</xdr:col>
      <xdr:colOff>19050</xdr:colOff>
      <xdr:row>7</xdr:row>
      <xdr:rowOff>133350</xdr:rowOff>
    </xdr:from>
    <xdr:to>
      <xdr:col>1</xdr:col>
      <xdr:colOff>169738</xdr:colOff>
      <xdr:row>8</xdr:row>
      <xdr:rowOff>102981</xdr:rowOff>
    </xdr:to>
    <xdr:sp macro="" textlink="">
      <xdr:nvSpPr>
        <xdr:cNvPr id="20" name="正方形/長方形 19">
          <a:extLst>
            <a:ext uri="{FF2B5EF4-FFF2-40B4-BE49-F238E27FC236}">
              <a16:creationId xmlns:a16="http://schemas.microsoft.com/office/drawing/2014/main" xmlns="" id="{00000000-0008-0000-0400-000014000000}"/>
            </a:ext>
          </a:extLst>
        </xdr:cNvPr>
        <xdr:cNvSpPr/>
      </xdr:nvSpPr>
      <xdr:spPr>
        <a:xfrm>
          <a:off x="209550" y="1504950"/>
          <a:ext cx="150688" cy="16965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①</a:t>
          </a:r>
        </a:p>
      </xdr:txBody>
    </xdr:sp>
    <xdr:clientData/>
  </xdr:twoCellAnchor>
  <xdr:twoCellAnchor>
    <xdr:from>
      <xdr:col>1</xdr:col>
      <xdr:colOff>47625</xdr:colOff>
      <xdr:row>14</xdr:row>
      <xdr:rowOff>122112</xdr:rowOff>
    </xdr:from>
    <xdr:to>
      <xdr:col>2</xdr:col>
      <xdr:colOff>23053</xdr:colOff>
      <xdr:row>15</xdr:row>
      <xdr:rowOff>90500</xdr:rowOff>
    </xdr:to>
    <xdr:sp macro="" textlink="">
      <xdr:nvSpPr>
        <xdr:cNvPr id="28" name="正方形/長方形 27">
          <a:extLst>
            <a:ext uri="{FF2B5EF4-FFF2-40B4-BE49-F238E27FC236}">
              <a16:creationId xmlns:a16="http://schemas.microsoft.com/office/drawing/2014/main" xmlns="" id="{00000000-0008-0000-0400-00001C000000}"/>
            </a:ext>
          </a:extLst>
        </xdr:cNvPr>
        <xdr:cNvSpPr/>
      </xdr:nvSpPr>
      <xdr:spPr>
        <a:xfrm>
          <a:off x="238125" y="2893887"/>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③</a:t>
          </a:r>
        </a:p>
      </xdr:txBody>
    </xdr:sp>
    <xdr:clientData/>
  </xdr:twoCellAnchor>
  <xdr:twoCellAnchor>
    <xdr:from>
      <xdr:col>1</xdr:col>
      <xdr:colOff>19050</xdr:colOff>
      <xdr:row>9</xdr:row>
      <xdr:rowOff>0</xdr:rowOff>
    </xdr:from>
    <xdr:to>
      <xdr:col>1</xdr:col>
      <xdr:colOff>169738</xdr:colOff>
      <xdr:row>9</xdr:row>
      <xdr:rowOff>169656</xdr:rowOff>
    </xdr:to>
    <xdr:sp macro="" textlink="">
      <xdr:nvSpPr>
        <xdr:cNvPr id="35" name="正方形/長方形 34">
          <a:extLst>
            <a:ext uri="{FF2B5EF4-FFF2-40B4-BE49-F238E27FC236}">
              <a16:creationId xmlns:a16="http://schemas.microsoft.com/office/drawing/2014/main" xmlns="" id="{00000000-0008-0000-0400-000023000000}"/>
            </a:ext>
          </a:extLst>
        </xdr:cNvPr>
        <xdr:cNvSpPr/>
      </xdr:nvSpPr>
      <xdr:spPr>
        <a:xfrm>
          <a:off x="209550" y="1771650"/>
          <a:ext cx="150688" cy="16965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②</a:t>
          </a:r>
        </a:p>
      </xdr:txBody>
    </xdr:sp>
    <xdr:clientData/>
  </xdr:twoCellAnchor>
  <xdr:twoCellAnchor>
    <xdr:from>
      <xdr:col>1</xdr:col>
      <xdr:colOff>19050</xdr:colOff>
      <xdr:row>25</xdr:row>
      <xdr:rowOff>112587</xdr:rowOff>
    </xdr:from>
    <xdr:to>
      <xdr:col>1</xdr:col>
      <xdr:colOff>184978</xdr:colOff>
      <xdr:row>26</xdr:row>
      <xdr:rowOff>80975</xdr:rowOff>
    </xdr:to>
    <xdr:sp macro="" textlink="">
      <xdr:nvSpPr>
        <xdr:cNvPr id="38" name="正方形/長方形 37">
          <a:extLst>
            <a:ext uri="{FF2B5EF4-FFF2-40B4-BE49-F238E27FC236}">
              <a16:creationId xmlns:a16="http://schemas.microsoft.com/office/drawing/2014/main" xmlns="" id="{00000000-0008-0000-0400-000026000000}"/>
            </a:ext>
          </a:extLst>
        </xdr:cNvPr>
        <xdr:cNvSpPr/>
      </xdr:nvSpPr>
      <xdr:spPr>
        <a:xfrm>
          <a:off x="209550" y="5084637"/>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④</a:t>
          </a:r>
        </a:p>
      </xdr:txBody>
    </xdr:sp>
    <xdr:clientData/>
  </xdr:twoCellAnchor>
  <xdr:twoCellAnchor>
    <xdr:from>
      <xdr:col>53</xdr:col>
      <xdr:colOff>0</xdr:colOff>
      <xdr:row>7</xdr:row>
      <xdr:rowOff>0</xdr:rowOff>
    </xdr:from>
    <xdr:to>
      <xdr:col>53</xdr:col>
      <xdr:colOff>165928</xdr:colOff>
      <xdr:row>7</xdr:row>
      <xdr:rowOff>168413</xdr:rowOff>
    </xdr:to>
    <xdr:sp macro="" textlink="">
      <xdr:nvSpPr>
        <xdr:cNvPr id="39" name="正方形/長方形 38">
          <a:extLst>
            <a:ext uri="{FF2B5EF4-FFF2-40B4-BE49-F238E27FC236}">
              <a16:creationId xmlns:a16="http://schemas.microsoft.com/office/drawing/2014/main" xmlns="" id="{00000000-0008-0000-0400-000027000000}"/>
            </a:ext>
          </a:extLst>
        </xdr:cNvPr>
        <xdr:cNvSpPr/>
      </xdr:nvSpPr>
      <xdr:spPr>
        <a:xfrm>
          <a:off x="10125075" y="1371600"/>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①</a:t>
          </a:r>
        </a:p>
      </xdr:txBody>
    </xdr:sp>
    <xdr:clientData/>
  </xdr:twoCellAnchor>
  <xdr:twoCellAnchor>
    <xdr:from>
      <xdr:col>52</xdr:col>
      <xdr:colOff>180975</xdr:colOff>
      <xdr:row>24</xdr:row>
      <xdr:rowOff>197069</xdr:rowOff>
    </xdr:from>
    <xdr:to>
      <xdr:col>53</xdr:col>
      <xdr:colOff>156403</xdr:colOff>
      <xdr:row>25</xdr:row>
      <xdr:rowOff>165457</xdr:rowOff>
    </xdr:to>
    <xdr:sp macro="" textlink="">
      <xdr:nvSpPr>
        <xdr:cNvPr id="40" name="正方形/長方形 39">
          <a:extLst>
            <a:ext uri="{FF2B5EF4-FFF2-40B4-BE49-F238E27FC236}">
              <a16:creationId xmlns:a16="http://schemas.microsoft.com/office/drawing/2014/main" xmlns="" id="{00000000-0008-0000-0400-000028000000}"/>
            </a:ext>
          </a:extLst>
        </xdr:cNvPr>
        <xdr:cNvSpPr/>
      </xdr:nvSpPr>
      <xdr:spPr>
        <a:xfrm>
          <a:off x="10115550" y="4969094"/>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②</a:t>
          </a:r>
        </a:p>
      </xdr:txBody>
    </xdr:sp>
    <xdr:clientData/>
  </xdr:twoCellAnchor>
  <xdr:twoCellAnchor>
    <xdr:from>
      <xdr:col>53</xdr:col>
      <xdr:colOff>0</xdr:colOff>
      <xdr:row>9</xdr:row>
      <xdr:rowOff>127438</xdr:rowOff>
    </xdr:from>
    <xdr:to>
      <xdr:col>53</xdr:col>
      <xdr:colOff>165928</xdr:colOff>
      <xdr:row>10</xdr:row>
      <xdr:rowOff>95826</xdr:rowOff>
    </xdr:to>
    <xdr:sp macro="" textlink="">
      <xdr:nvSpPr>
        <xdr:cNvPr id="41" name="正方形/長方形 40">
          <a:extLst>
            <a:ext uri="{FF2B5EF4-FFF2-40B4-BE49-F238E27FC236}">
              <a16:creationId xmlns:a16="http://schemas.microsoft.com/office/drawing/2014/main" xmlns="" id="{00000000-0008-0000-0400-000029000000}"/>
            </a:ext>
          </a:extLst>
        </xdr:cNvPr>
        <xdr:cNvSpPr/>
      </xdr:nvSpPr>
      <xdr:spPr>
        <a:xfrm>
          <a:off x="10125075" y="1899088"/>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③</a:t>
          </a:r>
        </a:p>
      </xdr:txBody>
    </xdr:sp>
    <xdr:clientData/>
  </xdr:twoCellAnchor>
  <xdr:twoCellAnchor>
    <xdr:from>
      <xdr:col>3</xdr:col>
      <xdr:colOff>0</xdr:colOff>
      <xdr:row>39</xdr:row>
      <xdr:rowOff>0</xdr:rowOff>
    </xdr:from>
    <xdr:to>
      <xdr:col>3</xdr:col>
      <xdr:colOff>165928</xdr:colOff>
      <xdr:row>39</xdr:row>
      <xdr:rowOff>168413</xdr:rowOff>
    </xdr:to>
    <xdr:sp macro="" textlink="">
      <xdr:nvSpPr>
        <xdr:cNvPr id="43" name="正方形/長方形 42">
          <a:extLst>
            <a:ext uri="{FF2B5EF4-FFF2-40B4-BE49-F238E27FC236}">
              <a16:creationId xmlns:a16="http://schemas.microsoft.com/office/drawing/2014/main" xmlns="" id="{00000000-0008-0000-0400-00002B000000}"/>
            </a:ext>
          </a:extLst>
        </xdr:cNvPr>
        <xdr:cNvSpPr/>
      </xdr:nvSpPr>
      <xdr:spPr>
        <a:xfrm>
          <a:off x="571500" y="8172450"/>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①</a:t>
          </a:r>
        </a:p>
      </xdr:txBody>
    </xdr:sp>
    <xdr:clientData/>
  </xdr:twoCellAnchor>
  <xdr:twoCellAnchor>
    <xdr:from>
      <xdr:col>3</xdr:col>
      <xdr:colOff>0</xdr:colOff>
      <xdr:row>39</xdr:row>
      <xdr:rowOff>197069</xdr:rowOff>
    </xdr:from>
    <xdr:to>
      <xdr:col>3</xdr:col>
      <xdr:colOff>165928</xdr:colOff>
      <xdr:row>40</xdr:row>
      <xdr:rowOff>165457</xdr:rowOff>
    </xdr:to>
    <xdr:sp macro="" textlink="">
      <xdr:nvSpPr>
        <xdr:cNvPr id="44" name="正方形/長方形 43">
          <a:extLst>
            <a:ext uri="{FF2B5EF4-FFF2-40B4-BE49-F238E27FC236}">
              <a16:creationId xmlns:a16="http://schemas.microsoft.com/office/drawing/2014/main" xmlns="" id="{00000000-0008-0000-0400-00002C000000}"/>
            </a:ext>
          </a:extLst>
        </xdr:cNvPr>
        <xdr:cNvSpPr/>
      </xdr:nvSpPr>
      <xdr:spPr>
        <a:xfrm>
          <a:off x="571500" y="8369519"/>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②</a:t>
          </a:r>
        </a:p>
      </xdr:txBody>
    </xdr:sp>
    <xdr:clientData/>
  </xdr:twoCellAnchor>
  <xdr:twoCellAnchor>
    <xdr:from>
      <xdr:col>3</xdr:col>
      <xdr:colOff>0</xdr:colOff>
      <xdr:row>40</xdr:row>
      <xdr:rowOff>194113</xdr:rowOff>
    </xdr:from>
    <xdr:to>
      <xdr:col>3</xdr:col>
      <xdr:colOff>165928</xdr:colOff>
      <xdr:row>41</xdr:row>
      <xdr:rowOff>162501</xdr:rowOff>
    </xdr:to>
    <xdr:sp macro="" textlink="">
      <xdr:nvSpPr>
        <xdr:cNvPr id="45" name="正方形/長方形 44">
          <a:extLst>
            <a:ext uri="{FF2B5EF4-FFF2-40B4-BE49-F238E27FC236}">
              <a16:creationId xmlns:a16="http://schemas.microsoft.com/office/drawing/2014/main" xmlns="" id="{00000000-0008-0000-0400-00002D000000}"/>
            </a:ext>
          </a:extLst>
        </xdr:cNvPr>
        <xdr:cNvSpPr/>
      </xdr:nvSpPr>
      <xdr:spPr>
        <a:xfrm>
          <a:off x="571500" y="8566588"/>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③</a:t>
          </a:r>
        </a:p>
      </xdr:txBody>
    </xdr:sp>
    <xdr:clientData/>
  </xdr:twoCellAnchor>
  <xdr:twoCellAnchor>
    <xdr:from>
      <xdr:col>3</xdr:col>
      <xdr:colOff>0</xdr:colOff>
      <xdr:row>41</xdr:row>
      <xdr:rowOff>194113</xdr:rowOff>
    </xdr:from>
    <xdr:to>
      <xdr:col>3</xdr:col>
      <xdr:colOff>165928</xdr:colOff>
      <xdr:row>42</xdr:row>
      <xdr:rowOff>162501</xdr:rowOff>
    </xdr:to>
    <xdr:sp macro="" textlink="">
      <xdr:nvSpPr>
        <xdr:cNvPr id="46" name="正方形/長方形 45">
          <a:extLst>
            <a:ext uri="{FF2B5EF4-FFF2-40B4-BE49-F238E27FC236}">
              <a16:creationId xmlns:a16="http://schemas.microsoft.com/office/drawing/2014/main" xmlns="" id="{00000000-0008-0000-0400-00002E000000}"/>
            </a:ext>
          </a:extLst>
        </xdr:cNvPr>
        <xdr:cNvSpPr/>
      </xdr:nvSpPr>
      <xdr:spPr>
        <a:xfrm>
          <a:off x="571500" y="8766613"/>
          <a:ext cx="165928" cy="1684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t>④</a:t>
          </a:r>
        </a:p>
      </xdr:txBody>
    </xdr:sp>
    <xdr:clientData/>
  </xdr:twoCellAnchor>
  <xdr:twoCellAnchor editAs="oneCell">
    <xdr:from>
      <xdr:col>54</xdr:col>
      <xdr:colOff>34635</xdr:colOff>
      <xdr:row>2</xdr:row>
      <xdr:rowOff>103909</xdr:rowOff>
    </xdr:from>
    <xdr:to>
      <xdr:col>108</xdr:col>
      <xdr:colOff>138546</xdr:colOff>
      <xdr:row>43</xdr:row>
      <xdr:rowOff>1</xdr:rowOff>
    </xdr:to>
    <xdr:pic>
      <xdr:nvPicPr>
        <xdr:cNvPr id="3" name="図 2">
          <a:extLst>
            <a:ext uri="{FF2B5EF4-FFF2-40B4-BE49-F238E27FC236}">
              <a16:creationId xmlns:a16="http://schemas.microsoft.com/office/drawing/2014/main" xmlns="" id="{00000000-0008-0000-0400-000003000000}"/>
            </a:ext>
          </a:extLst>
        </xdr:cNvPr>
        <xdr:cNvPicPr>
          <a:picLocks noChangeAspect="1"/>
        </xdr:cNvPicPr>
      </xdr:nvPicPr>
      <xdr:blipFill rotWithShape="1">
        <a:blip xmlns:r="http://schemas.openxmlformats.org/officeDocument/2006/relationships" r:embed="rId5"/>
        <a:srcRect l="7766" t="5330" r="34556" b="18642"/>
        <a:stretch/>
      </xdr:blipFill>
      <xdr:spPr>
        <a:xfrm>
          <a:off x="10356271" y="484909"/>
          <a:ext cx="10390911" cy="839931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1199029</xdr:colOff>
      <xdr:row>0</xdr:row>
      <xdr:rowOff>145676</xdr:rowOff>
    </xdr:from>
    <xdr:to>
      <xdr:col>9</xdr:col>
      <xdr:colOff>513061</xdr:colOff>
      <xdr:row>3</xdr:row>
      <xdr:rowOff>174055</xdr:rowOff>
    </xdr:to>
    <xdr:sp macro="" textlink="">
      <xdr:nvSpPr>
        <xdr:cNvPr id="6" name="角丸四角形吹き出し 5">
          <a:extLst>
            <a:ext uri="{FF2B5EF4-FFF2-40B4-BE49-F238E27FC236}">
              <a16:creationId xmlns:a16="http://schemas.microsoft.com/office/drawing/2014/main" xmlns="" id="{00000000-0008-0000-0800-000006000000}"/>
            </a:ext>
          </a:extLst>
        </xdr:cNvPr>
        <xdr:cNvSpPr/>
      </xdr:nvSpPr>
      <xdr:spPr>
        <a:xfrm>
          <a:off x="9312088" y="145676"/>
          <a:ext cx="2496502" cy="566261"/>
        </a:xfrm>
        <a:prstGeom prst="wedgeRoundRectCallout">
          <a:avLst>
            <a:gd name="adj1" fmla="val 3236"/>
            <a:gd name="adj2" fmla="val 108917"/>
            <a:gd name="adj3" fmla="val 16667"/>
          </a:avLst>
        </a:prstGeom>
        <a:solidFill>
          <a:schemeClr val="accent6"/>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000">
              <a:latin typeface="Meiryo UI" panose="020B0604030504040204" pitchFamily="50" charset="-128"/>
              <a:ea typeface="Meiryo UI" panose="020B0604030504040204" pitchFamily="50" charset="-128"/>
            </a:rPr>
            <a:t>【ToBe</a:t>
          </a:r>
          <a:r>
            <a:rPr kumimoji="1" lang="ja-JP" altLang="en-US" sz="1000">
              <a:latin typeface="Meiryo UI" panose="020B0604030504040204" pitchFamily="50" charset="-128"/>
              <a:ea typeface="Meiryo UI" panose="020B0604030504040204" pitchFamily="50" charset="-128"/>
            </a:rPr>
            <a:t>外部設計</a:t>
          </a:r>
          <a:r>
            <a:rPr kumimoji="1" lang="en-US" altLang="ja-JP" sz="1000">
              <a:latin typeface="Meiryo UI" panose="020B0604030504040204" pitchFamily="50" charset="-128"/>
              <a:ea typeface="Meiryo UI" panose="020B0604030504040204" pitchFamily="50" charset="-128"/>
            </a:rPr>
            <a:t>】</a:t>
          </a:r>
        </a:p>
        <a:p>
          <a:pPr algn="l"/>
          <a:r>
            <a:rPr kumimoji="1" lang="en-US" altLang="ja-JP" sz="1000">
              <a:latin typeface="Meiryo UI" panose="020B0604030504040204" pitchFamily="50" charset="-128"/>
              <a:ea typeface="Meiryo UI" panose="020B0604030504040204" pitchFamily="50" charset="-128"/>
            </a:rPr>
            <a:t>APIID</a:t>
          </a:r>
          <a:r>
            <a:rPr kumimoji="1" lang="ja-JP" altLang="en-US" sz="1000">
              <a:latin typeface="Meiryo UI" panose="020B0604030504040204" pitchFamily="50" charset="-128"/>
              <a:ea typeface="Meiryo UI" panose="020B0604030504040204" pitchFamily="50" charset="-128"/>
            </a:rPr>
            <a:t>は採番後に記載する</a:t>
          </a:r>
          <a:r>
            <a:rPr kumimoji="1" lang="ja-JP" altLang="en-US" sz="900"/>
            <a:t>。</a:t>
          </a:r>
          <a:endParaRPr kumimoji="1" lang="en-US" altLang="ja-JP" sz="9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31</xdr:col>
      <xdr:colOff>1076325</xdr:colOff>
      <xdr:row>49</xdr:row>
      <xdr:rowOff>180975</xdr:rowOff>
    </xdr:from>
    <xdr:to>
      <xdr:col>50</xdr:col>
      <xdr:colOff>114300</xdr:colOff>
      <xdr:row>54</xdr:row>
      <xdr:rowOff>0</xdr:rowOff>
    </xdr:to>
    <xdr:sp macro="" textlink="">
      <xdr:nvSpPr>
        <xdr:cNvPr id="3" name="角丸四角形吹き出し 2">
          <a:extLst>
            <a:ext uri="{FF2B5EF4-FFF2-40B4-BE49-F238E27FC236}">
              <a16:creationId xmlns:a16="http://schemas.microsoft.com/office/drawing/2014/main" xmlns="" id="{00000000-0008-0000-0900-000003000000}"/>
            </a:ext>
          </a:extLst>
        </xdr:cNvPr>
        <xdr:cNvSpPr/>
      </xdr:nvSpPr>
      <xdr:spPr>
        <a:xfrm>
          <a:off x="8582025" y="9353550"/>
          <a:ext cx="4562475" cy="819150"/>
        </a:xfrm>
        <a:prstGeom prst="wedgeRoundRectCallout">
          <a:avLst>
            <a:gd name="adj1" fmla="val -78671"/>
            <a:gd name="adj2" fmla="val 41448"/>
            <a:gd name="adj3" fmla="val 16667"/>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b="0">
              <a:solidFill>
                <a:schemeClr val="lt1"/>
              </a:solidFill>
              <a:effectLst/>
              <a:latin typeface="Meiryo UI" panose="020B0604030504040204" pitchFamily="50" charset="-128"/>
              <a:ea typeface="Meiryo UI" panose="020B0604030504040204" pitchFamily="50" charset="-128"/>
              <a:cs typeface="+mn-cs"/>
            </a:rPr>
            <a:t>【Tobe</a:t>
          </a:r>
          <a:r>
            <a:rPr kumimoji="1" lang="ja-JP" altLang="ja-JP" sz="1100" b="0">
              <a:solidFill>
                <a:schemeClr val="lt1"/>
              </a:solidFill>
              <a:effectLst/>
              <a:latin typeface="Meiryo UI" panose="020B0604030504040204" pitchFamily="50" charset="-128"/>
              <a:ea typeface="Meiryo UI" panose="020B0604030504040204" pitchFamily="50" charset="-128"/>
              <a:cs typeface="+mn-cs"/>
            </a:rPr>
            <a:t>外部設計</a:t>
          </a:r>
          <a:r>
            <a:rPr kumimoji="1" lang="en-US" altLang="ja-JP" sz="1100" b="0">
              <a:solidFill>
                <a:schemeClr val="lt1"/>
              </a:solidFill>
              <a:effectLst/>
              <a:latin typeface="Meiryo UI" panose="020B0604030504040204" pitchFamily="50" charset="-128"/>
              <a:ea typeface="Meiryo UI" panose="020B0604030504040204" pitchFamily="50" charset="-128"/>
              <a:cs typeface="+mn-cs"/>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b="0">
              <a:solidFill>
                <a:schemeClr val="lt1"/>
              </a:solidFill>
              <a:effectLst/>
              <a:latin typeface="Meiryo UI" panose="020B0604030504040204" pitchFamily="50" charset="-128"/>
              <a:ea typeface="Meiryo UI" panose="020B0604030504040204" pitchFamily="50" charset="-128"/>
              <a:cs typeface="+mn-cs"/>
            </a:rPr>
            <a:t>I/F</a:t>
          </a:r>
          <a:r>
            <a:rPr kumimoji="1" lang="ja-JP" altLang="en-US" sz="1100" b="0">
              <a:solidFill>
                <a:schemeClr val="lt1"/>
              </a:solidFill>
              <a:effectLst/>
              <a:latin typeface="Meiryo UI" panose="020B0604030504040204" pitchFamily="50" charset="-128"/>
              <a:ea typeface="Meiryo UI" panose="020B0604030504040204" pitchFamily="50" charset="-128"/>
              <a:cs typeface="+mn-cs"/>
            </a:rPr>
            <a:t>未確定のため、共通機能との認識合わせが必要</a:t>
          </a:r>
          <a:endParaRPr kumimoji="1" lang="ja-JP" altLang="ja-JP" sz="1100" b="0">
            <a:solidFill>
              <a:schemeClr val="lt1"/>
            </a:solidFill>
            <a:effectLst/>
            <a:latin typeface="Meiryo UI" panose="020B0604030504040204" pitchFamily="50" charset="-128"/>
            <a:ea typeface="Meiryo UI" panose="020B0604030504040204" pitchFamily="50" charset="-128"/>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171450</xdr:colOff>
      <xdr:row>16</xdr:row>
      <xdr:rowOff>142875</xdr:rowOff>
    </xdr:from>
    <xdr:to>
      <xdr:col>4</xdr:col>
      <xdr:colOff>123825</xdr:colOff>
      <xdr:row>21</xdr:row>
      <xdr:rowOff>66675</xdr:rowOff>
    </xdr:to>
    <xdr:sp macro="" textlink="">
      <xdr:nvSpPr>
        <xdr:cNvPr id="2" name="左大かっこ 1">
          <a:extLst>
            <a:ext uri="{FF2B5EF4-FFF2-40B4-BE49-F238E27FC236}">
              <a16:creationId xmlns:a16="http://schemas.microsoft.com/office/drawing/2014/main" xmlns="" id="{00000000-0008-0000-0A00-000002000000}"/>
            </a:ext>
          </a:extLst>
        </xdr:cNvPr>
        <xdr:cNvSpPr/>
      </xdr:nvSpPr>
      <xdr:spPr>
        <a:xfrm>
          <a:off x="838200" y="2695575"/>
          <a:ext cx="190500" cy="685800"/>
        </a:xfrm>
        <a:prstGeom prst="leftBracket">
          <a:avLst/>
        </a:prstGeom>
        <a:ln w="254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38100</xdr:colOff>
      <xdr:row>14</xdr:row>
      <xdr:rowOff>133349</xdr:rowOff>
    </xdr:from>
    <xdr:to>
      <xdr:col>7</xdr:col>
      <xdr:colOff>38099</xdr:colOff>
      <xdr:row>16</xdr:row>
      <xdr:rowOff>47625</xdr:rowOff>
    </xdr:to>
    <xdr:sp macro="" textlink="">
      <xdr:nvSpPr>
        <xdr:cNvPr id="3" name="円/楕円 2">
          <a:extLst>
            <a:ext uri="{FF2B5EF4-FFF2-40B4-BE49-F238E27FC236}">
              <a16:creationId xmlns:a16="http://schemas.microsoft.com/office/drawing/2014/main" xmlns="" id="{00000000-0008-0000-0A00-000003000000}"/>
            </a:ext>
          </a:extLst>
        </xdr:cNvPr>
        <xdr:cNvSpPr/>
      </xdr:nvSpPr>
      <xdr:spPr bwMode="auto">
        <a:xfrm flipH="1">
          <a:off x="1419225" y="2381249"/>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1</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9</xdr:col>
      <xdr:colOff>66675</xdr:colOff>
      <xdr:row>14</xdr:row>
      <xdr:rowOff>133350</xdr:rowOff>
    </xdr:from>
    <xdr:to>
      <xdr:col>10</xdr:col>
      <xdr:colOff>114299</xdr:colOff>
      <xdr:row>16</xdr:row>
      <xdr:rowOff>47626</xdr:rowOff>
    </xdr:to>
    <xdr:sp macro="" textlink="">
      <xdr:nvSpPr>
        <xdr:cNvPr id="4" name="円/楕円 2">
          <a:extLst>
            <a:ext uri="{FF2B5EF4-FFF2-40B4-BE49-F238E27FC236}">
              <a16:creationId xmlns:a16="http://schemas.microsoft.com/office/drawing/2014/main" xmlns="" id="{00000000-0008-0000-0A00-000004000000}"/>
            </a:ext>
          </a:extLst>
        </xdr:cNvPr>
        <xdr:cNvSpPr/>
      </xdr:nvSpPr>
      <xdr:spPr bwMode="auto">
        <a:xfrm flipH="1">
          <a:off x="2162175" y="2381250"/>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2</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14</xdr:col>
      <xdr:colOff>123825</xdr:colOff>
      <xdr:row>14</xdr:row>
      <xdr:rowOff>133350</xdr:rowOff>
    </xdr:from>
    <xdr:to>
      <xdr:col>15</xdr:col>
      <xdr:colOff>171449</xdr:colOff>
      <xdr:row>16</xdr:row>
      <xdr:rowOff>47626</xdr:rowOff>
    </xdr:to>
    <xdr:sp macro="" textlink="">
      <xdr:nvSpPr>
        <xdr:cNvPr id="5" name="円/楕円 2">
          <a:extLst>
            <a:ext uri="{FF2B5EF4-FFF2-40B4-BE49-F238E27FC236}">
              <a16:creationId xmlns:a16="http://schemas.microsoft.com/office/drawing/2014/main" xmlns="" id="{00000000-0008-0000-0A00-000005000000}"/>
            </a:ext>
          </a:extLst>
        </xdr:cNvPr>
        <xdr:cNvSpPr/>
      </xdr:nvSpPr>
      <xdr:spPr bwMode="auto">
        <a:xfrm flipH="1">
          <a:off x="3171825" y="2381250"/>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3</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18</xdr:col>
      <xdr:colOff>0</xdr:colOff>
      <xdr:row>15</xdr:row>
      <xdr:rowOff>0</xdr:rowOff>
    </xdr:from>
    <xdr:to>
      <xdr:col>19</xdr:col>
      <xdr:colOff>47624</xdr:colOff>
      <xdr:row>16</xdr:row>
      <xdr:rowOff>66676</xdr:rowOff>
    </xdr:to>
    <xdr:sp macro="" textlink="">
      <xdr:nvSpPr>
        <xdr:cNvPr id="6" name="円/楕円 2">
          <a:extLst>
            <a:ext uri="{FF2B5EF4-FFF2-40B4-BE49-F238E27FC236}">
              <a16:creationId xmlns:a16="http://schemas.microsoft.com/office/drawing/2014/main" xmlns="" id="{00000000-0008-0000-0A00-000006000000}"/>
            </a:ext>
          </a:extLst>
        </xdr:cNvPr>
        <xdr:cNvSpPr/>
      </xdr:nvSpPr>
      <xdr:spPr bwMode="auto">
        <a:xfrm flipH="1">
          <a:off x="3810000" y="2400300"/>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4</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23</xdr:col>
      <xdr:colOff>38100</xdr:colOff>
      <xdr:row>14</xdr:row>
      <xdr:rowOff>142875</xdr:rowOff>
    </xdr:from>
    <xdr:to>
      <xdr:col>24</xdr:col>
      <xdr:colOff>85724</xdr:colOff>
      <xdr:row>16</xdr:row>
      <xdr:rowOff>57151</xdr:rowOff>
    </xdr:to>
    <xdr:sp macro="" textlink="">
      <xdr:nvSpPr>
        <xdr:cNvPr id="7" name="円/楕円 2">
          <a:extLst>
            <a:ext uri="{FF2B5EF4-FFF2-40B4-BE49-F238E27FC236}">
              <a16:creationId xmlns:a16="http://schemas.microsoft.com/office/drawing/2014/main" xmlns="" id="{00000000-0008-0000-0A00-000007000000}"/>
            </a:ext>
          </a:extLst>
        </xdr:cNvPr>
        <xdr:cNvSpPr/>
      </xdr:nvSpPr>
      <xdr:spPr bwMode="auto">
        <a:xfrm flipH="1">
          <a:off x="4800600" y="2390775"/>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5</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29</xdr:col>
      <xdr:colOff>38100</xdr:colOff>
      <xdr:row>14</xdr:row>
      <xdr:rowOff>142875</xdr:rowOff>
    </xdr:from>
    <xdr:to>
      <xdr:col>30</xdr:col>
      <xdr:colOff>85724</xdr:colOff>
      <xdr:row>16</xdr:row>
      <xdr:rowOff>57151</xdr:rowOff>
    </xdr:to>
    <xdr:sp macro="" textlink="">
      <xdr:nvSpPr>
        <xdr:cNvPr id="8" name="円/楕円 2">
          <a:extLst>
            <a:ext uri="{FF2B5EF4-FFF2-40B4-BE49-F238E27FC236}">
              <a16:creationId xmlns:a16="http://schemas.microsoft.com/office/drawing/2014/main" xmlns="" id="{00000000-0008-0000-0A00-000008000000}"/>
            </a:ext>
          </a:extLst>
        </xdr:cNvPr>
        <xdr:cNvSpPr/>
      </xdr:nvSpPr>
      <xdr:spPr bwMode="auto">
        <a:xfrm flipH="1">
          <a:off x="5562600" y="2390775"/>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6</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32</xdr:col>
      <xdr:colOff>95250</xdr:colOff>
      <xdr:row>15</xdr:row>
      <xdr:rowOff>0</xdr:rowOff>
    </xdr:from>
    <xdr:to>
      <xdr:col>33</xdr:col>
      <xdr:colOff>142874</xdr:colOff>
      <xdr:row>16</xdr:row>
      <xdr:rowOff>66676</xdr:rowOff>
    </xdr:to>
    <xdr:sp macro="" textlink="">
      <xdr:nvSpPr>
        <xdr:cNvPr id="9" name="円/楕円 2">
          <a:extLst>
            <a:ext uri="{FF2B5EF4-FFF2-40B4-BE49-F238E27FC236}">
              <a16:creationId xmlns:a16="http://schemas.microsoft.com/office/drawing/2014/main" xmlns="" id="{00000000-0008-0000-0A00-000009000000}"/>
            </a:ext>
          </a:extLst>
        </xdr:cNvPr>
        <xdr:cNvSpPr/>
      </xdr:nvSpPr>
      <xdr:spPr bwMode="auto">
        <a:xfrm flipH="1">
          <a:off x="6191250" y="2400300"/>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7</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35</xdr:col>
      <xdr:colOff>161925</xdr:colOff>
      <xdr:row>15</xdr:row>
      <xdr:rowOff>0</xdr:rowOff>
    </xdr:from>
    <xdr:to>
      <xdr:col>37</xdr:col>
      <xdr:colOff>19049</xdr:colOff>
      <xdr:row>16</xdr:row>
      <xdr:rowOff>66676</xdr:rowOff>
    </xdr:to>
    <xdr:sp macro="" textlink="">
      <xdr:nvSpPr>
        <xdr:cNvPr id="10" name="円/楕円 2">
          <a:extLst>
            <a:ext uri="{FF2B5EF4-FFF2-40B4-BE49-F238E27FC236}">
              <a16:creationId xmlns:a16="http://schemas.microsoft.com/office/drawing/2014/main" xmlns="" id="{00000000-0008-0000-0A00-00000A000000}"/>
            </a:ext>
          </a:extLst>
        </xdr:cNvPr>
        <xdr:cNvSpPr/>
      </xdr:nvSpPr>
      <xdr:spPr bwMode="auto">
        <a:xfrm flipH="1">
          <a:off x="6829425" y="2400300"/>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ja-JP" sz="800">
              <a:solidFill>
                <a:schemeClr val="bg1"/>
              </a:solidFill>
              <a:latin typeface="Meiryo UI" panose="020B0604030504040204" pitchFamily="50" charset="-128"/>
              <a:ea typeface="Meiryo UI" panose="020B0604030504040204" pitchFamily="50" charset="-128"/>
            </a:rPr>
            <a:t>8</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38</xdr:col>
      <xdr:colOff>133350</xdr:colOff>
      <xdr:row>15</xdr:row>
      <xdr:rowOff>0</xdr:rowOff>
    </xdr:from>
    <xdr:to>
      <xdr:col>39</xdr:col>
      <xdr:colOff>180974</xdr:colOff>
      <xdr:row>16</xdr:row>
      <xdr:rowOff>66676</xdr:rowOff>
    </xdr:to>
    <xdr:sp macro="" textlink="">
      <xdr:nvSpPr>
        <xdr:cNvPr id="11" name="円/楕円 2">
          <a:extLst>
            <a:ext uri="{FF2B5EF4-FFF2-40B4-BE49-F238E27FC236}">
              <a16:creationId xmlns:a16="http://schemas.microsoft.com/office/drawing/2014/main" xmlns="" id="{00000000-0008-0000-0A00-00000B000000}"/>
            </a:ext>
          </a:extLst>
        </xdr:cNvPr>
        <xdr:cNvSpPr/>
      </xdr:nvSpPr>
      <xdr:spPr bwMode="auto">
        <a:xfrm flipH="1">
          <a:off x="7372350" y="2400300"/>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9</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42</xdr:col>
      <xdr:colOff>0</xdr:colOff>
      <xdr:row>15</xdr:row>
      <xdr:rowOff>0</xdr:rowOff>
    </xdr:from>
    <xdr:to>
      <xdr:col>43</xdr:col>
      <xdr:colOff>47624</xdr:colOff>
      <xdr:row>16</xdr:row>
      <xdr:rowOff>66676</xdr:rowOff>
    </xdr:to>
    <xdr:sp macro="" textlink="">
      <xdr:nvSpPr>
        <xdr:cNvPr id="12" name="円/楕円 2">
          <a:extLst>
            <a:ext uri="{FF2B5EF4-FFF2-40B4-BE49-F238E27FC236}">
              <a16:creationId xmlns:a16="http://schemas.microsoft.com/office/drawing/2014/main" xmlns="" id="{00000000-0008-0000-0A00-00000C000000}"/>
            </a:ext>
          </a:extLst>
        </xdr:cNvPr>
        <xdr:cNvSpPr/>
      </xdr:nvSpPr>
      <xdr:spPr bwMode="auto">
        <a:xfrm flipH="1">
          <a:off x="8001000" y="2400300"/>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10</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44</xdr:col>
      <xdr:colOff>123825</xdr:colOff>
      <xdr:row>15</xdr:row>
      <xdr:rowOff>0</xdr:rowOff>
    </xdr:from>
    <xdr:to>
      <xdr:col>45</xdr:col>
      <xdr:colOff>171449</xdr:colOff>
      <xdr:row>16</xdr:row>
      <xdr:rowOff>66676</xdr:rowOff>
    </xdr:to>
    <xdr:sp macro="" textlink="">
      <xdr:nvSpPr>
        <xdr:cNvPr id="13" name="円/楕円 2">
          <a:extLst>
            <a:ext uri="{FF2B5EF4-FFF2-40B4-BE49-F238E27FC236}">
              <a16:creationId xmlns:a16="http://schemas.microsoft.com/office/drawing/2014/main" xmlns="" id="{00000000-0008-0000-0A00-00000D000000}"/>
            </a:ext>
          </a:extLst>
        </xdr:cNvPr>
        <xdr:cNvSpPr/>
      </xdr:nvSpPr>
      <xdr:spPr bwMode="auto">
        <a:xfrm flipH="1">
          <a:off x="8505825" y="2400300"/>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11</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49</xdr:col>
      <xdr:colOff>9525</xdr:colOff>
      <xdr:row>15</xdr:row>
      <xdr:rowOff>0</xdr:rowOff>
    </xdr:from>
    <xdr:to>
      <xdr:col>50</xdr:col>
      <xdr:colOff>57149</xdr:colOff>
      <xdr:row>16</xdr:row>
      <xdr:rowOff>66676</xdr:rowOff>
    </xdr:to>
    <xdr:sp macro="" textlink="">
      <xdr:nvSpPr>
        <xdr:cNvPr id="14" name="円/楕円 2">
          <a:extLst>
            <a:ext uri="{FF2B5EF4-FFF2-40B4-BE49-F238E27FC236}">
              <a16:creationId xmlns:a16="http://schemas.microsoft.com/office/drawing/2014/main" xmlns="" id="{00000000-0008-0000-0A00-00000E000000}"/>
            </a:ext>
          </a:extLst>
        </xdr:cNvPr>
        <xdr:cNvSpPr/>
      </xdr:nvSpPr>
      <xdr:spPr bwMode="auto">
        <a:xfrm flipH="1">
          <a:off x="9344025" y="2400300"/>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12</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56</xdr:col>
      <xdr:colOff>0</xdr:colOff>
      <xdr:row>15</xdr:row>
      <xdr:rowOff>0</xdr:rowOff>
    </xdr:from>
    <xdr:to>
      <xdr:col>57</xdr:col>
      <xdr:colOff>47624</xdr:colOff>
      <xdr:row>16</xdr:row>
      <xdr:rowOff>66676</xdr:rowOff>
    </xdr:to>
    <xdr:sp macro="" textlink="">
      <xdr:nvSpPr>
        <xdr:cNvPr id="15" name="円/楕円 2">
          <a:extLst>
            <a:ext uri="{FF2B5EF4-FFF2-40B4-BE49-F238E27FC236}">
              <a16:creationId xmlns:a16="http://schemas.microsoft.com/office/drawing/2014/main" xmlns="" id="{00000000-0008-0000-0A00-00000F000000}"/>
            </a:ext>
          </a:extLst>
        </xdr:cNvPr>
        <xdr:cNvSpPr/>
      </xdr:nvSpPr>
      <xdr:spPr bwMode="auto">
        <a:xfrm flipH="1">
          <a:off x="10668000" y="2400300"/>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13</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62</xdr:col>
      <xdr:colOff>171450</xdr:colOff>
      <xdr:row>15</xdr:row>
      <xdr:rowOff>0</xdr:rowOff>
    </xdr:from>
    <xdr:to>
      <xdr:col>64</xdr:col>
      <xdr:colOff>28574</xdr:colOff>
      <xdr:row>16</xdr:row>
      <xdr:rowOff>66676</xdr:rowOff>
    </xdr:to>
    <xdr:sp macro="" textlink="">
      <xdr:nvSpPr>
        <xdr:cNvPr id="16" name="円/楕円 2">
          <a:extLst>
            <a:ext uri="{FF2B5EF4-FFF2-40B4-BE49-F238E27FC236}">
              <a16:creationId xmlns:a16="http://schemas.microsoft.com/office/drawing/2014/main" xmlns="" id="{00000000-0008-0000-0A00-000010000000}"/>
            </a:ext>
          </a:extLst>
        </xdr:cNvPr>
        <xdr:cNvSpPr/>
      </xdr:nvSpPr>
      <xdr:spPr bwMode="auto">
        <a:xfrm flipH="1">
          <a:off x="11982450" y="2400300"/>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14</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68</xdr:col>
      <xdr:colOff>123825</xdr:colOff>
      <xdr:row>15</xdr:row>
      <xdr:rowOff>9525</xdr:rowOff>
    </xdr:from>
    <xdr:to>
      <xdr:col>68</xdr:col>
      <xdr:colOff>361949</xdr:colOff>
      <xdr:row>16</xdr:row>
      <xdr:rowOff>76201</xdr:rowOff>
    </xdr:to>
    <xdr:sp macro="" textlink="">
      <xdr:nvSpPr>
        <xdr:cNvPr id="17" name="円/楕円 2">
          <a:extLst>
            <a:ext uri="{FF2B5EF4-FFF2-40B4-BE49-F238E27FC236}">
              <a16:creationId xmlns:a16="http://schemas.microsoft.com/office/drawing/2014/main" xmlns="" id="{00000000-0008-0000-0A00-000011000000}"/>
            </a:ext>
          </a:extLst>
        </xdr:cNvPr>
        <xdr:cNvSpPr/>
      </xdr:nvSpPr>
      <xdr:spPr bwMode="auto">
        <a:xfrm flipH="1">
          <a:off x="13077825" y="2409825"/>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15</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69</xdr:col>
      <xdr:colOff>19050</xdr:colOff>
      <xdr:row>15</xdr:row>
      <xdr:rowOff>9525</xdr:rowOff>
    </xdr:from>
    <xdr:to>
      <xdr:col>69</xdr:col>
      <xdr:colOff>257174</xdr:colOff>
      <xdr:row>16</xdr:row>
      <xdr:rowOff>76201</xdr:rowOff>
    </xdr:to>
    <xdr:sp macro="" textlink="">
      <xdr:nvSpPr>
        <xdr:cNvPr id="18" name="円/楕円 2">
          <a:extLst>
            <a:ext uri="{FF2B5EF4-FFF2-40B4-BE49-F238E27FC236}">
              <a16:creationId xmlns:a16="http://schemas.microsoft.com/office/drawing/2014/main" xmlns="" id="{00000000-0008-0000-0A00-000012000000}"/>
            </a:ext>
          </a:extLst>
        </xdr:cNvPr>
        <xdr:cNvSpPr/>
      </xdr:nvSpPr>
      <xdr:spPr bwMode="auto">
        <a:xfrm flipH="1">
          <a:off x="13658850" y="2409825"/>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16</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70</xdr:col>
      <xdr:colOff>161925</xdr:colOff>
      <xdr:row>15</xdr:row>
      <xdr:rowOff>0</xdr:rowOff>
    </xdr:from>
    <xdr:to>
      <xdr:col>70</xdr:col>
      <xdr:colOff>400049</xdr:colOff>
      <xdr:row>16</xdr:row>
      <xdr:rowOff>66676</xdr:rowOff>
    </xdr:to>
    <xdr:sp macro="" textlink="">
      <xdr:nvSpPr>
        <xdr:cNvPr id="19" name="円/楕円 2">
          <a:extLst>
            <a:ext uri="{FF2B5EF4-FFF2-40B4-BE49-F238E27FC236}">
              <a16:creationId xmlns:a16="http://schemas.microsoft.com/office/drawing/2014/main" xmlns="" id="{00000000-0008-0000-0A00-000013000000}"/>
            </a:ext>
          </a:extLst>
        </xdr:cNvPr>
        <xdr:cNvSpPr/>
      </xdr:nvSpPr>
      <xdr:spPr bwMode="auto">
        <a:xfrm flipH="1">
          <a:off x="14487525" y="2400300"/>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17</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72</xdr:col>
      <xdr:colOff>0</xdr:colOff>
      <xdr:row>15</xdr:row>
      <xdr:rowOff>0</xdr:rowOff>
    </xdr:from>
    <xdr:to>
      <xdr:col>72</xdr:col>
      <xdr:colOff>238124</xdr:colOff>
      <xdr:row>16</xdr:row>
      <xdr:rowOff>66676</xdr:rowOff>
    </xdr:to>
    <xdr:sp macro="" textlink="">
      <xdr:nvSpPr>
        <xdr:cNvPr id="20" name="円/楕円 2">
          <a:extLst>
            <a:ext uri="{FF2B5EF4-FFF2-40B4-BE49-F238E27FC236}">
              <a16:creationId xmlns:a16="http://schemas.microsoft.com/office/drawing/2014/main" xmlns="" id="{00000000-0008-0000-0A00-000014000000}"/>
            </a:ext>
          </a:extLst>
        </xdr:cNvPr>
        <xdr:cNvSpPr/>
      </xdr:nvSpPr>
      <xdr:spPr bwMode="auto">
        <a:xfrm flipH="1">
          <a:off x="15697200" y="2400300"/>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18</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74</xdr:col>
      <xdr:colOff>0</xdr:colOff>
      <xdr:row>15</xdr:row>
      <xdr:rowOff>0</xdr:rowOff>
    </xdr:from>
    <xdr:to>
      <xdr:col>74</xdr:col>
      <xdr:colOff>238124</xdr:colOff>
      <xdr:row>16</xdr:row>
      <xdr:rowOff>66676</xdr:rowOff>
    </xdr:to>
    <xdr:sp macro="" textlink="">
      <xdr:nvSpPr>
        <xdr:cNvPr id="21" name="円/楕円 2">
          <a:extLst>
            <a:ext uri="{FF2B5EF4-FFF2-40B4-BE49-F238E27FC236}">
              <a16:creationId xmlns:a16="http://schemas.microsoft.com/office/drawing/2014/main" xmlns="" id="{00000000-0008-0000-0A00-000015000000}"/>
            </a:ext>
          </a:extLst>
        </xdr:cNvPr>
        <xdr:cNvSpPr/>
      </xdr:nvSpPr>
      <xdr:spPr bwMode="auto">
        <a:xfrm flipH="1">
          <a:off x="17011650" y="2400300"/>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19</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75</xdr:col>
      <xdr:colOff>400050</xdr:colOff>
      <xdr:row>15</xdr:row>
      <xdr:rowOff>0</xdr:rowOff>
    </xdr:from>
    <xdr:to>
      <xdr:col>75</xdr:col>
      <xdr:colOff>638174</xdr:colOff>
      <xdr:row>16</xdr:row>
      <xdr:rowOff>66676</xdr:rowOff>
    </xdr:to>
    <xdr:sp macro="" textlink="">
      <xdr:nvSpPr>
        <xdr:cNvPr id="22" name="円/楕円 2">
          <a:extLst>
            <a:ext uri="{FF2B5EF4-FFF2-40B4-BE49-F238E27FC236}">
              <a16:creationId xmlns:a16="http://schemas.microsoft.com/office/drawing/2014/main" xmlns="" id="{00000000-0008-0000-0A00-000016000000}"/>
            </a:ext>
          </a:extLst>
        </xdr:cNvPr>
        <xdr:cNvSpPr/>
      </xdr:nvSpPr>
      <xdr:spPr bwMode="auto">
        <a:xfrm flipH="1">
          <a:off x="18268950" y="2400300"/>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20</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2</xdr:col>
      <xdr:colOff>133350</xdr:colOff>
      <xdr:row>16</xdr:row>
      <xdr:rowOff>85725</xdr:rowOff>
    </xdr:from>
    <xdr:to>
      <xdr:col>75</xdr:col>
      <xdr:colOff>838200</xdr:colOff>
      <xdr:row>20</xdr:row>
      <xdr:rowOff>133350</xdr:rowOff>
    </xdr:to>
    <xdr:pic>
      <xdr:nvPicPr>
        <xdr:cNvPr id="23" name="図 22">
          <a:extLst>
            <a:ext uri="{FF2B5EF4-FFF2-40B4-BE49-F238E27FC236}">
              <a16:creationId xmlns:a16="http://schemas.microsoft.com/office/drawing/2014/main" xmlns="" id="{00000000-0008-0000-0A00-000017000000}"/>
            </a:ext>
          </a:extLst>
        </xdr:cNvPr>
        <xdr:cNvPicPr>
          <a:picLocks noChangeAspect="1"/>
        </xdr:cNvPicPr>
      </xdr:nvPicPr>
      <xdr:blipFill rotWithShape="1">
        <a:blip xmlns:r="http://schemas.openxmlformats.org/officeDocument/2006/relationships" r:embed="rId1"/>
        <a:srcRect l="-2396" t="16012" r="17959" b="78080"/>
        <a:stretch/>
      </xdr:blipFill>
      <xdr:spPr>
        <a:xfrm>
          <a:off x="561975" y="2638425"/>
          <a:ext cx="18145125" cy="6572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171450</xdr:colOff>
      <xdr:row>16</xdr:row>
      <xdr:rowOff>142875</xdr:rowOff>
    </xdr:from>
    <xdr:to>
      <xdr:col>4</xdr:col>
      <xdr:colOff>123825</xdr:colOff>
      <xdr:row>21</xdr:row>
      <xdr:rowOff>66675</xdr:rowOff>
    </xdr:to>
    <xdr:sp macro="" textlink="">
      <xdr:nvSpPr>
        <xdr:cNvPr id="2" name="左大かっこ 1">
          <a:extLst>
            <a:ext uri="{FF2B5EF4-FFF2-40B4-BE49-F238E27FC236}">
              <a16:creationId xmlns:a16="http://schemas.microsoft.com/office/drawing/2014/main" xmlns="" id="{00000000-0008-0000-0B00-000002000000}"/>
            </a:ext>
          </a:extLst>
        </xdr:cNvPr>
        <xdr:cNvSpPr/>
      </xdr:nvSpPr>
      <xdr:spPr>
        <a:xfrm>
          <a:off x="838200" y="2695575"/>
          <a:ext cx="190500" cy="685800"/>
        </a:xfrm>
        <a:prstGeom prst="leftBracket">
          <a:avLst/>
        </a:prstGeom>
        <a:ln w="254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38100</xdr:colOff>
      <xdr:row>14</xdr:row>
      <xdr:rowOff>133349</xdr:rowOff>
    </xdr:from>
    <xdr:to>
      <xdr:col>7</xdr:col>
      <xdr:colOff>38099</xdr:colOff>
      <xdr:row>16</xdr:row>
      <xdr:rowOff>47625</xdr:rowOff>
    </xdr:to>
    <xdr:sp macro="" textlink="">
      <xdr:nvSpPr>
        <xdr:cNvPr id="3" name="円/楕円 2">
          <a:extLst>
            <a:ext uri="{FF2B5EF4-FFF2-40B4-BE49-F238E27FC236}">
              <a16:creationId xmlns:a16="http://schemas.microsoft.com/office/drawing/2014/main" xmlns="" id="{00000000-0008-0000-0B00-000003000000}"/>
            </a:ext>
          </a:extLst>
        </xdr:cNvPr>
        <xdr:cNvSpPr/>
      </xdr:nvSpPr>
      <xdr:spPr bwMode="auto">
        <a:xfrm flipH="1">
          <a:off x="1419225" y="2381249"/>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1</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9</xdr:col>
      <xdr:colOff>66675</xdr:colOff>
      <xdr:row>14</xdr:row>
      <xdr:rowOff>133350</xdr:rowOff>
    </xdr:from>
    <xdr:to>
      <xdr:col>10</xdr:col>
      <xdr:colOff>114299</xdr:colOff>
      <xdr:row>16</xdr:row>
      <xdr:rowOff>47626</xdr:rowOff>
    </xdr:to>
    <xdr:sp macro="" textlink="">
      <xdr:nvSpPr>
        <xdr:cNvPr id="4" name="円/楕円 2">
          <a:extLst>
            <a:ext uri="{FF2B5EF4-FFF2-40B4-BE49-F238E27FC236}">
              <a16:creationId xmlns:a16="http://schemas.microsoft.com/office/drawing/2014/main" xmlns="" id="{00000000-0008-0000-0B00-000004000000}"/>
            </a:ext>
          </a:extLst>
        </xdr:cNvPr>
        <xdr:cNvSpPr/>
      </xdr:nvSpPr>
      <xdr:spPr bwMode="auto">
        <a:xfrm flipH="1">
          <a:off x="2162175" y="2381250"/>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2</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12</xdr:col>
      <xdr:colOff>123825</xdr:colOff>
      <xdr:row>14</xdr:row>
      <xdr:rowOff>114300</xdr:rowOff>
    </xdr:from>
    <xdr:to>
      <xdr:col>13</xdr:col>
      <xdr:colOff>171449</xdr:colOff>
      <xdr:row>16</xdr:row>
      <xdr:rowOff>28576</xdr:rowOff>
    </xdr:to>
    <xdr:sp macro="" textlink="">
      <xdr:nvSpPr>
        <xdr:cNvPr id="5" name="円/楕円 2">
          <a:extLst>
            <a:ext uri="{FF2B5EF4-FFF2-40B4-BE49-F238E27FC236}">
              <a16:creationId xmlns:a16="http://schemas.microsoft.com/office/drawing/2014/main" xmlns="" id="{00000000-0008-0000-0B00-000005000000}"/>
            </a:ext>
          </a:extLst>
        </xdr:cNvPr>
        <xdr:cNvSpPr/>
      </xdr:nvSpPr>
      <xdr:spPr bwMode="auto">
        <a:xfrm flipH="1">
          <a:off x="2790825" y="2362200"/>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3</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15</xdr:col>
      <xdr:colOff>114300</xdr:colOff>
      <xdr:row>14</xdr:row>
      <xdr:rowOff>123825</xdr:rowOff>
    </xdr:from>
    <xdr:to>
      <xdr:col>16</xdr:col>
      <xdr:colOff>161924</xdr:colOff>
      <xdr:row>16</xdr:row>
      <xdr:rowOff>38101</xdr:rowOff>
    </xdr:to>
    <xdr:sp macro="" textlink="">
      <xdr:nvSpPr>
        <xdr:cNvPr id="6" name="円/楕円 2">
          <a:extLst>
            <a:ext uri="{FF2B5EF4-FFF2-40B4-BE49-F238E27FC236}">
              <a16:creationId xmlns:a16="http://schemas.microsoft.com/office/drawing/2014/main" xmlns="" id="{00000000-0008-0000-0B00-000006000000}"/>
            </a:ext>
          </a:extLst>
        </xdr:cNvPr>
        <xdr:cNvSpPr/>
      </xdr:nvSpPr>
      <xdr:spPr bwMode="auto">
        <a:xfrm flipH="1">
          <a:off x="3352800" y="2371725"/>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4</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19</xdr:col>
      <xdr:colOff>161925</xdr:colOff>
      <xdr:row>14</xdr:row>
      <xdr:rowOff>123825</xdr:rowOff>
    </xdr:from>
    <xdr:to>
      <xdr:col>21</xdr:col>
      <xdr:colOff>19049</xdr:colOff>
      <xdr:row>16</xdr:row>
      <xdr:rowOff>38101</xdr:rowOff>
    </xdr:to>
    <xdr:sp macro="" textlink="">
      <xdr:nvSpPr>
        <xdr:cNvPr id="7" name="円/楕円 2">
          <a:extLst>
            <a:ext uri="{FF2B5EF4-FFF2-40B4-BE49-F238E27FC236}">
              <a16:creationId xmlns:a16="http://schemas.microsoft.com/office/drawing/2014/main" xmlns="" id="{00000000-0008-0000-0B00-000007000000}"/>
            </a:ext>
          </a:extLst>
        </xdr:cNvPr>
        <xdr:cNvSpPr/>
      </xdr:nvSpPr>
      <xdr:spPr bwMode="auto">
        <a:xfrm flipH="1">
          <a:off x="4162425" y="2371725"/>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5</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23</xdr:col>
      <xdr:colOff>104775</xdr:colOff>
      <xdr:row>14</xdr:row>
      <xdr:rowOff>133350</xdr:rowOff>
    </xdr:from>
    <xdr:to>
      <xdr:col>24</xdr:col>
      <xdr:colOff>152399</xdr:colOff>
      <xdr:row>16</xdr:row>
      <xdr:rowOff>47626</xdr:rowOff>
    </xdr:to>
    <xdr:sp macro="" textlink="">
      <xdr:nvSpPr>
        <xdr:cNvPr id="8" name="円/楕円 2">
          <a:extLst>
            <a:ext uri="{FF2B5EF4-FFF2-40B4-BE49-F238E27FC236}">
              <a16:creationId xmlns:a16="http://schemas.microsoft.com/office/drawing/2014/main" xmlns="" id="{00000000-0008-0000-0B00-000008000000}"/>
            </a:ext>
          </a:extLst>
        </xdr:cNvPr>
        <xdr:cNvSpPr/>
      </xdr:nvSpPr>
      <xdr:spPr bwMode="auto">
        <a:xfrm flipH="1">
          <a:off x="4867275" y="2381250"/>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6</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28</xdr:col>
      <xdr:colOff>66675</xdr:colOff>
      <xdr:row>14</xdr:row>
      <xdr:rowOff>114300</xdr:rowOff>
    </xdr:from>
    <xdr:to>
      <xdr:col>29</xdr:col>
      <xdr:colOff>114299</xdr:colOff>
      <xdr:row>16</xdr:row>
      <xdr:rowOff>28576</xdr:rowOff>
    </xdr:to>
    <xdr:sp macro="" textlink="">
      <xdr:nvSpPr>
        <xdr:cNvPr id="9" name="円/楕円 2">
          <a:extLst>
            <a:ext uri="{FF2B5EF4-FFF2-40B4-BE49-F238E27FC236}">
              <a16:creationId xmlns:a16="http://schemas.microsoft.com/office/drawing/2014/main" xmlns="" id="{00000000-0008-0000-0B00-000009000000}"/>
            </a:ext>
          </a:extLst>
        </xdr:cNvPr>
        <xdr:cNvSpPr/>
      </xdr:nvSpPr>
      <xdr:spPr bwMode="auto">
        <a:xfrm flipH="1">
          <a:off x="5400675" y="2362200"/>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7</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31</xdr:col>
      <xdr:colOff>19050</xdr:colOff>
      <xdr:row>14</xdr:row>
      <xdr:rowOff>123825</xdr:rowOff>
    </xdr:from>
    <xdr:to>
      <xdr:col>32</xdr:col>
      <xdr:colOff>66674</xdr:colOff>
      <xdr:row>16</xdr:row>
      <xdr:rowOff>38101</xdr:rowOff>
    </xdr:to>
    <xdr:sp macro="" textlink="">
      <xdr:nvSpPr>
        <xdr:cNvPr id="10" name="円/楕円 2">
          <a:extLst>
            <a:ext uri="{FF2B5EF4-FFF2-40B4-BE49-F238E27FC236}">
              <a16:creationId xmlns:a16="http://schemas.microsoft.com/office/drawing/2014/main" xmlns="" id="{00000000-0008-0000-0B00-00000A000000}"/>
            </a:ext>
          </a:extLst>
        </xdr:cNvPr>
        <xdr:cNvSpPr/>
      </xdr:nvSpPr>
      <xdr:spPr bwMode="auto">
        <a:xfrm flipH="1">
          <a:off x="5924550" y="2371725"/>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ja-JP" sz="800">
              <a:solidFill>
                <a:schemeClr val="bg1"/>
              </a:solidFill>
              <a:latin typeface="Meiryo UI" panose="020B0604030504040204" pitchFamily="50" charset="-128"/>
              <a:ea typeface="Meiryo UI" panose="020B0604030504040204" pitchFamily="50" charset="-128"/>
            </a:rPr>
            <a:t>8</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33</xdr:col>
      <xdr:colOff>152400</xdr:colOff>
      <xdr:row>14</xdr:row>
      <xdr:rowOff>114300</xdr:rowOff>
    </xdr:from>
    <xdr:to>
      <xdr:col>35</xdr:col>
      <xdr:colOff>9524</xdr:colOff>
      <xdr:row>16</xdr:row>
      <xdr:rowOff>28576</xdr:rowOff>
    </xdr:to>
    <xdr:sp macro="" textlink="">
      <xdr:nvSpPr>
        <xdr:cNvPr id="11" name="円/楕円 2">
          <a:extLst>
            <a:ext uri="{FF2B5EF4-FFF2-40B4-BE49-F238E27FC236}">
              <a16:creationId xmlns:a16="http://schemas.microsoft.com/office/drawing/2014/main" xmlns="" id="{00000000-0008-0000-0B00-00000B000000}"/>
            </a:ext>
          </a:extLst>
        </xdr:cNvPr>
        <xdr:cNvSpPr/>
      </xdr:nvSpPr>
      <xdr:spPr bwMode="auto">
        <a:xfrm flipH="1">
          <a:off x="6438900" y="2362200"/>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9</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36</xdr:col>
      <xdr:colOff>38100</xdr:colOff>
      <xdr:row>14</xdr:row>
      <xdr:rowOff>114300</xdr:rowOff>
    </xdr:from>
    <xdr:to>
      <xdr:col>37</xdr:col>
      <xdr:colOff>85724</xdr:colOff>
      <xdr:row>16</xdr:row>
      <xdr:rowOff>28576</xdr:rowOff>
    </xdr:to>
    <xdr:sp macro="" textlink="">
      <xdr:nvSpPr>
        <xdr:cNvPr id="12" name="円/楕円 2">
          <a:extLst>
            <a:ext uri="{FF2B5EF4-FFF2-40B4-BE49-F238E27FC236}">
              <a16:creationId xmlns:a16="http://schemas.microsoft.com/office/drawing/2014/main" xmlns="" id="{00000000-0008-0000-0B00-00000C000000}"/>
            </a:ext>
          </a:extLst>
        </xdr:cNvPr>
        <xdr:cNvSpPr/>
      </xdr:nvSpPr>
      <xdr:spPr bwMode="auto">
        <a:xfrm flipH="1">
          <a:off x="6896100" y="2362200"/>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10</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38</xdr:col>
      <xdr:colOff>85725</xdr:colOff>
      <xdr:row>14</xdr:row>
      <xdr:rowOff>123825</xdr:rowOff>
    </xdr:from>
    <xdr:to>
      <xdr:col>39</xdr:col>
      <xdr:colOff>133349</xdr:colOff>
      <xdr:row>16</xdr:row>
      <xdr:rowOff>38101</xdr:rowOff>
    </xdr:to>
    <xdr:sp macro="" textlink="">
      <xdr:nvSpPr>
        <xdr:cNvPr id="13" name="円/楕円 2">
          <a:extLst>
            <a:ext uri="{FF2B5EF4-FFF2-40B4-BE49-F238E27FC236}">
              <a16:creationId xmlns:a16="http://schemas.microsoft.com/office/drawing/2014/main" xmlns="" id="{00000000-0008-0000-0B00-00000D000000}"/>
            </a:ext>
          </a:extLst>
        </xdr:cNvPr>
        <xdr:cNvSpPr/>
      </xdr:nvSpPr>
      <xdr:spPr bwMode="auto">
        <a:xfrm flipH="1">
          <a:off x="7324725" y="2371725"/>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11</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41</xdr:col>
      <xdr:colOff>180975</xdr:colOff>
      <xdr:row>14</xdr:row>
      <xdr:rowOff>142875</xdr:rowOff>
    </xdr:from>
    <xdr:to>
      <xdr:col>43</xdr:col>
      <xdr:colOff>38099</xdr:colOff>
      <xdr:row>16</xdr:row>
      <xdr:rowOff>57151</xdr:rowOff>
    </xdr:to>
    <xdr:sp macro="" textlink="">
      <xdr:nvSpPr>
        <xdr:cNvPr id="14" name="円/楕円 2">
          <a:extLst>
            <a:ext uri="{FF2B5EF4-FFF2-40B4-BE49-F238E27FC236}">
              <a16:creationId xmlns:a16="http://schemas.microsoft.com/office/drawing/2014/main" xmlns="" id="{00000000-0008-0000-0B00-00000E000000}"/>
            </a:ext>
          </a:extLst>
        </xdr:cNvPr>
        <xdr:cNvSpPr/>
      </xdr:nvSpPr>
      <xdr:spPr bwMode="auto">
        <a:xfrm flipH="1">
          <a:off x="7991475" y="2390775"/>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12</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47</xdr:col>
      <xdr:colOff>104775</xdr:colOff>
      <xdr:row>15</xdr:row>
      <xdr:rowOff>0</xdr:rowOff>
    </xdr:from>
    <xdr:to>
      <xdr:col>48</xdr:col>
      <xdr:colOff>152399</xdr:colOff>
      <xdr:row>16</xdr:row>
      <xdr:rowOff>66676</xdr:rowOff>
    </xdr:to>
    <xdr:sp macro="" textlink="">
      <xdr:nvSpPr>
        <xdr:cNvPr id="15" name="円/楕円 2">
          <a:extLst>
            <a:ext uri="{FF2B5EF4-FFF2-40B4-BE49-F238E27FC236}">
              <a16:creationId xmlns:a16="http://schemas.microsoft.com/office/drawing/2014/main" xmlns="" id="{00000000-0008-0000-0B00-00000F000000}"/>
            </a:ext>
          </a:extLst>
        </xdr:cNvPr>
        <xdr:cNvSpPr/>
      </xdr:nvSpPr>
      <xdr:spPr bwMode="auto">
        <a:xfrm flipH="1">
          <a:off x="9058275" y="2400300"/>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13</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53</xdr:col>
      <xdr:colOff>47625</xdr:colOff>
      <xdr:row>15</xdr:row>
      <xdr:rowOff>0</xdr:rowOff>
    </xdr:from>
    <xdr:to>
      <xdr:col>54</xdr:col>
      <xdr:colOff>95249</xdr:colOff>
      <xdr:row>16</xdr:row>
      <xdr:rowOff>66676</xdr:rowOff>
    </xdr:to>
    <xdr:sp macro="" textlink="">
      <xdr:nvSpPr>
        <xdr:cNvPr id="16" name="円/楕円 2">
          <a:extLst>
            <a:ext uri="{FF2B5EF4-FFF2-40B4-BE49-F238E27FC236}">
              <a16:creationId xmlns:a16="http://schemas.microsoft.com/office/drawing/2014/main" xmlns="" id="{00000000-0008-0000-0B00-000010000000}"/>
            </a:ext>
          </a:extLst>
        </xdr:cNvPr>
        <xdr:cNvSpPr/>
      </xdr:nvSpPr>
      <xdr:spPr bwMode="auto">
        <a:xfrm flipH="1">
          <a:off x="10144125" y="2400300"/>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14</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58</xdr:col>
      <xdr:colOff>161925</xdr:colOff>
      <xdr:row>14</xdr:row>
      <xdr:rowOff>142875</xdr:rowOff>
    </xdr:from>
    <xdr:to>
      <xdr:col>60</xdr:col>
      <xdr:colOff>19049</xdr:colOff>
      <xdr:row>16</xdr:row>
      <xdr:rowOff>57151</xdr:rowOff>
    </xdr:to>
    <xdr:sp macro="" textlink="">
      <xdr:nvSpPr>
        <xdr:cNvPr id="17" name="円/楕円 2">
          <a:extLst>
            <a:ext uri="{FF2B5EF4-FFF2-40B4-BE49-F238E27FC236}">
              <a16:creationId xmlns:a16="http://schemas.microsoft.com/office/drawing/2014/main" xmlns="" id="{00000000-0008-0000-0B00-000011000000}"/>
            </a:ext>
          </a:extLst>
        </xdr:cNvPr>
        <xdr:cNvSpPr/>
      </xdr:nvSpPr>
      <xdr:spPr bwMode="auto">
        <a:xfrm flipH="1">
          <a:off x="11210925" y="2390775"/>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15</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61</xdr:col>
      <xdr:colOff>142875</xdr:colOff>
      <xdr:row>14</xdr:row>
      <xdr:rowOff>142875</xdr:rowOff>
    </xdr:from>
    <xdr:to>
      <xdr:col>62</xdr:col>
      <xdr:colOff>190499</xdr:colOff>
      <xdr:row>16</xdr:row>
      <xdr:rowOff>57151</xdr:rowOff>
    </xdr:to>
    <xdr:sp macro="" textlink="">
      <xdr:nvSpPr>
        <xdr:cNvPr id="18" name="円/楕円 2">
          <a:extLst>
            <a:ext uri="{FF2B5EF4-FFF2-40B4-BE49-F238E27FC236}">
              <a16:creationId xmlns:a16="http://schemas.microsoft.com/office/drawing/2014/main" xmlns="" id="{00000000-0008-0000-0B00-000012000000}"/>
            </a:ext>
          </a:extLst>
        </xdr:cNvPr>
        <xdr:cNvSpPr/>
      </xdr:nvSpPr>
      <xdr:spPr bwMode="auto">
        <a:xfrm flipH="1">
          <a:off x="11763375" y="2390775"/>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16</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65</xdr:col>
      <xdr:colOff>114300</xdr:colOff>
      <xdr:row>15</xdr:row>
      <xdr:rowOff>0</xdr:rowOff>
    </xdr:from>
    <xdr:to>
      <xdr:col>66</xdr:col>
      <xdr:colOff>161924</xdr:colOff>
      <xdr:row>16</xdr:row>
      <xdr:rowOff>66676</xdr:rowOff>
    </xdr:to>
    <xdr:sp macro="" textlink="">
      <xdr:nvSpPr>
        <xdr:cNvPr id="19" name="円/楕円 2">
          <a:extLst>
            <a:ext uri="{FF2B5EF4-FFF2-40B4-BE49-F238E27FC236}">
              <a16:creationId xmlns:a16="http://schemas.microsoft.com/office/drawing/2014/main" xmlns="" id="{00000000-0008-0000-0B00-000013000000}"/>
            </a:ext>
          </a:extLst>
        </xdr:cNvPr>
        <xdr:cNvSpPr/>
      </xdr:nvSpPr>
      <xdr:spPr bwMode="auto">
        <a:xfrm flipH="1">
          <a:off x="12496800" y="2400300"/>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17</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68</xdr:col>
      <xdr:colOff>590550</xdr:colOff>
      <xdr:row>15</xdr:row>
      <xdr:rowOff>0</xdr:rowOff>
    </xdr:from>
    <xdr:to>
      <xdr:col>69</xdr:col>
      <xdr:colOff>142874</xdr:colOff>
      <xdr:row>16</xdr:row>
      <xdr:rowOff>66676</xdr:rowOff>
    </xdr:to>
    <xdr:sp macro="" textlink="">
      <xdr:nvSpPr>
        <xdr:cNvPr id="20" name="円/楕円 2">
          <a:extLst>
            <a:ext uri="{FF2B5EF4-FFF2-40B4-BE49-F238E27FC236}">
              <a16:creationId xmlns:a16="http://schemas.microsoft.com/office/drawing/2014/main" xmlns="" id="{00000000-0008-0000-0B00-000014000000}"/>
            </a:ext>
          </a:extLst>
        </xdr:cNvPr>
        <xdr:cNvSpPr/>
      </xdr:nvSpPr>
      <xdr:spPr bwMode="auto">
        <a:xfrm flipH="1">
          <a:off x="13544550" y="2400300"/>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18</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70</xdr:col>
      <xdr:colOff>304800</xdr:colOff>
      <xdr:row>15</xdr:row>
      <xdr:rowOff>0</xdr:rowOff>
    </xdr:from>
    <xdr:to>
      <xdr:col>70</xdr:col>
      <xdr:colOff>542924</xdr:colOff>
      <xdr:row>16</xdr:row>
      <xdr:rowOff>66676</xdr:rowOff>
    </xdr:to>
    <xdr:sp macro="" textlink="">
      <xdr:nvSpPr>
        <xdr:cNvPr id="21" name="円/楕円 2">
          <a:extLst>
            <a:ext uri="{FF2B5EF4-FFF2-40B4-BE49-F238E27FC236}">
              <a16:creationId xmlns:a16="http://schemas.microsoft.com/office/drawing/2014/main" xmlns="" id="{00000000-0008-0000-0B00-000015000000}"/>
            </a:ext>
          </a:extLst>
        </xdr:cNvPr>
        <xdr:cNvSpPr/>
      </xdr:nvSpPr>
      <xdr:spPr bwMode="auto">
        <a:xfrm flipH="1">
          <a:off x="14630400" y="2400300"/>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19</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74</xdr:col>
      <xdr:colOff>790575</xdr:colOff>
      <xdr:row>14</xdr:row>
      <xdr:rowOff>123825</xdr:rowOff>
    </xdr:from>
    <xdr:to>
      <xdr:col>75</xdr:col>
      <xdr:colOff>171449</xdr:colOff>
      <xdr:row>16</xdr:row>
      <xdr:rowOff>38101</xdr:rowOff>
    </xdr:to>
    <xdr:sp macro="" textlink="">
      <xdr:nvSpPr>
        <xdr:cNvPr id="22" name="円/楕円 2">
          <a:extLst>
            <a:ext uri="{FF2B5EF4-FFF2-40B4-BE49-F238E27FC236}">
              <a16:creationId xmlns:a16="http://schemas.microsoft.com/office/drawing/2014/main" xmlns="" id="{00000000-0008-0000-0B00-000016000000}"/>
            </a:ext>
          </a:extLst>
        </xdr:cNvPr>
        <xdr:cNvSpPr/>
      </xdr:nvSpPr>
      <xdr:spPr bwMode="auto">
        <a:xfrm flipH="1">
          <a:off x="17802225" y="2371725"/>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23</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71</xdr:col>
      <xdr:colOff>619125</xdr:colOff>
      <xdr:row>14</xdr:row>
      <xdr:rowOff>133350</xdr:rowOff>
    </xdr:from>
    <xdr:to>
      <xdr:col>72</xdr:col>
      <xdr:colOff>171449</xdr:colOff>
      <xdr:row>16</xdr:row>
      <xdr:rowOff>47626</xdr:rowOff>
    </xdr:to>
    <xdr:sp macro="" textlink="">
      <xdr:nvSpPr>
        <xdr:cNvPr id="24" name="円/楕円 2">
          <a:extLst>
            <a:ext uri="{FF2B5EF4-FFF2-40B4-BE49-F238E27FC236}">
              <a16:creationId xmlns:a16="http://schemas.microsoft.com/office/drawing/2014/main" xmlns="" id="{00000000-0008-0000-0B00-000018000000}"/>
            </a:ext>
          </a:extLst>
        </xdr:cNvPr>
        <xdr:cNvSpPr/>
      </xdr:nvSpPr>
      <xdr:spPr bwMode="auto">
        <a:xfrm flipH="1">
          <a:off x="15630525" y="2381250"/>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20</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72</xdr:col>
      <xdr:colOff>438150</xdr:colOff>
      <xdr:row>14</xdr:row>
      <xdr:rowOff>104775</xdr:rowOff>
    </xdr:from>
    <xdr:to>
      <xdr:col>72</xdr:col>
      <xdr:colOff>676274</xdr:colOff>
      <xdr:row>16</xdr:row>
      <xdr:rowOff>19051</xdr:rowOff>
    </xdr:to>
    <xdr:sp macro="" textlink="">
      <xdr:nvSpPr>
        <xdr:cNvPr id="25" name="円/楕円 2">
          <a:extLst>
            <a:ext uri="{FF2B5EF4-FFF2-40B4-BE49-F238E27FC236}">
              <a16:creationId xmlns:a16="http://schemas.microsoft.com/office/drawing/2014/main" xmlns="" id="{00000000-0008-0000-0B00-000019000000}"/>
            </a:ext>
          </a:extLst>
        </xdr:cNvPr>
        <xdr:cNvSpPr/>
      </xdr:nvSpPr>
      <xdr:spPr bwMode="auto">
        <a:xfrm flipH="1">
          <a:off x="16135350" y="2352675"/>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21</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73</xdr:col>
      <xdr:colOff>247650</xdr:colOff>
      <xdr:row>14</xdr:row>
      <xdr:rowOff>114300</xdr:rowOff>
    </xdr:from>
    <xdr:to>
      <xdr:col>73</xdr:col>
      <xdr:colOff>485774</xdr:colOff>
      <xdr:row>16</xdr:row>
      <xdr:rowOff>28576</xdr:rowOff>
    </xdr:to>
    <xdr:sp macro="" textlink="">
      <xdr:nvSpPr>
        <xdr:cNvPr id="26" name="円/楕円 2">
          <a:extLst>
            <a:ext uri="{FF2B5EF4-FFF2-40B4-BE49-F238E27FC236}">
              <a16:creationId xmlns:a16="http://schemas.microsoft.com/office/drawing/2014/main" xmlns="" id="{00000000-0008-0000-0B00-00001A000000}"/>
            </a:ext>
          </a:extLst>
        </xdr:cNvPr>
        <xdr:cNvSpPr/>
      </xdr:nvSpPr>
      <xdr:spPr bwMode="auto">
        <a:xfrm flipH="1">
          <a:off x="16630650" y="2362200"/>
          <a:ext cx="238124" cy="21907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zh-CN" sz="800">
              <a:solidFill>
                <a:schemeClr val="bg1"/>
              </a:solidFill>
              <a:latin typeface="Meiryo UI" panose="020B0604030504040204" pitchFamily="50" charset="-128"/>
              <a:ea typeface="Meiryo UI" panose="020B0604030504040204" pitchFamily="50" charset="-128"/>
            </a:rPr>
            <a:t>22</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2</xdr:col>
      <xdr:colOff>171450</xdr:colOff>
      <xdr:row>16</xdr:row>
      <xdr:rowOff>104775</xdr:rowOff>
    </xdr:from>
    <xdr:to>
      <xdr:col>76</xdr:col>
      <xdr:colOff>64389</xdr:colOff>
      <xdr:row>20</xdr:row>
      <xdr:rowOff>142875</xdr:rowOff>
    </xdr:to>
    <xdr:pic>
      <xdr:nvPicPr>
        <xdr:cNvPr id="27" name="図 26">
          <a:extLst>
            <a:ext uri="{FF2B5EF4-FFF2-40B4-BE49-F238E27FC236}">
              <a16:creationId xmlns:a16="http://schemas.microsoft.com/office/drawing/2014/main" xmlns="" id="{00000000-0008-0000-0B00-00001B000000}"/>
            </a:ext>
          </a:extLst>
        </xdr:cNvPr>
        <xdr:cNvPicPr>
          <a:picLocks noChangeAspect="1"/>
        </xdr:cNvPicPr>
      </xdr:nvPicPr>
      <xdr:blipFill rotWithShape="1">
        <a:blip xmlns:r="http://schemas.openxmlformats.org/officeDocument/2006/relationships" r:embed="rId1"/>
        <a:srcRect l="-2396" t="16012" r="2396" b="78166"/>
        <a:stretch/>
      </xdr:blipFill>
      <xdr:spPr>
        <a:xfrm>
          <a:off x="600075" y="2657475"/>
          <a:ext cx="18285714" cy="6477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683895</xdr:colOff>
      <xdr:row>17</xdr:row>
      <xdr:rowOff>72391</xdr:rowOff>
    </xdr:from>
    <xdr:to>
      <xdr:col>1</xdr:col>
      <xdr:colOff>876300</xdr:colOff>
      <xdr:row>23</xdr:row>
      <xdr:rowOff>9525</xdr:rowOff>
    </xdr:to>
    <xdr:sp macro="" textlink="">
      <xdr:nvSpPr>
        <xdr:cNvPr id="2" name="左大かっこ 1">
          <a:extLst>
            <a:ext uri="{FF2B5EF4-FFF2-40B4-BE49-F238E27FC236}">
              <a16:creationId xmlns:a16="http://schemas.microsoft.com/office/drawing/2014/main" xmlns="" id="{00000000-0008-0000-0D00-000002000000}"/>
            </a:ext>
          </a:extLst>
        </xdr:cNvPr>
        <xdr:cNvSpPr/>
      </xdr:nvSpPr>
      <xdr:spPr>
        <a:xfrm>
          <a:off x="922020" y="2777491"/>
          <a:ext cx="192405" cy="851534"/>
        </a:xfrm>
        <a:prstGeom prst="leftBracket">
          <a:avLst/>
        </a:prstGeom>
        <a:ln w="254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xdr:col>
      <xdr:colOff>390525</xdr:colOff>
      <xdr:row>16</xdr:row>
      <xdr:rowOff>9525</xdr:rowOff>
    </xdr:from>
    <xdr:to>
      <xdr:col>2</xdr:col>
      <xdr:colOff>570525</xdr:colOff>
      <xdr:row>17</xdr:row>
      <xdr:rowOff>10791</xdr:rowOff>
    </xdr:to>
    <xdr:sp macro="" textlink="">
      <xdr:nvSpPr>
        <xdr:cNvPr id="3" name="円/楕円 2">
          <a:extLst>
            <a:ext uri="{FF2B5EF4-FFF2-40B4-BE49-F238E27FC236}">
              <a16:creationId xmlns:a16="http://schemas.microsoft.com/office/drawing/2014/main" xmlns="" id="{00000000-0008-0000-0D00-000003000000}"/>
            </a:ext>
          </a:extLst>
        </xdr:cNvPr>
        <xdr:cNvSpPr/>
      </xdr:nvSpPr>
      <xdr:spPr bwMode="auto">
        <a:xfrm>
          <a:off x="1704975" y="2562225"/>
          <a:ext cx="180000" cy="153666"/>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ja-JP" sz="800">
              <a:solidFill>
                <a:schemeClr val="bg1"/>
              </a:solidFill>
              <a:latin typeface="Meiryo UI" panose="020B0604030504040204" pitchFamily="50" charset="-128"/>
              <a:ea typeface="Meiryo UI" panose="020B0604030504040204" pitchFamily="50" charset="-128"/>
            </a:rPr>
            <a:t>1</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466724</xdr:colOff>
      <xdr:row>17</xdr:row>
      <xdr:rowOff>104776</xdr:rowOff>
    </xdr:from>
    <xdr:to>
      <xdr:col>65</xdr:col>
      <xdr:colOff>752474</xdr:colOff>
      <xdr:row>23</xdr:row>
      <xdr:rowOff>18750</xdr:rowOff>
    </xdr:to>
    <xdr:pic>
      <xdr:nvPicPr>
        <xdr:cNvPr id="5" name="図 4">
          <a:extLst>
            <a:ext uri="{FF2B5EF4-FFF2-40B4-BE49-F238E27FC236}">
              <a16:creationId xmlns:a16="http://schemas.microsoft.com/office/drawing/2014/main" xmlns="" id="{00000000-0008-0000-0D00-000005000000}"/>
            </a:ext>
          </a:extLst>
        </xdr:cNvPr>
        <xdr:cNvPicPr>
          <a:picLocks noChangeAspect="1"/>
        </xdr:cNvPicPr>
      </xdr:nvPicPr>
      <xdr:blipFill rotWithShape="1">
        <a:blip xmlns:r="http://schemas.openxmlformats.org/officeDocument/2006/relationships" r:embed="rId1"/>
        <a:srcRect l="-2396" t="16012" r="17959" b="78080"/>
        <a:stretch/>
      </xdr:blipFill>
      <xdr:spPr>
        <a:xfrm>
          <a:off x="704849" y="2809876"/>
          <a:ext cx="18107025" cy="828374"/>
        </a:xfrm>
        <a:prstGeom prst="rect">
          <a:avLst/>
        </a:prstGeom>
      </xdr:spPr>
    </xdr:pic>
    <xdr:clientData/>
  </xdr:twoCellAnchor>
  <xdr:twoCellAnchor>
    <xdr:from>
      <xdr:col>4</xdr:col>
      <xdr:colOff>266700</xdr:colOff>
      <xdr:row>16</xdr:row>
      <xdr:rowOff>19050</xdr:rowOff>
    </xdr:from>
    <xdr:to>
      <xdr:col>5</xdr:col>
      <xdr:colOff>170475</xdr:colOff>
      <xdr:row>17</xdr:row>
      <xdr:rowOff>10791</xdr:rowOff>
    </xdr:to>
    <xdr:sp macro="" textlink="">
      <xdr:nvSpPr>
        <xdr:cNvPr id="6" name="円/楕円 5">
          <a:extLst>
            <a:ext uri="{FF2B5EF4-FFF2-40B4-BE49-F238E27FC236}">
              <a16:creationId xmlns:a16="http://schemas.microsoft.com/office/drawing/2014/main" xmlns="" id="{00000000-0008-0000-0D00-000006000000}"/>
            </a:ext>
          </a:extLst>
        </xdr:cNvPr>
        <xdr:cNvSpPr/>
      </xdr:nvSpPr>
      <xdr:spPr bwMode="auto">
        <a:xfrm>
          <a:off x="2390775" y="2571750"/>
          <a:ext cx="180000" cy="144141"/>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ja-JP" sz="800">
              <a:solidFill>
                <a:schemeClr val="bg1"/>
              </a:solidFill>
              <a:latin typeface="Meiryo UI" panose="020B0604030504040204" pitchFamily="50" charset="-128"/>
              <a:ea typeface="Meiryo UI" panose="020B0604030504040204" pitchFamily="50" charset="-128"/>
            </a:rPr>
            <a:t>2</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9</xdr:col>
      <xdr:colOff>142875</xdr:colOff>
      <xdr:row>16</xdr:row>
      <xdr:rowOff>19050</xdr:rowOff>
    </xdr:from>
    <xdr:to>
      <xdr:col>10</xdr:col>
      <xdr:colOff>132375</xdr:colOff>
      <xdr:row>17</xdr:row>
      <xdr:rowOff>10791</xdr:rowOff>
    </xdr:to>
    <xdr:sp macro="" textlink="">
      <xdr:nvSpPr>
        <xdr:cNvPr id="7" name="円/楕円 6">
          <a:extLst>
            <a:ext uri="{FF2B5EF4-FFF2-40B4-BE49-F238E27FC236}">
              <a16:creationId xmlns:a16="http://schemas.microsoft.com/office/drawing/2014/main" xmlns="" id="{00000000-0008-0000-0D00-000007000000}"/>
            </a:ext>
          </a:extLst>
        </xdr:cNvPr>
        <xdr:cNvSpPr/>
      </xdr:nvSpPr>
      <xdr:spPr bwMode="auto">
        <a:xfrm>
          <a:off x="3314700" y="2571750"/>
          <a:ext cx="180000" cy="144141"/>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ja-JP" sz="800">
              <a:solidFill>
                <a:schemeClr val="bg1"/>
              </a:solidFill>
              <a:latin typeface="Meiryo UI" panose="020B0604030504040204" pitchFamily="50" charset="-128"/>
              <a:ea typeface="Meiryo UI" panose="020B0604030504040204" pitchFamily="50" charset="-128"/>
            </a:rPr>
            <a:t>3</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13</xdr:col>
      <xdr:colOff>190500</xdr:colOff>
      <xdr:row>16</xdr:row>
      <xdr:rowOff>38100</xdr:rowOff>
    </xdr:from>
    <xdr:to>
      <xdr:col>13</xdr:col>
      <xdr:colOff>370500</xdr:colOff>
      <xdr:row>17</xdr:row>
      <xdr:rowOff>29841</xdr:rowOff>
    </xdr:to>
    <xdr:sp macro="" textlink="">
      <xdr:nvSpPr>
        <xdr:cNvPr id="8" name="円/楕円 7">
          <a:extLst>
            <a:ext uri="{FF2B5EF4-FFF2-40B4-BE49-F238E27FC236}">
              <a16:creationId xmlns:a16="http://schemas.microsoft.com/office/drawing/2014/main" xmlns="" id="{00000000-0008-0000-0D00-000008000000}"/>
            </a:ext>
          </a:extLst>
        </xdr:cNvPr>
        <xdr:cNvSpPr/>
      </xdr:nvSpPr>
      <xdr:spPr bwMode="auto">
        <a:xfrm>
          <a:off x="4124325" y="2590800"/>
          <a:ext cx="180000" cy="144141"/>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ja-JP" altLang="en-US" sz="800">
              <a:solidFill>
                <a:schemeClr val="bg1"/>
              </a:solidFill>
              <a:latin typeface="Meiryo UI" panose="020B0604030504040204" pitchFamily="50" charset="-128"/>
              <a:ea typeface="Meiryo UI" panose="020B0604030504040204" pitchFamily="50" charset="-128"/>
            </a:rPr>
            <a:t>４</a:t>
          </a:r>
        </a:p>
      </xdr:txBody>
    </xdr:sp>
    <xdr:clientData/>
  </xdr:twoCellAnchor>
  <xdr:twoCellAnchor>
    <xdr:from>
      <xdr:col>14</xdr:col>
      <xdr:colOff>466725</xdr:colOff>
      <xdr:row>16</xdr:row>
      <xdr:rowOff>57150</xdr:rowOff>
    </xdr:from>
    <xdr:to>
      <xdr:col>14</xdr:col>
      <xdr:colOff>646725</xdr:colOff>
      <xdr:row>17</xdr:row>
      <xdr:rowOff>48891</xdr:rowOff>
    </xdr:to>
    <xdr:sp macro="" textlink="">
      <xdr:nvSpPr>
        <xdr:cNvPr id="9" name="円/楕円 8">
          <a:extLst>
            <a:ext uri="{FF2B5EF4-FFF2-40B4-BE49-F238E27FC236}">
              <a16:creationId xmlns:a16="http://schemas.microsoft.com/office/drawing/2014/main" xmlns="" id="{00000000-0008-0000-0D00-000009000000}"/>
            </a:ext>
          </a:extLst>
        </xdr:cNvPr>
        <xdr:cNvSpPr/>
      </xdr:nvSpPr>
      <xdr:spPr bwMode="auto">
        <a:xfrm>
          <a:off x="5019675" y="2609850"/>
          <a:ext cx="180000" cy="144141"/>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ja-JP" altLang="en-US" sz="800">
              <a:solidFill>
                <a:schemeClr val="bg1"/>
              </a:solidFill>
              <a:latin typeface="Meiryo UI" panose="020B0604030504040204" pitchFamily="50" charset="-128"/>
              <a:ea typeface="Meiryo UI" panose="020B0604030504040204" pitchFamily="50" charset="-128"/>
            </a:rPr>
            <a:t>５</a:t>
          </a:r>
        </a:p>
      </xdr:txBody>
    </xdr:sp>
    <xdr:clientData/>
  </xdr:twoCellAnchor>
  <xdr:twoCellAnchor>
    <xdr:from>
      <xdr:col>19</xdr:col>
      <xdr:colOff>95250</xdr:colOff>
      <xdr:row>16</xdr:row>
      <xdr:rowOff>57150</xdr:rowOff>
    </xdr:from>
    <xdr:to>
      <xdr:col>21</xdr:col>
      <xdr:colOff>46650</xdr:colOff>
      <xdr:row>17</xdr:row>
      <xdr:rowOff>48891</xdr:rowOff>
    </xdr:to>
    <xdr:sp macro="" textlink="">
      <xdr:nvSpPr>
        <xdr:cNvPr id="10" name="円/楕円 9">
          <a:extLst>
            <a:ext uri="{FF2B5EF4-FFF2-40B4-BE49-F238E27FC236}">
              <a16:creationId xmlns:a16="http://schemas.microsoft.com/office/drawing/2014/main" xmlns="" id="{00000000-0008-0000-0D00-00000A000000}"/>
            </a:ext>
          </a:extLst>
        </xdr:cNvPr>
        <xdr:cNvSpPr/>
      </xdr:nvSpPr>
      <xdr:spPr bwMode="auto">
        <a:xfrm>
          <a:off x="5800725" y="2609850"/>
          <a:ext cx="180000" cy="144141"/>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ja-JP" altLang="en-US" sz="800">
              <a:solidFill>
                <a:schemeClr val="bg1"/>
              </a:solidFill>
              <a:latin typeface="Meiryo UI" panose="020B0604030504040204" pitchFamily="50" charset="-128"/>
              <a:ea typeface="Meiryo UI" panose="020B0604030504040204" pitchFamily="50" charset="-128"/>
            </a:rPr>
            <a:t>６</a:t>
          </a:r>
        </a:p>
      </xdr:txBody>
    </xdr:sp>
    <xdr:clientData/>
  </xdr:twoCellAnchor>
  <xdr:twoCellAnchor>
    <xdr:from>
      <xdr:col>24</xdr:col>
      <xdr:colOff>57150</xdr:colOff>
      <xdr:row>16</xdr:row>
      <xdr:rowOff>57150</xdr:rowOff>
    </xdr:from>
    <xdr:to>
      <xdr:col>25</xdr:col>
      <xdr:colOff>122850</xdr:colOff>
      <xdr:row>17</xdr:row>
      <xdr:rowOff>48891</xdr:rowOff>
    </xdr:to>
    <xdr:sp macro="" textlink="">
      <xdr:nvSpPr>
        <xdr:cNvPr id="11" name="円/楕円 10">
          <a:extLst>
            <a:ext uri="{FF2B5EF4-FFF2-40B4-BE49-F238E27FC236}">
              <a16:creationId xmlns:a16="http://schemas.microsoft.com/office/drawing/2014/main" xmlns="" id="{00000000-0008-0000-0D00-00000B000000}"/>
            </a:ext>
          </a:extLst>
        </xdr:cNvPr>
        <xdr:cNvSpPr/>
      </xdr:nvSpPr>
      <xdr:spPr bwMode="auto">
        <a:xfrm>
          <a:off x="6334125" y="2609850"/>
          <a:ext cx="180000" cy="144141"/>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ja-JP" altLang="en-US" sz="800">
              <a:solidFill>
                <a:schemeClr val="bg1"/>
              </a:solidFill>
              <a:latin typeface="Meiryo UI" panose="020B0604030504040204" pitchFamily="50" charset="-128"/>
              <a:ea typeface="Meiryo UI" panose="020B0604030504040204" pitchFamily="50" charset="-128"/>
            </a:rPr>
            <a:t>７</a:t>
          </a:r>
        </a:p>
      </xdr:txBody>
    </xdr:sp>
    <xdr:clientData/>
  </xdr:twoCellAnchor>
  <xdr:twoCellAnchor>
    <xdr:from>
      <xdr:col>26</xdr:col>
      <xdr:colOff>114300</xdr:colOff>
      <xdr:row>16</xdr:row>
      <xdr:rowOff>28575</xdr:rowOff>
    </xdr:from>
    <xdr:to>
      <xdr:col>26</xdr:col>
      <xdr:colOff>294300</xdr:colOff>
      <xdr:row>17</xdr:row>
      <xdr:rowOff>20316</xdr:rowOff>
    </xdr:to>
    <xdr:sp macro="" textlink="">
      <xdr:nvSpPr>
        <xdr:cNvPr id="12" name="円/楕円 11">
          <a:extLst>
            <a:ext uri="{FF2B5EF4-FFF2-40B4-BE49-F238E27FC236}">
              <a16:creationId xmlns:a16="http://schemas.microsoft.com/office/drawing/2014/main" xmlns="" id="{00000000-0008-0000-0D00-00000C000000}"/>
            </a:ext>
          </a:extLst>
        </xdr:cNvPr>
        <xdr:cNvSpPr/>
      </xdr:nvSpPr>
      <xdr:spPr bwMode="auto">
        <a:xfrm>
          <a:off x="6991350" y="2581275"/>
          <a:ext cx="180000" cy="144141"/>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ja-JP" altLang="en-US" sz="800">
              <a:solidFill>
                <a:schemeClr val="bg1"/>
              </a:solidFill>
              <a:latin typeface="Meiryo UI" panose="020B0604030504040204" pitchFamily="50" charset="-128"/>
              <a:ea typeface="Meiryo UI" panose="020B0604030504040204" pitchFamily="50" charset="-128"/>
            </a:rPr>
            <a:t>８</a:t>
          </a:r>
        </a:p>
      </xdr:txBody>
    </xdr:sp>
    <xdr:clientData/>
  </xdr:twoCellAnchor>
  <xdr:twoCellAnchor>
    <xdr:from>
      <xdr:col>27</xdr:col>
      <xdr:colOff>104775</xdr:colOff>
      <xdr:row>16</xdr:row>
      <xdr:rowOff>66675</xdr:rowOff>
    </xdr:from>
    <xdr:to>
      <xdr:col>28</xdr:col>
      <xdr:colOff>8550</xdr:colOff>
      <xdr:row>17</xdr:row>
      <xdr:rowOff>58416</xdr:rowOff>
    </xdr:to>
    <xdr:sp macro="" textlink="">
      <xdr:nvSpPr>
        <xdr:cNvPr id="13" name="円/楕円 12">
          <a:extLst>
            <a:ext uri="{FF2B5EF4-FFF2-40B4-BE49-F238E27FC236}">
              <a16:creationId xmlns:a16="http://schemas.microsoft.com/office/drawing/2014/main" xmlns="" id="{00000000-0008-0000-0D00-00000D000000}"/>
            </a:ext>
          </a:extLst>
        </xdr:cNvPr>
        <xdr:cNvSpPr/>
      </xdr:nvSpPr>
      <xdr:spPr bwMode="auto">
        <a:xfrm>
          <a:off x="7600950" y="2619375"/>
          <a:ext cx="180000" cy="144141"/>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ja-JP" altLang="en-US" sz="800">
              <a:solidFill>
                <a:schemeClr val="bg1"/>
              </a:solidFill>
              <a:latin typeface="Meiryo UI" panose="020B0604030504040204" pitchFamily="50" charset="-128"/>
              <a:ea typeface="Meiryo UI" panose="020B0604030504040204" pitchFamily="50" charset="-128"/>
            </a:rPr>
            <a:t>９</a:t>
          </a:r>
        </a:p>
      </xdr:txBody>
    </xdr:sp>
    <xdr:clientData/>
  </xdr:twoCellAnchor>
  <xdr:twoCellAnchor>
    <xdr:from>
      <xdr:col>29</xdr:col>
      <xdr:colOff>238125</xdr:colOff>
      <xdr:row>16</xdr:row>
      <xdr:rowOff>57150</xdr:rowOff>
    </xdr:from>
    <xdr:to>
      <xdr:col>30</xdr:col>
      <xdr:colOff>141900</xdr:colOff>
      <xdr:row>17</xdr:row>
      <xdr:rowOff>48891</xdr:rowOff>
    </xdr:to>
    <xdr:sp macro="" textlink="">
      <xdr:nvSpPr>
        <xdr:cNvPr id="14" name="円/楕円 13">
          <a:extLst>
            <a:ext uri="{FF2B5EF4-FFF2-40B4-BE49-F238E27FC236}">
              <a16:creationId xmlns:a16="http://schemas.microsoft.com/office/drawing/2014/main" xmlns="" id="{00000000-0008-0000-0D00-00000E000000}"/>
            </a:ext>
          </a:extLst>
        </xdr:cNvPr>
        <xdr:cNvSpPr/>
      </xdr:nvSpPr>
      <xdr:spPr bwMode="auto">
        <a:xfrm>
          <a:off x="8286750" y="2609850"/>
          <a:ext cx="180000" cy="144141"/>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ja-JP" sz="800">
              <a:solidFill>
                <a:schemeClr val="bg1"/>
              </a:solidFill>
              <a:latin typeface="Meiryo UI" panose="020B0604030504040204" pitchFamily="50" charset="-128"/>
              <a:ea typeface="Meiryo UI" panose="020B0604030504040204" pitchFamily="50" charset="-128"/>
            </a:rPr>
            <a:t>10</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31</xdr:col>
      <xdr:colOff>123825</xdr:colOff>
      <xdr:row>16</xdr:row>
      <xdr:rowOff>38100</xdr:rowOff>
    </xdr:from>
    <xdr:to>
      <xdr:col>32</xdr:col>
      <xdr:colOff>27600</xdr:colOff>
      <xdr:row>17</xdr:row>
      <xdr:rowOff>29841</xdr:rowOff>
    </xdr:to>
    <xdr:sp macro="" textlink="">
      <xdr:nvSpPr>
        <xdr:cNvPr id="15" name="円/楕円 14">
          <a:extLst>
            <a:ext uri="{FF2B5EF4-FFF2-40B4-BE49-F238E27FC236}">
              <a16:creationId xmlns:a16="http://schemas.microsoft.com/office/drawing/2014/main" xmlns="" id="{00000000-0008-0000-0D00-00000F000000}"/>
            </a:ext>
          </a:extLst>
        </xdr:cNvPr>
        <xdr:cNvSpPr/>
      </xdr:nvSpPr>
      <xdr:spPr bwMode="auto">
        <a:xfrm>
          <a:off x="8724900" y="2590800"/>
          <a:ext cx="180000" cy="144141"/>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ja-JP" sz="800">
              <a:solidFill>
                <a:schemeClr val="bg1"/>
              </a:solidFill>
              <a:latin typeface="Meiryo UI" panose="020B0604030504040204" pitchFamily="50" charset="-128"/>
              <a:ea typeface="Meiryo UI" panose="020B0604030504040204" pitchFamily="50" charset="-128"/>
            </a:rPr>
            <a:t>11</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34</xdr:col>
      <xdr:colOff>95250</xdr:colOff>
      <xdr:row>16</xdr:row>
      <xdr:rowOff>57150</xdr:rowOff>
    </xdr:from>
    <xdr:to>
      <xdr:col>34</xdr:col>
      <xdr:colOff>275250</xdr:colOff>
      <xdr:row>17</xdr:row>
      <xdr:rowOff>48891</xdr:rowOff>
    </xdr:to>
    <xdr:sp macro="" textlink="">
      <xdr:nvSpPr>
        <xdr:cNvPr id="16" name="円/楕円 15">
          <a:extLst>
            <a:ext uri="{FF2B5EF4-FFF2-40B4-BE49-F238E27FC236}">
              <a16:creationId xmlns:a16="http://schemas.microsoft.com/office/drawing/2014/main" xmlns="" id="{00000000-0008-0000-0D00-000010000000}"/>
            </a:ext>
          </a:extLst>
        </xdr:cNvPr>
        <xdr:cNvSpPr/>
      </xdr:nvSpPr>
      <xdr:spPr bwMode="auto">
        <a:xfrm>
          <a:off x="9525000" y="2609850"/>
          <a:ext cx="180000" cy="144141"/>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ja-JP" sz="800">
              <a:solidFill>
                <a:schemeClr val="bg1"/>
              </a:solidFill>
              <a:latin typeface="Meiryo UI" panose="020B0604030504040204" pitchFamily="50" charset="-128"/>
              <a:ea typeface="Meiryo UI" panose="020B0604030504040204" pitchFamily="50" charset="-128"/>
            </a:rPr>
            <a:t>12</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41</xdr:col>
      <xdr:colOff>19050</xdr:colOff>
      <xdr:row>16</xdr:row>
      <xdr:rowOff>66675</xdr:rowOff>
    </xdr:from>
    <xdr:to>
      <xdr:col>42</xdr:col>
      <xdr:colOff>8550</xdr:colOff>
      <xdr:row>17</xdr:row>
      <xdr:rowOff>58416</xdr:rowOff>
    </xdr:to>
    <xdr:sp macro="" textlink="">
      <xdr:nvSpPr>
        <xdr:cNvPr id="17" name="円/楕円 16">
          <a:extLst>
            <a:ext uri="{FF2B5EF4-FFF2-40B4-BE49-F238E27FC236}">
              <a16:creationId xmlns:a16="http://schemas.microsoft.com/office/drawing/2014/main" xmlns="" id="{00000000-0008-0000-0D00-000011000000}"/>
            </a:ext>
          </a:extLst>
        </xdr:cNvPr>
        <xdr:cNvSpPr/>
      </xdr:nvSpPr>
      <xdr:spPr bwMode="auto">
        <a:xfrm>
          <a:off x="10734675" y="2619375"/>
          <a:ext cx="180000" cy="144141"/>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ja-JP" sz="800">
              <a:solidFill>
                <a:schemeClr val="bg1"/>
              </a:solidFill>
              <a:latin typeface="Meiryo UI" panose="020B0604030504040204" pitchFamily="50" charset="-128"/>
              <a:ea typeface="Meiryo UI" panose="020B0604030504040204" pitchFamily="50" charset="-128"/>
            </a:rPr>
            <a:t>13</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48</xdr:col>
      <xdr:colOff>57150</xdr:colOff>
      <xdr:row>16</xdr:row>
      <xdr:rowOff>38100</xdr:rowOff>
    </xdr:from>
    <xdr:to>
      <xdr:col>49</xdr:col>
      <xdr:colOff>46650</xdr:colOff>
      <xdr:row>17</xdr:row>
      <xdr:rowOff>29841</xdr:rowOff>
    </xdr:to>
    <xdr:sp macro="" textlink="">
      <xdr:nvSpPr>
        <xdr:cNvPr id="18" name="円/楕円 17">
          <a:extLst>
            <a:ext uri="{FF2B5EF4-FFF2-40B4-BE49-F238E27FC236}">
              <a16:creationId xmlns:a16="http://schemas.microsoft.com/office/drawing/2014/main" xmlns="" id="{00000000-0008-0000-0D00-000012000000}"/>
            </a:ext>
          </a:extLst>
        </xdr:cNvPr>
        <xdr:cNvSpPr/>
      </xdr:nvSpPr>
      <xdr:spPr bwMode="auto">
        <a:xfrm>
          <a:off x="12106275" y="2590800"/>
          <a:ext cx="180000" cy="144141"/>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ja-JP" sz="800">
              <a:solidFill>
                <a:schemeClr val="bg1"/>
              </a:solidFill>
              <a:latin typeface="Meiryo UI" panose="020B0604030504040204" pitchFamily="50" charset="-128"/>
              <a:ea typeface="Meiryo UI" panose="020B0604030504040204" pitchFamily="50" charset="-128"/>
            </a:rPr>
            <a:t>14</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53</xdr:col>
      <xdr:colOff>180975</xdr:colOff>
      <xdr:row>16</xdr:row>
      <xdr:rowOff>66675</xdr:rowOff>
    </xdr:from>
    <xdr:to>
      <xdr:col>54</xdr:col>
      <xdr:colOff>170475</xdr:colOff>
      <xdr:row>17</xdr:row>
      <xdr:rowOff>58416</xdr:rowOff>
    </xdr:to>
    <xdr:sp macro="" textlink="">
      <xdr:nvSpPr>
        <xdr:cNvPr id="19" name="円/楕円 18">
          <a:extLst>
            <a:ext uri="{FF2B5EF4-FFF2-40B4-BE49-F238E27FC236}">
              <a16:creationId xmlns:a16="http://schemas.microsoft.com/office/drawing/2014/main" xmlns="" id="{00000000-0008-0000-0D00-000013000000}"/>
            </a:ext>
          </a:extLst>
        </xdr:cNvPr>
        <xdr:cNvSpPr/>
      </xdr:nvSpPr>
      <xdr:spPr bwMode="auto">
        <a:xfrm>
          <a:off x="13182600" y="2619375"/>
          <a:ext cx="180000" cy="144141"/>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ja-JP" sz="800">
              <a:solidFill>
                <a:schemeClr val="bg1"/>
              </a:solidFill>
              <a:latin typeface="Meiryo UI" panose="020B0604030504040204" pitchFamily="50" charset="-128"/>
              <a:ea typeface="Meiryo UI" panose="020B0604030504040204" pitchFamily="50" charset="-128"/>
            </a:rPr>
            <a:t>15</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57</xdr:col>
      <xdr:colOff>85725</xdr:colOff>
      <xdr:row>16</xdr:row>
      <xdr:rowOff>57150</xdr:rowOff>
    </xdr:from>
    <xdr:to>
      <xdr:col>58</xdr:col>
      <xdr:colOff>75225</xdr:colOff>
      <xdr:row>17</xdr:row>
      <xdr:rowOff>48891</xdr:rowOff>
    </xdr:to>
    <xdr:sp macro="" textlink="">
      <xdr:nvSpPr>
        <xdr:cNvPr id="20" name="円/楕円 19">
          <a:extLst>
            <a:ext uri="{FF2B5EF4-FFF2-40B4-BE49-F238E27FC236}">
              <a16:creationId xmlns:a16="http://schemas.microsoft.com/office/drawing/2014/main" xmlns="" id="{00000000-0008-0000-0D00-000014000000}"/>
            </a:ext>
          </a:extLst>
        </xdr:cNvPr>
        <xdr:cNvSpPr/>
      </xdr:nvSpPr>
      <xdr:spPr bwMode="auto">
        <a:xfrm>
          <a:off x="13849350" y="2609850"/>
          <a:ext cx="180000" cy="144141"/>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ja-JP" sz="800">
              <a:solidFill>
                <a:schemeClr val="bg1"/>
              </a:solidFill>
              <a:latin typeface="Meiryo UI" panose="020B0604030504040204" pitchFamily="50" charset="-128"/>
              <a:ea typeface="Meiryo UI" panose="020B0604030504040204" pitchFamily="50" charset="-128"/>
            </a:rPr>
            <a:t>16</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59</xdr:col>
      <xdr:colOff>457200</xdr:colOff>
      <xdr:row>16</xdr:row>
      <xdr:rowOff>76200</xdr:rowOff>
    </xdr:from>
    <xdr:to>
      <xdr:col>59</xdr:col>
      <xdr:colOff>637200</xdr:colOff>
      <xdr:row>17</xdr:row>
      <xdr:rowOff>67941</xdr:rowOff>
    </xdr:to>
    <xdr:sp macro="" textlink="">
      <xdr:nvSpPr>
        <xdr:cNvPr id="21" name="円/楕円 20">
          <a:extLst>
            <a:ext uri="{FF2B5EF4-FFF2-40B4-BE49-F238E27FC236}">
              <a16:creationId xmlns:a16="http://schemas.microsoft.com/office/drawing/2014/main" xmlns="" id="{00000000-0008-0000-0D00-000015000000}"/>
            </a:ext>
          </a:extLst>
        </xdr:cNvPr>
        <xdr:cNvSpPr/>
      </xdr:nvSpPr>
      <xdr:spPr bwMode="auto">
        <a:xfrm>
          <a:off x="14601825" y="2628900"/>
          <a:ext cx="180000" cy="144141"/>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ja-JP" sz="800">
              <a:solidFill>
                <a:schemeClr val="bg1"/>
              </a:solidFill>
              <a:latin typeface="Meiryo UI" panose="020B0604030504040204" pitchFamily="50" charset="-128"/>
              <a:ea typeface="Meiryo UI" panose="020B0604030504040204" pitchFamily="50" charset="-128"/>
            </a:rPr>
            <a:t>17</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61</xdr:col>
      <xdr:colOff>219075</xdr:colOff>
      <xdr:row>16</xdr:row>
      <xdr:rowOff>85725</xdr:rowOff>
    </xdr:from>
    <xdr:to>
      <xdr:col>61</xdr:col>
      <xdr:colOff>399075</xdr:colOff>
      <xdr:row>17</xdr:row>
      <xdr:rowOff>77466</xdr:rowOff>
    </xdr:to>
    <xdr:sp macro="" textlink="">
      <xdr:nvSpPr>
        <xdr:cNvPr id="22" name="円/楕円 21">
          <a:extLst>
            <a:ext uri="{FF2B5EF4-FFF2-40B4-BE49-F238E27FC236}">
              <a16:creationId xmlns:a16="http://schemas.microsoft.com/office/drawing/2014/main" xmlns="" id="{00000000-0008-0000-0D00-000016000000}"/>
            </a:ext>
          </a:extLst>
        </xdr:cNvPr>
        <xdr:cNvSpPr/>
      </xdr:nvSpPr>
      <xdr:spPr bwMode="auto">
        <a:xfrm>
          <a:off x="15735300" y="2638425"/>
          <a:ext cx="180000" cy="144141"/>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ja-JP" sz="800">
              <a:solidFill>
                <a:schemeClr val="bg1"/>
              </a:solidFill>
              <a:latin typeface="Meiryo UI" panose="020B0604030504040204" pitchFamily="50" charset="-128"/>
              <a:ea typeface="Meiryo UI" panose="020B0604030504040204" pitchFamily="50" charset="-128"/>
            </a:rPr>
            <a:t>18</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63</xdr:col>
      <xdr:colOff>333375</xdr:colOff>
      <xdr:row>16</xdr:row>
      <xdr:rowOff>85725</xdr:rowOff>
    </xdr:from>
    <xdr:to>
      <xdr:col>63</xdr:col>
      <xdr:colOff>513375</xdr:colOff>
      <xdr:row>17</xdr:row>
      <xdr:rowOff>77466</xdr:rowOff>
    </xdr:to>
    <xdr:sp macro="" textlink="">
      <xdr:nvSpPr>
        <xdr:cNvPr id="23" name="円/楕円 22">
          <a:extLst>
            <a:ext uri="{FF2B5EF4-FFF2-40B4-BE49-F238E27FC236}">
              <a16:creationId xmlns:a16="http://schemas.microsoft.com/office/drawing/2014/main" xmlns="" id="{00000000-0008-0000-0D00-000017000000}"/>
            </a:ext>
          </a:extLst>
        </xdr:cNvPr>
        <xdr:cNvSpPr/>
      </xdr:nvSpPr>
      <xdr:spPr bwMode="auto">
        <a:xfrm>
          <a:off x="17021175" y="2638425"/>
          <a:ext cx="180000" cy="144141"/>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ja-JP" sz="800">
              <a:solidFill>
                <a:schemeClr val="bg1"/>
              </a:solidFill>
              <a:latin typeface="Meiryo UI" panose="020B0604030504040204" pitchFamily="50" charset="-128"/>
              <a:ea typeface="Meiryo UI" panose="020B0604030504040204" pitchFamily="50" charset="-128"/>
            </a:rPr>
            <a:t>19</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64</xdr:col>
      <xdr:colOff>676275</xdr:colOff>
      <xdr:row>16</xdr:row>
      <xdr:rowOff>85725</xdr:rowOff>
    </xdr:from>
    <xdr:to>
      <xdr:col>65</xdr:col>
      <xdr:colOff>170475</xdr:colOff>
      <xdr:row>17</xdr:row>
      <xdr:rowOff>77466</xdr:rowOff>
    </xdr:to>
    <xdr:sp macro="" textlink="">
      <xdr:nvSpPr>
        <xdr:cNvPr id="24" name="円/楕円 23">
          <a:extLst>
            <a:ext uri="{FF2B5EF4-FFF2-40B4-BE49-F238E27FC236}">
              <a16:creationId xmlns:a16="http://schemas.microsoft.com/office/drawing/2014/main" xmlns="" id="{00000000-0008-0000-0D00-000018000000}"/>
            </a:ext>
          </a:extLst>
        </xdr:cNvPr>
        <xdr:cNvSpPr/>
      </xdr:nvSpPr>
      <xdr:spPr bwMode="auto">
        <a:xfrm>
          <a:off x="18049875" y="2638425"/>
          <a:ext cx="180000" cy="144141"/>
        </a:xfrm>
        <a:prstGeom prst="ellipse">
          <a:avLst/>
        </a:prstGeom>
        <a:solidFill>
          <a:srgbClr val="FF0000"/>
        </a:solidFill>
        <a:ln w="9525" cap="flat" cmpd="sng" algn="ctr">
          <a:noFill/>
          <a:prstDash val="solid"/>
          <a:round/>
          <a:headEnd type="none" w="med" len="med"/>
          <a:tailEnd type="none" w="med" len="med"/>
        </a:ln>
        <a:effectLst/>
      </xdr:spPr>
      <xdr:txBody>
        <a:bodyPr vertOverflow="overflow" horzOverflow="overflow" wrap="none" lIns="18288" tIns="0" rIns="0" bIns="0" rtlCol="0" anchor="ctr" upright="1"/>
        <a:lstStyle/>
        <a:p>
          <a:pPr algn="ctr"/>
          <a:r>
            <a:rPr kumimoji="1" lang="en-US" altLang="ja-JP" sz="800">
              <a:solidFill>
                <a:schemeClr val="bg1"/>
              </a:solidFill>
              <a:latin typeface="Meiryo UI" panose="020B0604030504040204" pitchFamily="50" charset="-128"/>
              <a:ea typeface="Meiryo UI" panose="020B0604030504040204" pitchFamily="50" charset="-128"/>
            </a:rPr>
            <a:t>20</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2</xdr:row>
      <xdr:rowOff>0</xdr:rowOff>
    </xdr:from>
    <xdr:to>
      <xdr:col>3</xdr:col>
      <xdr:colOff>0</xdr:colOff>
      <xdr:row>2</xdr:row>
      <xdr:rowOff>0</xdr:rowOff>
    </xdr:to>
    <xdr:sp macro="" textlink="">
      <xdr:nvSpPr>
        <xdr:cNvPr id="2" name="AutoShape 31">
          <a:extLst>
            <a:ext uri="{FF2B5EF4-FFF2-40B4-BE49-F238E27FC236}">
              <a16:creationId xmlns:a16="http://schemas.microsoft.com/office/drawing/2014/main" xmlns="" id="{00000000-0008-0000-0F00-000002000000}"/>
            </a:ext>
          </a:extLst>
        </xdr:cNvPr>
        <xdr:cNvSpPr>
          <a:spLocks noChangeArrowheads="1"/>
        </xdr:cNvSpPr>
      </xdr:nvSpPr>
      <xdr:spPr bwMode="auto">
        <a:xfrm>
          <a:off x="3175000" y="469900"/>
          <a:ext cx="0" cy="0"/>
        </a:xfrm>
        <a:prstGeom prst="wedgeRectCallout">
          <a:avLst>
            <a:gd name="adj1" fmla="val -43750"/>
            <a:gd name="adj2" fmla="val 70000"/>
          </a:avLst>
        </a:prstGeom>
        <a:solidFill>
          <a:srgbClr xmlns:mc="http://schemas.openxmlformats.org/markup-compatibility/2006" xmlns:a14="http://schemas.microsoft.com/office/drawing/2010/main" val="FF99CC" mc:Ignorable="a14" a14:legacySpreadsheetColorIndex="4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発注としてメッセージを統一</a:t>
          </a:r>
        </a:p>
        <a:p>
          <a:pPr algn="l" rtl="0">
            <a:defRPr sz="1000"/>
          </a:pPr>
          <a:endParaRPr lang="ja-JP" alt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p281850\jre\JRE\temp\RD-NC-WB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uzu\project2\&#20140;&#12475;&#12521;&#12511;&#12479;PJ&#25512;&#36914;3&#35506;\&#26989;&#21209;&#25163;&#32154;&#31561;\&#24037;&#25968;&#31649;&#29702;&#65288;MEC)\&#29577;&#36896;&#29992;&#24037;&#25968;&#12501;&#12449;&#12452;&#12523;_120105_ogino.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Kgwrm004\&#20849;&#36890;&#38936;&#22495;\WINDOWS\TEMP\&#65332;&#65314;&#6532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misumi.drivee.jp/&#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12469;&#12540;&#12499;&#12473;&#12471;&#12473;&#12486;&#12512;&#20107;&#26989;&#19977;&#37096;&#31649;&#29702;&#31471;&#26411;48\AppData\Roaming\NEC\PROCENTER\tmp\&#30011;&#38754;&#35373;&#35336;&#26360;_SCR-002_&#31038;&#20869;&#31227;&#21205;&#20253;&#31080;&#26908;&#32034;.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HFMVS09\kgp1\WINDOWS\TEMP\TBL\GDB\&#20316;&#26989;\&#27010;&#24565;&#35373;&#35336;\&#65329;&#65313;&#31649;&#2970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bluebird\01_&#27161;&#28310;\&#20316;&#26989;&#12356;&#12429;&#12356;&#12429;\&#12450;&#12469;&#12498;&#12499;&#12540;&#12523;\C2311_&#12471;&#12540;&#12465;&#12531;&#12473;&#22259;.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xdarts.on.kyocera.co.jp@SSL\DavWWWRoot\X-DARTS\Project\&#65312;CITS-DN-KC&#20849;&#26377;\CITS\090.&#31649;&#29702;\012.Q&amp;A&#31649;&#29702;\67264030001_Q&amp;A&#19968;&#35239;.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HFMVS09\kgp1\WINDOWS\TEMP\&#19968;&#35239;&#34920;.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pjshr129.soln.jp/&#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OMTNAS03\UserData2\&#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psq001\sonybank\Documents%20and%20Settings\kawana.OHSAKI\My%20Documents\&#20316;&#26989;&#20013;\DB&#65288;CT&#6528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HFMVS09\kgp1\TEMP\990303\&#35373;&#35336;&#26360;(A1)\&#30011;&#38754;&#38917;&#30446;&#23450;&#3268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fs.cu.nri.co.jp\share008$\JGV\JGK\500%20&#12503;&#12525;&#12475;&#12473;&#12539;&#21697;&#36074;\530%20EPG&#31649;&#29702;\&#9733;%20IT&#23455;&#26045;&#22522;&#28310;&#26360;&#25913;&#35330;&#29256;&#20316;&#25104;\&#20998;&#31185;&#20250;A\&#9315;&#12460;&#12452;&#12489;&#12539;&#12486;&#12531;&#12503;&#12524;&#12540;&#12488;\&#27424;&#38501;&#31649;&#29702;&#3492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Users\&#12469;&#12540;&#12499;&#12473;&#12471;&#12473;&#12486;&#12512;&#20107;&#26989;&#19977;&#37096;&#31649;&#29702;&#31471;&#26411;48\AppData\Roaming\NEC\PROCENTER\tmp\&#12304;NGP(step2)&#12305;02_&#30011;&#38754;&#27231;&#33021;&#35373;&#35336;_BOM&#12481;&#12455;&#12483;&#12463;.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Nagano03\&#65321;&#65328;&#65298;&#65297;&#26368;&#26032;\TEMP\990303\&#35373;&#35336;&#26360;(A1)\&#30011;&#38754;&#38917;&#30446;&#23450;&#3268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emspub\sofc\ogino\RD228&#38306;&#36899;\RD228_svn_doc\2.&#20181;&#27096;&#26360;&#38306;&#36899;\YG2RD2280007_&#30011;&#38754;&#35373;&#35336;&#20181;&#27096;&#2636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emspub\sofc\ogino\RD228&#38306;&#36899;\&#20316;&#25104;&#36884;&#20013;\&#12486;&#12473;&#12488;&#20181;&#27096;&#26360;\YG2RD2280014_&#32207;&#21512;&#12486;&#12473;&#12488;&#20181;&#27096;&#26360;_&#20462;&#27491;&#20013;\YG2RD2280007_&#30011;&#38754;&#35373;&#35336;&#20181;&#27096;&#2636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lf\SPK\&#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ESTIMATE1"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92.169.1.100\szprj\&#26989;&#21209;\00_&#31649;&#29702;&#36039;&#26009;\02_&#21697;&#36074;&#20998;&#26512;\01_&#20869;&#37096;N_&#12524;&#12499;&#12517;&#12540;&#35352;&#37682;&#21454;&#38598;(2007082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vr03\&#20849;&#26377;&#12501;&#12457;&#12523;&#12480;\@temp\3-1&amp;2&amp;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hideomi.takaoka\AppData\Roaming\NEC\PROCENTER\tmp\02_&#30011;&#38754;&#27231;&#33021;&#35373;&#35336;_BOM&#12481;&#12455;&#12483;&#1246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日付ﾃｰﾌﾞﾙ"/>
      <sheetName val="Sheet15"/>
      <sheetName val="要件定義"/>
      <sheetName val="ｸﾞﾗﾌ"/>
      <sheetName val="原紙"/>
      <sheetName val="Sheet1"/>
      <sheetName val="MAR"/>
      <sheetName val="FEB"/>
    </sheetNames>
    <sheetDataSet>
      <sheetData sheetId="0" refreshError="1">
        <row r="15">
          <cell r="B15">
            <v>36323</v>
          </cell>
        </row>
        <row r="21">
          <cell r="B21">
            <v>36161</v>
          </cell>
          <cell r="C21">
            <v>36175</v>
          </cell>
          <cell r="D21">
            <v>36192</v>
          </cell>
          <cell r="E21">
            <v>36206</v>
          </cell>
          <cell r="F21">
            <v>36220</v>
          </cell>
          <cell r="G21">
            <v>36234</v>
          </cell>
          <cell r="H21">
            <v>36251</v>
          </cell>
          <cell r="I21">
            <v>36265</v>
          </cell>
          <cell r="J21">
            <v>36281</v>
          </cell>
          <cell r="K21">
            <v>36291</v>
          </cell>
          <cell r="L21">
            <v>36301</v>
          </cell>
          <cell r="M21">
            <v>36312</v>
          </cell>
          <cell r="N21">
            <v>36322</v>
          </cell>
          <cell r="O21">
            <v>36332</v>
          </cell>
          <cell r="P21">
            <v>36342</v>
          </cell>
          <cell r="Q21">
            <v>36352</v>
          </cell>
        </row>
        <row r="27">
          <cell r="B27" t="str">
            <v>AL</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月"/>
      <sheetName val="新規作業分類詳細"/>
      <sheetName val="作業内訳事例"/>
      <sheetName val="新規作業分類リスト"/>
      <sheetName val="(旧第3技術本部用)作業分類リスト"/>
      <sheetName val="FAQ"/>
      <sheetName val="記入上の注意"/>
      <sheetName val="定義"/>
      <sheetName val="1月5日付プロジェクトリスト"/>
      <sheetName val="作業区分リスト"/>
      <sheetName val="マスター管理"/>
      <sheetName val="label"/>
    </sheetNames>
    <sheetDataSet>
      <sheetData sheetId="0"/>
      <sheetData sheetId="1"/>
      <sheetData sheetId="2"/>
      <sheetData sheetId="3"/>
      <sheetData sheetId="4"/>
      <sheetData sheetId="5"/>
      <sheetData sheetId="6"/>
      <sheetData sheetId="7">
        <row r="11">
          <cell r="A11">
            <v>8.75</v>
          </cell>
        </row>
      </sheetData>
      <sheetData sheetId="8">
        <row r="3">
          <cell r="A3" t="str">
            <v>02A0</v>
          </cell>
          <cell r="B3" t="str">
            <v>KM-6230</v>
          </cell>
          <cell r="E3" t="str">
            <v>0</v>
          </cell>
        </row>
        <row r="4">
          <cell r="A4" t="str">
            <v>02A1</v>
          </cell>
          <cell r="B4" t="str">
            <v>15cpmD-PPC</v>
          </cell>
          <cell r="E4" t="str">
            <v>0</v>
          </cell>
        </row>
        <row r="5">
          <cell r="A5" t="str">
            <v>02A2</v>
          </cell>
          <cell r="B5" t="str">
            <v>18cpmD-PPC</v>
          </cell>
          <cell r="E5" t="str">
            <v>0</v>
          </cell>
        </row>
        <row r="6">
          <cell r="A6" t="str">
            <v>02A6</v>
          </cell>
          <cell r="B6" t="str">
            <v>KM-C830;Ci-NEXT</v>
          </cell>
          <cell r="E6" t="str">
            <v>0</v>
          </cell>
        </row>
        <row r="7">
          <cell r="A7" t="str">
            <v>02A7</v>
          </cell>
          <cell r="B7" t="str">
            <v>KM-4850w</v>
          </cell>
          <cell r="E7" t="str">
            <v>0</v>
          </cell>
        </row>
        <row r="8">
          <cell r="A8" t="str">
            <v>02AW</v>
          </cell>
          <cell r="B8" t="str">
            <v>KM-1570</v>
          </cell>
          <cell r="E8" t="str">
            <v>0</v>
          </cell>
        </row>
        <row r="9">
          <cell r="A9" t="str">
            <v>02AZ</v>
          </cell>
          <cell r="B9" t="str">
            <v>KM-4830</v>
          </cell>
          <cell r="E9" t="str">
            <v>0</v>
          </cell>
        </row>
        <row r="10">
          <cell r="A10" t="str">
            <v>02B0</v>
          </cell>
          <cell r="B10" t="str">
            <v>B-01,FS-1800＋ HP新ﾓﾃﾞﾙ対抗のためFS-1800を18ppm化する</v>
          </cell>
          <cell r="E10" t="str">
            <v>0</v>
          </cell>
        </row>
        <row r="11">
          <cell r="A11" t="str">
            <v>02B1</v>
          </cell>
          <cell r="B11" t="str">
            <v>B-02,FS-1900 HPLJ2200対抗として、低価格、USB付きﾓﾃﾞﾙを開発する</v>
          </cell>
          <cell r="E11" t="str">
            <v>0</v>
          </cell>
        </row>
        <row r="12">
          <cell r="A12" t="str">
            <v>02B3</v>
          </cell>
          <cell r="B12" t="str">
            <v>A-31,FS-9000 A-03の高速機36枚ﾌﾟﾘﾝﾀ</v>
          </cell>
          <cell r="E12" t="str">
            <v>0</v>
          </cell>
        </row>
        <row r="13">
          <cell r="A13" t="str">
            <v>02B4</v>
          </cell>
          <cell r="B13" t="str">
            <v>A-36,FS-7000＋ A3 高速機28枚ﾌﾟﾘﾝﾀ FS-7000ｺｽﾄﾀﾞｳﾝ改良ﾓﾃﾞﾙ</v>
          </cell>
          <cell r="E13" t="str">
            <v>0</v>
          </cell>
        </row>
        <row r="14">
          <cell r="A14" t="str">
            <v>02B5</v>
          </cell>
          <cell r="B14" t="str">
            <v>A-33,FS-6700 A3 20枚ﾌﾟﾘﾝﾀ</v>
          </cell>
          <cell r="E14" t="str">
            <v>0</v>
          </cell>
        </row>
        <row r="15">
          <cell r="A15" t="str">
            <v>02B6</v>
          </cell>
          <cell r="B15" t="str">
            <v>A-26,FS-3750</v>
          </cell>
          <cell r="E15" t="str">
            <v>0</v>
          </cell>
        </row>
        <row r="16">
          <cell r="A16" t="str">
            <v>02B7</v>
          </cell>
          <cell r="B16" t="str">
            <v>A-42,FS-1750 A4 14枚ﾌﾟﾘﾝﾀ</v>
          </cell>
          <cell r="E16" t="str">
            <v>0</v>
          </cell>
        </row>
        <row r="17">
          <cell r="A17" t="str">
            <v>02B8</v>
          </cell>
          <cell r="B17" t="str">
            <v>A-46,FS-1200 FS-1700 OPC搭載ﾓﾃﾞﾙ 普及型ｴｺｼｽ/A-59 LS-1200 FS-1200の国内版三洋向け</v>
          </cell>
          <cell r="E17" t="str">
            <v>0</v>
          </cell>
        </row>
        <row r="18">
          <cell r="A18" t="str">
            <v>02B9</v>
          </cell>
          <cell r="B18" t="str">
            <v>A-01,FS-1700 第3世代ｴｺｼｽ(12ppm) LS-1700 A-01の日本語国内ﾓﾃﾞﾙ</v>
          </cell>
          <cell r="E18" t="str">
            <v>0</v>
          </cell>
        </row>
        <row r="19">
          <cell r="A19" t="str">
            <v>02BA</v>
          </cell>
          <cell r="B19" t="str">
            <v>A0 Low Printer KM-P4845w</v>
          </cell>
          <cell r="E19" t="str">
            <v>0</v>
          </cell>
        </row>
        <row r="20">
          <cell r="A20" t="str">
            <v>02BC</v>
          </cell>
          <cell r="B20" t="str">
            <v>KM-4530,Eagle</v>
          </cell>
          <cell r="E20" t="str">
            <v>0</v>
          </cell>
        </row>
        <row r="21">
          <cell r="A21" t="str">
            <v>02BD</v>
          </cell>
          <cell r="B21" t="str">
            <v>KM-5530</v>
          </cell>
          <cell r="E21" t="str">
            <v>0</v>
          </cell>
        </row>
        <row r="22">
          <cell r="A22" t="str">
            <v>02BF</v>
          </cell>
          <cell r="B22" t="str">
            <v>A-76,FS-C8026N 26ppmｴﾝｼﾞﾝﾀﾝﾃﾞﾑｶﾗｰ/B-22,</v>
          </cell>
          <cell r="C22" t="str">
            <v>2000/04/28</v>
          </cell>
          <cell r="D22" t="str">
            <v>2003/10/31</v>
          </cell>
          <cell r="E22" t="str">
            <v>0</v>
          </cell>
        </row>
        <row r="23">
          <cell r="A23" t="str">
            <v>02BG</v>
          </cell>
          <cell r="B23" t="str">
            <v>4連-Tandem Color Copier,Mirage</v>
          </cell>
          <cell r="C23" t="str">
            <v>2000/04/28</v>
          </cell>
          <cell r="D23" t="str">
            <v>2004/01/29</v>
          </cell>
          <cell r="E23" t="str">
            <v>0</v>
          </cell>
        </row>
        <row r="24">
          <cell r="A24" t="str">
            <v>02BH</v>
          </cell>
          <cell r="B24" t="str">
            <v>25cpm D-PPC(Falcon)</v>
          </cell>
          <cell r="E24" t="str">
            <v>0</v>
          </cell>
        </row>
        <row r="25">
          <cell r="A25" t="str">
            <v>02BJ</v>
          </cell>
          <cell r="B25" t="str">
            <v>35cpm D-PPC(Falcon)</v>
          </cell>
          <cell r="E25" t="str">
            <v>0</v>
          </cell>
        </row>
        <row r="26">
          <cell r="A26" t="str">
            <v>02BK</v>
          </cell>
          <cell r="B26" t="str">
            <v>A-65,FS-9100DN FS-7000後継の高速機</v>
          </cell>
          <cell r="E26" t="str">
            <v>0</v>
          </cell>
        </row>
        <row r="27">
          <cell r="A27" t="str">
            <v>02BL</v>
          </cell>
          <cell r="B27" t="str">
            <v>A-66,FS-9500DN FS-9000後継の高速機</v>
          </cell>
          <cell r="E27" t="str">
            <v>0</v>
          </cell>
        </row>
        <row r="28">
          <cell r="A28" t="str">
            <v>02BN</v>
          </cell>
          <cell r="B28" t="str">
            <v>A-88,FS-1000＋ FS-1000改版12ppmﾓﾃﾞﾙ(FS-1000＋)</v>
          </cell>
          <cell r="E28" t="str">
            <v>0</v>
          </cell>
        </row>
        <row r="29">
          <cell r="A29" t="str">
            <v>02BR</v>
          </cell>
          <cell r="B29" t="str">
            <v>A-37,FS-1800 第4世代ｴｺｼｽA4中速</v>
          </cell>
          <cell r="E29" t="str">
            <v>0</v>
          </cell>
        </row>
        <row r="30">
          <cell r="A30" t="str">
            <v>02BS</v>
          </cell>
          <cell r="B30" t="str">
            <v>A-38,FS-3800 第4世代ｴｺｼｽA4高速 普通機12枚ﾌﾟﾘﾝﾀ</v>
          </cell>
          <cell r="E30" t="str">
            <v>0</v>
          </cell>
        </row>
        <row r="31">
          <cell r="A31" t="str">
            <v>02BT</v>
          </cell>
          <cell r="B31" t="str">
            <v>KM-1505(S1a廉価版)</v>
          </cell>
          <cell r="E31" t="str">
            <v>0</v>
          </cell>
        </row>
        <row r="32">
          <cell r="A32" t="str">
            <v>02BV</v>
          </cell>
          <cell r="B32" t="str">
            <v>KM-1525</v>
          </cell>
          <cell r="E32" t="str">
            <v>0</v>
          </cell>
        </row>
        <row r="33">
          <cell r="A33" t="str">
            <v>02BX</v>
          </cell>
          <cell r="B33" t="str">
            <v>A-94,FS-1010 USB,FAST1200</v>
          </cell>
          <cell r="E33" t="str">
            <v>0</v>
          </cell>
        </row>
        <row r="34">
          <cell r="A34" t="str">
            <v>02BY</v>
          </cell>
          <cell r="B34" t="str">
            <v>A-93,FS-1050 ｴﾝﾄﾘｴﾝｼﾞﾝの高速化、USB,FAST1200(LCD付き)</v>
          </cell>
          <cell r="E34" t="str">
            <v>0</v>
          </cell>
        </row>
        <row r="35">
          <cell r="A35" t="str">
            <v>02BZ</v>
          </cell>
          <cell r="B35" t="str">
            <v>A-95,LS6020 新A3ｴﾝｼﾞﾝ（国内向け）/A-96,FS6020 (海外向け)</v>
          </cell>
          <cell r="E35" t="str">
            <v>0</v>
          </cell>
        </row>
        <row r="36">
          <cell r="A36" t="str">
            <v>02C0</v>
          </cell>
          <cell r="B36" t="str">
            <v>A-11,FS-1600＋ W-67のSNMP対応NETWORKﾌﾟﾘﾝﾀ</v>
          </cell>
          <cell r="E36" t="str">
            <v>0</v>
          </cell>
        </row>
        <row r="37">
          <cell r="A37" t="str">
            <v>02C2</v>
          </cell>
          <cell r="B37" t="str">
            <v>A-08,FS-1550＋</v>
          </cell>
          <cell r="E37" t="str">
            <v>0</v>
          </cell>
        </row>
        <row r="38">
          <cell r="A38" t="str">
            <v>02C5</v>
          </cell>
          <cell r="B38" t="str">
            <v>A-27,FS-5800C ｴﾝｼﾞﾝOEMのA4ｶﾗｰﾓﾃﾞﾙ</v>
          </cell>
          <cell r="E38" t="str">
            <v>0</v>
          </cell>
        </row>
        <row r="39">
          <cell r="A39" t="str">
            <v>02C6</v>
          </cell>
          <cell r="B39" t="str">
            <v>A-57,FS-5900C FS-5800Cの後継ｶﾗｰﾌﾟﾘﾝﾀ</v>
          </cell>
          <cell r="E39" t="str">
            <v>0</v>
          </cell>
        </row>
        <row r="40">
          <cell r="A40" t="str">
            <v>02C7</v>
          </cell>
          <cell r="B40" t="str">
            <v>A-44,FS-680 FS-600 8ppmﾓﾃﾞﾙ</v>
          </cell>
          <cell r="E40" t="str">
            <v>0</v>
          </cell>
        </row>
        <row r="41">
          <cell r="A41" t="str">
            <v>02C9</v>
          </cell>
          <cell r="B41" t="str">
            <v>A3 16ppm Copier(Atlantis)</v>
          </cell>
          <cell r="C41" t="str">
            <v>2002/02/25</v>
          </cell>
          <cell r="E41" t="str">
            <v>0</v>
          </cell>
        </row>
        <row r="42">
          <cell r="A42" t="str">
            <v>02CA</v>
          </cell>
          <cell r="B42" t="str">
            <v>A-29,LS-3700 A-02の日本語国内ﾓﾃﾞﾙ</v>
          </cell>
          <cell r="E42" t="str">
            <v>0</v>
          </cell>
        </row>
        <row r="43">
          <cell r="A43" t="str">
            <v>02CB</v>
          </cell>
          <cell r="B43" t="str">
            <v>A-19,FS-600 ﾛｰｴﾝﾄﾞﾌﾟﾘﾝﾀ</v>
          </cell>
          <cell r="E43" t="str">
            <v>0</v>
          </cell>
        </row>
        <row r="44">
          <cell r="A44" t="str">
            <v>02CC</v>
          </cell>
          <cell r="B44" t="str">
            <v>A-30,FS-800 A-19の高速ﾓﾃﾞﾙ</v>
          </cell>
          <cell r="E44" t="str">
            <v>0</v>
          </cell>
        </row>
        <row r="45">
          <cell r="A45" t="str">
            <v>02CD</v>
          </cell>
          <cell r="B45" t="str">
            <v>A-58, LS-6800 LS-6700の高速版25ppm</v>
          </cell>
          <cell r="E45" t="str">
            <v>0</v>
          </cell>
        </row>
        <row r="46">
          <cell r="A46" t="str">
            <v>02CF</v>
          </cell>
          <cell r="B46" t="str">
            <v>A-61,FS-6300 LS-6300の海外ｱｼﾞｱ版16ppm</v>
          </cell>
          <cell r="E46" t="str">
            <v>0</v>
          </cell>
        </row>
        <row r="47">
          <cell r="A47" t="str">
            <v>02CG</v>
          </cell>
          <cell r="B47" t="str">
            <v>A-48,FS-6750 A3 20枚機/A-81,FS-6750 A3低価格ﾓﾃﾞﾙの開発(6300改)</v>
          </cell>
          <cell r="E47" t="str">
            <v>0</v>
          </cell>
        </row>
        <row r="48">
          <cell r="A48" t="str">
            <v>02CH</v>
          </cell>
          <cell r="B48" t="str">
            <v>B-03,LS9500DN 国内にLS-7700/9000の後継として</v>
          </cell>
          <cell r="E48" t="str">
            <v>0</v>
          </cell>
        </row>
        <row r="49">
          <cell r="A49" t="str">
            <v>02CJ</v>
          </cell>
          <cell r="B49" t="str">
            <v>A3/62cpm DPPC開発(PegasusⅡ)</v>
          </cell>
          <cell r="C49" t="str">
            <v>2001/09/30</v>
          </cell>
          <cell r="D49" t="str">
            <v>2002/07/23</v>
          </cell>
          <cell r="E49" t="str">
            <v>0</v>
          </cell>
        </row>
        <row r="50">
          <cell r="A50" t="str">
            <v>02CK</v>
          </cell>
          <cell r="B50" t="str">
            <v>B-04 LS-C8008N/B-05 FS-C8008N</v>
          </cell>
          <cell r="E50" t="str">
            <v>0</v>
          </cell>
        </row>
        <row r="51">
          <cell r="A51" t="str">
            <v>02CR</v>
          </cell>
          <cell r="B51" t="str">
            <v>A-05,LS-3550 W-75の後継機(18ppm)</v>
          </cell>
          <cell r="E51" t="str">
            <v>0</v>
          </cell>
        </row>
        <row r="52">
          <cell r="A52" t="str">
            <v>02CT</v>
          </cell>
          <cell r="B52" t="str">
            <v>A-09,LS-6550 W-74の後継機(13ppm)</v>
          </cell>
          <cell r="E52" t="str">
            <v>0</v>
          </cell>
        </row>
        <row r="53">
          <cell r="A53" t="str">
            <v>02CV</v>
          </cell>
          <cell r="B53" t="str">
            <v>A-24,FS-1700＋(A4 12枚ﾌﾟﾘﾝﾀ)</v>
          </cell>
          <cell r="E53" t="str">
            <v>0</v>
          </cell>
        </row>
        <row r="54">
          <cell r="A54" t="str">
            <v>02CW</v>
          </cell>
          <cell r="B54" t="str">
            <v>A-03,FS-7000 A4 24枚ﾌﾟﾘﾝﾀ</v>
          </cell>
          <cell r="E54" t="str">
            <v>0</v>
          </cell>
        </row>
        <row r="55">
          <cell r="A55" t="str">
            <v>02CX</v>
          </cell>
          <cell r="B55" t="str">
            <v>Ci-markⅡ A3 Fullcolor DPPC 8/30cpm</v>
          </cell>
          <cell r="C55" t="str">
            <v>2001/12/26</v>
          </cell>
          <cell r="D55" t="str">
            <v>2003/06/16</v>
          </cell>
          <cell r="E55" t="str">
            <v>0</v>
          </cell>
        </row>
        <row r="56">
          <cell r="A56" t="str">
            <v>02CY</v>
          </cell>
          <cell r="B56" t="str">
            <v>A-25,FS-3700＋</v>
          </cell>
          <cell r="E56" t="str">
            <v>0</v>
          </cell>
        </row>
        <row r="57">
          <cell r="A57" t="str">
            <v>02CZ</v>
          </cell>
          <cell r="B57" t="str">
            <v>A-13,FS-3600＋ W-78のSNMP対応NETWORKﾌﾟﾘﾝﾀ</v>
          </cell>
          <cell r="E57" t="str">
            <v>0</v>
          </cell>
        </row>
        <row r="58">
          <cell r="A58" t="str">
            <v>02D6</v>
          </cell>
          <cell r="B58" t="str">
            <v>Falcon25/35 中国向け販売機</v>
          </cell>
          <cell r="C58" t="str">
            <v>2002/04/26</v>
          </cell>
          <cell r="D58" t="str">
            <v>2003/02/25</v>
          </cell>
          <cell r="E58" t="str">
            <v>0</v>
          </cell>
        </row>
        <row r="59">
          <cell r="A59" t="str">
            <v>02D8</v>
          </cell>
          <cell r="B59" t="str">
            <v>S1b 中国向け販売機</v>
          </cell>
          <cell r="C59" t="str">
            <v>2002/04/26</v>
          </cell>
          <cell r="D59" t="str">
            <v>2003/02/25</v>
          </cell>
          <cell r="E59" t="str">
            <v>0</v>
          </cell>
        </row>
        <row r="60">
          <cell r="A60" t="str">
            <v>02D9</v>
          </cell>
          <cell r="B60" t="str">
            <v>A-80,FS-C5016N 47期本社研究開発ﾃｰﾏ80ppm高速機/B-17,LS-C5016N/B-18,A4 16ppmｶﾗｰ</v>
          </cell>
          <cell r="E60" t="str">
            <v>0</v>
          </cell>
        </row>
        <row r="61">
          <cell r="A61" t="str">
            <v>02DA</v>
          </cell>
          <cell r="B61" t="str">
            <v>A3/20ppm MFP(Atlantis)</v>
          </cell>
          <cell r="C61" t="str">
            <v>2002/02/25</v>
          </cell>
          <cell r="D61" t="str">
            <v>2004/06/11</v>
          </cell>
          <cell r="E61" t="str">
            <v>0</v>
          </cell>
        </row>
        <row r="62">
          <cell r="A62" t="str">
            <v>02DB</v>
          </cell>
          <cell r="B62" t="str">
            <v>A3/16ppm MFP(Atlantis)</v>
          </cell>
          <cell r="C62" t="str">
            <v>2002/02/25</v>
          </cell>
          <cell r="D62" t="str">
            <v>2004/06/11</v>
          </cell>
          <cell r="E62" t="str">
            <v>0</v>
          </cell>
        </row>
        <row r="63">
          <cell r="A63" t="str">
            <v>02DC</v>
          </cell>
          <cell r="B63" t="str">
            <v>A4/18ppm Copier(Discovery)</v>
          </cell>
          <cell r="C63" t="str">
            <v>2002/02/25</v>
          </cell>
          <cell r="D63" t="str">
            <v>2003/04/10</v>
          </cell>
          <cell r="E63" t="str">
            <v>0</v>
          </cell>
        </row>
        <row r="64">
          <cell r="A64" t="str">
            <v>02DD</v>
          </cell>
          <cell r="B64" t="str">
            <v>B-16,A4/18ppm MFP(Discovery)</v>
          </cell>
          <cell r="C64" t="str">
            <v>2002/02/25</v>
          </cell>
          <cell r="D64" t="str">
            <v>2004/05/24</v>
          </cell>
          <cell r="E64" t="str">
            <v>0</v>
          </cell>
        </row>
        <row r="65">
          <cell r="A65" t="str">
            <v>02DF</v>
          </cell>
          <cell r="B65" t="str">
            <v>Falcon40枚 FAX標準機</v>
          </cell>
          <cell r="C65" t="str">
            <v>2002/04/26</v>
          </cell>
          <cell r="D65" t="str">
            <v>2002/08/05</v>
          </cell>
          <cell r="E65" t="str">
            <v>0</v>
          </cell>
        </row>
        <row r="66">
          <cell r="A66" t="str">
            <v>02F0</v>
          </cell>
          <cell r="B66" t="str">
            <v>Voyager MFP 32/25cpm　海外仕様  KM-C3225</v>
          </cell>
          <cell r="C66" t="str">
            <v>2005/06/29</v>
          </cell>
          <cell r="E66" t="str">
            <v>0</v>
          </cell>
        </row>
        <row r="67">
          <cell r="A67" t="str">
            <v>02F1</v>
          </cell>
          <cell r="B67" t="str">
            <v>Ladybird</v>
          </cell>
          <cell r="E67" t="str">
            <v>0</v>
          </cell>
        </row>
        <row r="68">
          <cell r="A68" t="str">
            <v>02F3</v>
          </cell>
          <cell r="B68" t="str">
            <v>B-26,A-80展開機16/16ppmﾓﾃﾞﾙ</v>
          </cell>
          <cell r="C68" t="str">
            <v>2003/11/26</v>
          </cell>
          <cell r="E68" t="str">
            <v>0</v>
          </cell>
        </row>
        <row r="69">
          <cell r="A69" t="str">
            <v>02F4</v>
          </cell>
          <cell r="B69" t="str">
            <v>B-27,A-80展開機24/24ppmﾓﾃﾞﾙ</v>
          </cell>
          <cell r="C69" t="str">
            <v>2003/11/26</v>
          </cell>
          <cell r="E69" t="str">
            <v>0</v>
          </cell>
        </row>
        <row r="70">
          <cell r="A70" t="str">
            <v>02F5</v>
          </cell>
          <cell r="B70" t="str">
            <v>B-33,LS-6800後継機開発</v>
          </cell>
          <cell r="C70" t="str">
            <v>2003/12/26</v>
          </cell>
          <cell r="D70" t="str">
            <v>2004/07/05</v>
          </cell>
          <cell r="E70" t="str">
            <v>0</v>
          </cell>
        </row>
        <row r="71">
          <cell r="A71" t="str">
            <v>02F6</v>
          </cell>
          <cell r="B71" t="str">
            <v>SAGEM社向けFS-1920</v>
          </cell>
          <cell r="C71" t="str">
            <v>2003/10/31</v>
          </cell>
          <cell r="E71" t="str">
            <v>0</v>
          </cell>
        </row>
        <row r="72">
          <cell r="A72" t="str">
            <v>02F7</v>
          </cell>
          <cell r="B72" t="str">
            <v>第5世代 A3ﾓﾉｸﾛ32枚機 ﾌﾟﾘﾝﾀ 海外仕様,FS-6950DN</v>
          </cell>
          <cell r="C72" t="str">
            <v>2004/03/15</v>
          </cell>
          <cell r="E72" t="str">
            <v>0</v>
          </cell>
        </row>
        <row r="73">
          <cell r="A73" t="str">
            <v>02F8</v>
          </cell>
          <cell r="B73" t="str">
            <v>第5世代 A4ﾓﾉｸﾛ30枚機 ﾌﾟﾘﾝﾀ,FS-2000D</v>
          </cell>
          <cell r="C73" t="str">
            <v>2004/03/15</v>
          </cell>
          <cell r="E73" t="str">
            <v>0</v>
          </cell>
        </row>
        <row r="74">
          <cell r="A74" t="str">
            <v>02F9</v>
          </cell>
          <cell r="B74" t="str">
            <v>第5世代 A4ﾓﾉｸﾛ35枚機 ﾌﾟﾘﾝﾀ,FS-3900DN</v>
          </cell>
          <cell r="C74" t="str">
            <v>2004/03/15</v>
          </cell>
          <cell r="E74" t="str">
            <v>0</v>
          </cell>
        </row>
        <row r="75">
          <cell r="A75" t="str">
            <v>02FA</v>
          </cell>
          <cell r="B75" t="str">
            <v>A3/75cpm DPPC開発 PegasusⅢ (Pegasus75)</v>
          </cell>
          <cell r="C75" t="str">
            <v>2002/07/30</v>
          </cell>
          <cell r="D75" t="str">
            <v>2003/03/26</v>
          </cell>
          <cell r="E75" t="str">
            <v>0</v>
          </cell>
        </row>
        <row r="76">
          <cell r="A76" t="str">
            <v>02FB</v>
          </cell>
          <cell r="B76" t="str">
            <v>A3 80cpm DPPC開発</v>
          </cell>
          <cell r="C76" t="str">
            <v>2002/10/30</v>
          </cell>
          <cell r="E76" t="str">
            <v>0</v>
          </cell>
        </row>
        <row r="77">
          <cell r="A77" t="str">
            <v>02FC</v>
          </cell>
          <cell r="B77" t="str">
            <v>A3 60cpm DPPC開発</v>
          </cell>
          <cell r="C77" t="str">
            <v>2002/10/30</v>
          </cell>
          <cell r="E77" t="str">
            <v>0</v>
          </cell>
        </row>
        <row r="78">
          <cell r="A78" t="str">
            <v>02FD</v>
          </cell>
          <cell r="B78" t="str">
            <v>FalconⅡ 30cpm ﾓﾃﾞﾙ開発</v>
          </cell>
          <cell r="C78" t="str">
            <v>2002/10/30</v>
          </cell>
          <cell r="D78" t="str">
            <v>2003/08/08</v>
          </cell>
          <cell r="E78" t="str">
            <v>0</v>
          </cell>
        </row>
        <row r="79">
          <cell r="A79" t="str">
            <v>02FF</v>
          </cell>
          <cell r="B79" t="str">
            <v>FalconⅡ 40cpm ﾓﾃﾞﾙ開発</v>
          </cell>
          <cell r="C79" t="str">
            <v>2002/10/30</v>
          </cell>
          <cell r="D79" t="str">
            <v>2003/08/08</v>
          </cell>
          <cell r="E79" t="str">
            <v>0</v>
          </cell>
        </row>
        <row r="80">
          <cell r="A80" t="str">
            <v>02FG</v>
          </cell>
          <cell r="B80" t="str">
            <v>FalconⅡ 50cpm ﾓﾃﾞﾙ開発</v>
          </cell>
          <cell r="C80" t="str">
            <v>2002/10/30</v>
          </cell>
          <cell r="D80" t="str">
            <v>2003/08/08</v>
          </cell>
          <cell r="E80" t="str">
            <v>0</v>
          </cell>
        </row>
        <row r="81">
          <cell r="A81" t="str">
            <v>02FH</v>
          </cell>
          <cell r="B81" t="str">
            <v>B-09,LS-9551DN /B-10,FS9551DN　省ｴﾈ、1CPUなどｱｯﾌﾟｸﾞﾚｰﾄﾞﾓﾃﾞﾙ</v>
          </cell>
          <cell r="C81" t="str">
            <v>2002/10/30</v>
          </cell>
          <cell r="D81" t="str">
            <v>2004/01/05</v>
          </cell>
          <cell r="E81" t="str">
            <v>0</v>
          </cell>
        </row>
        <row r="82">
          <cell r="A82" t="str">
            <v>02FJ</v>
          </cell>
          <cell r="B82" t="str">
            <v>B-19,FS-9136DN /FS-9100ｱｯﾌﾟｸﾞﾚｰﾄﾞﾓﾃﾞﾙ</v>
          </cell>
          <cell r="C82" t="str">
            <v>2002/10/30</v>
          </cell>
          <cell r="D82" t="str">
            <v>2003/12/10</v>
          </cell>
          <cell r="E82" t="str">
            <v>0</v>
          </cell>
        </row>
        <row r="83">
          <cell r="A83" t="str">
            <v>02FK</v>
          </cell>
          <cell r="B83" t="str">
            <v>B-07,FS-3824N FS-3800 Networkﾓﾃﾞﾙ 1CPU NICによるｺｽﾄﾀﾞｳﾝ</v>
          </cell>
          <cell r="E83" t="str">
            <v>0</v>
          </cell>
        </row>
        <row r="84">
          <cell r="A84" t="str">
            <v>02FL</v>
          </cell>
          <cell r="B84" t="str">
            <v>B-08,FS-1918N FS-1900Networkﾓﾃﾞﾙ 1CPU NICによるｺｽﾄﾀﾞｳﾝ</v>
          </cell>
          <cell r="E84" t="str">
            <v>0</v>
          </cell>
        </row>
        <row r="85">
          <cell r="A85" t="str">
            <v>02FM</v>
          </cell>
          <cell r="B85" t="str">
            <v>B-11,FS-1020D FS-1010の18ppm化</v>
          </cell>
          <cell r="E85" t="str">
            <v>0</v>
          </cell>
        </row>
        <row r="86">
          <cell r="A86" t="str">
            <v>02FN</v>
          </cell>
          <cell r="B86" t="str">
            <v>B-14,FS-6026 6020高速化（韓国向けのみ）FS-6026(CHU)</v>
          </cell>
          <cell r="E86" t="str">
            <v>0</v>
          </cell>
        </row>
        <row r="87">
          <cell r="A87" t="str">
            <v>02FP</v>
          </cell>
          <cell r="B87" t="str">
            <v>B-20,FS-1920 FS-1900高速化</v>
          </cell>
          <cell r="E87" t="str">
            <v>0</v>
          </cell>
        </row>
        <row r="88">
          <cell r="A88" t="str">
            <v>02FR</v>
          </cell>
          <cell r="B88" t="str">
            <v>B-21,FS-3830N FS-3800高速化</v>
          </cell>
          <cell r="E88" t="str">
            <v>0</v>
          </cell>
        </row>
        <row r="89">
          <cell r="A89" t="str">
            <v>02FS</v>
          </cell>
          <cell r="B89" t="str">
            <v>Pegasus RM機</v>
          </cell>
          <cell r="C89" t="str">
            <v>2003/03/03</v>
          </cell>
          <cell r="E89" t="str">
            <v>0</v>
          </cell>
        </row>
        <row r="90">
          <cell r="A90" t="str">
            <v>02FT</v>
          </cell>
          <cell r="B90" t="str">
            <v>Atlantis A3 25ppm MFP</v>
          </cell>
          <cell r="C90" t="str">
            <v>2003/03/31</v>
          </cell>
          <cell r="D90" t="str">
            <v>2004/07/31</v>
          </cell>
          <cell r="E90" t="str">
            <v>0</v>
          </cell>
        </row>
        <row r="91">
          <cell r="A91" t="str">
            <v>02FV</v>
          </cell>
          <cell r="B91" t="str">
            <v>B-12,ﾋﾞｼﾞﾈｽﾛｰｴﾝﾄﾞﾓﾃﾞﾙ 16ppm</v>
          </cell>
          <cell r="C91" t="str">
            <v>2003/04/23</v>
          </cell>
          <cell r="E91" t="str">
            <v>0</v>
          </cell>
        </row>
        <row r="92">
          <cell r="A92" t="str">
            <v>02FW</v>
          </cell>
          <cell r="B92" t="str">
            <v>B-13 低価格ｴﾝﾄﾘﾓﾃﾞﾙ 18ppm</v>
          </cell>
          <cell r="C92" t="str">
            <v>2003/04/23</v>
          </cell>
          <cell r="E92" t="str">
            <v>0</v>
          </cell>
        </row>
        <row r="93">
          <cell r="A93" t="str">
            <v>02FX</v>
          </cell>
          <cell r="B93" t="str">
            <v>A3 20ppm COPY</v>
          </cell>
          <cell r="C93" t="str">
            <v>2003/09/16</v>
          </cell>
          <cell r="D93" t="str">
            <v>2003/12/25</v>
          </cell>
          <cell r="E93" t="str">
            <v>0</v>
          </cell>
        </row>
        <row r="94">
          <cell r="A94" t="str">
            <v>02FY</v>
          </cell>
          <cell r="B94" t="str">
            <v>B-28 FS-3800後継　低価格ﾓﾃﾞﾙ開発：FS-3820N(B-28)</v>
          </cell>
          <cell r="C94" t="str">
            <v>2003/09/24</v>
          </cell>
          <cell r="E94" t="str">
            <v>0</v>
          </cell>
        </row>
        <row r="95">
          <cell r="A95" t="str">
            <v>02FZ</v>
          </cell>
          <cell r="B95" t="str">
            <v>Voyager MFP 20/25cpm/海外仕様  KM-C2520</v>
          </cell>
          <cell r="C95" t="str">
            <v>2003/10/31</v>
          </cell>
          <cell r="E95" t="str">
            <v>0</v>
          </cell>
        </row>
        <row r="96">
          <cell r="A96" t="str">
            <v>02G0</v>
          </cell>
          <cell r="B96" t="str">
            <v>Hornet3 40ppm 国内仕様</v>
          </cell>
          <cell r="E96" t="str">
            <v>0</v>
          </cell>
        </row>
        <row r="97">
          <cell r="A97" t="str">
            <v>02G1</v>
          </cell>
          <cell r="B97" t="str">
            <v>Hornet3 高速A3 B/W 51ppm Printer 海外ﾓﾃﾞﾙ,FS-9530DN</v>
          </cell>
          <cell r="C97" t="str">
            <v>2005/07/14</v>
          </cell>
          <cell r="D97" t="str">
            <v>2006/03/28</v>
          </cell>
          <cell r="E97" t="str">
            <v>0</v>
          </cell>
        </row>
        <row r="98">
          <cell r="A98" t="str">
            <v>02G2</v>
          </cell>
          <cell r="B98" t="str">
            <v>Hornet3 高速A3 B/W 51ppm Printer 国内ﾓﾃﾞﾙ,LS-9530DN</v>
          </cell>
          <cell r="C98" t="str">
            <v>2005/07/14</v>
          </cell>
          <cell r="E98" t="str">
            <v>0</v>
          </cell>
        </row>
        <row r="99">
          <cell r="A99" t="str">
            <v>02G3</v>
          </cell>
          <cell r="B99" t="str">
            <v>第5世代 A3ﾓﾉｸﾛ32枚機ﾌﾟﾘﾝﾀ 国内仕様,LS-6950DN</v>
          </cell>
          <cell r="C99" t="str">
            <v>2004/03/15</v>
          </cell>
          <cell r="E99" t="str">
            <v>0</v>
          </cell>
        </row>
        <row r="100">
          <cell r="A100" t="str">
            <v>02G4</v>
          </cell>
          <cell r="B100" t="str">
            <v>FS-1016MFP</v>
          </cell>
          <cell r="E100" t="str">
            <v>0</v>
          </cell>
        </row>
        <row r="101">
          <cell r="A101" t="str">
            <v>02G5</v>
          </cell>
          <cell r="B101" t="str">
            <v>FS-1116MFP</v>
          </cell>
          <cell r="E101" t="str">
            <v>0</v>
          </cell>
        </row>
        <row r="102">
          <cell r="A102" t="str">
            <v>02G6</v>
          </cell>
          <cell r="B102" t="str">
            <v>FS-1030D</v>
          </cell>
          <cell r="C102" t="str">
            <v>2005/01/17</v>
          </cell>
          <cell r="D102" t="str">
            <v>2005/09/12</v>
          </cell>
          <cell r="E102" t="str">
            <v>0</v>
          </cell>
        </row>
        <row r="103">
          <cell r="A103" t="str">
            <v>02G7</v>
          </cell>
          <cell r="B103" t="str">
            <v>Ci-Mark3 40/8cpm</v>
          </cell>
          <cell r="C103" t="str">
            <v>2005/02/01</v>
          </cell>
          <cell r="D103" t="str">
            <v>2005/09/30</v>
          </cell>
          <cell r="E103" t="str">
            <v>0</v>
          </cell>
        </row>
        <row r="104">
          <cell r="A104" t="str">
            <v>02GA</v>
          </cell>
          <cell r="B104" t="str">
            <v>第5世代 A4ﾓﾉｸﾛ45枚機 ﾌﾟﾘﾝﾀ,FS-4000DN</v>
          </cell>
          <cell r="C104" t="str">
            <v>2004/03/15</v>
          </cell>
          <cell r="E104" t="str">
            <v>0</v>
          </cell>
        </row>
        <row r="105">
          <cell r="A105" t="str">
            <v>02GB</v>
          </cell>
          <cell r="B105" t="str">
            <v>Voyager MFP 20/25cpm/国内仕様  KM-C2520</v>
          </cell>
          <cell r="E105" t="str">
            <v>0</v>
          </cell>
        </row>
        <row r="106">
          <cell r="A106" t="str">
            <v>02GC</v>
          </cell>
          <cell r="B106" t="str">
            <v>Voyager MFP 32/25cpm　国内仕様  KM-C3225</v>
          </cell>
          <cell r="E106" t="str">
            <v>0</v>
          </cell>
        </row>
        <row r="107">
          <cell r="A107" t="str">
            <v>02GG</v>
          </cell>
          <cell r="B107" t="str">
            <v>LS-1820(FS-1920の国内ﾓﾃﾞﾙ)</v>
          </cell>
          <cell r="C107" t="str">
            <v>2004/02/24</v>
          </cell>
          <cell r="D107" t="str">
            <v>2004/07/27</v>
          </cell>
          <cell r="E107" t="str">
            <v>0</v>
          </cell>
        </row>
        <row r="108">
          <cell r="A108" t="str">
            <v>02GH</v>
          </cell>
          <cell r="B108" t="str">
            <v>LS-3830N(FS-3830Nの国内ﾓﾃﾞﾙ)</v>
          </cell>
          <cell r="C108" t="str">
            <v>2004/02/24</v>
          </cell>
          <cell r="D108" t="str">
            <v>2004/08/25</v>
          </cell>
          <cell r="E108" t="str">
            <v>0</v>
          </cell>
        </row>
        <row r="109">
          <cell r="A109" t="str">
            <v>02GJ</v>
          </cell>
          <cell r="B109" t="str">
            <v>Ladybird PCL ｺﾝﾄﾛｰﾗ版（海外）</v>
          </cell>
          <cell r="E109" t="str">
            <v>0</v>
          </cell>
        </row>
        <row r="110">
          <cell r="A110" t="str">
            <v>02GL</v>
          </cell>
          <cell r="B110" t="str">
            <v>ﾄﾙﾈｰﾄﾞ(16ppmGDIﾓﾃﾞﾙ)</v>
          </cell>
          <cell r="C110" t="str">
            <v>2004/03/01</v>
          </cell>
          <cell r="D110" t="str">
            <v>2004/08/30</v>
          </cell>
          <cell r="E110" t="str">
            <v>0</v>
          </cell>
        </row>
        <row r="111">
          <cell r="A111" t="str">
            <v>02GM</v>
          </cell>
          <cell r="B111" t="str">
            <v>Discovery Full Function , FS-1118MFP/KM-1820</v>
          </cell>
          <cell r="C111" t="str">
            <v>2004/06/02</v>
          </cell>
          <cell r="D111" t="str">
            <v>2004/12/20</v>
          </cell>
          <cell r="E111" t="str">
            <v>0</v>
          </cell>
        </row>
        <row r="112">
          <cell r="A112" t="str">
            <v>02GN</v>
          </cell>
          <cell r="B112" t="str">
            <v>Falcon3 A3 B/W MFP 30cpm　海外仕様　　KM-3050</v>
          </cell>
          <cell r="C112" t="str">
            <v>2004/04/16</v>
          </cell>
          <cell r="E112" t="str">
            <v>0</v>
          </cell>
        </row>
        <row r="113">
          <cell r="A113" t="str">
            <v>02GP</v>
          </cell>
          <cell r="B113" t="str">
            <v>Falcon3 A3 B/W MFP 40cpm　海外仕様　　KM-4050</v>
          </cell>
          <cell r="C113" t="str">
            <v>2004/04/16</v>
          </cell>
          <cell r="E113" t="str">
            <v>0</v>
          </cell>
        </row>
        <row r="114">
          <cell r="A114" t="str">
            <v>02GR</v>
          </cell>
          <cell r="B114" t="str">
            <v>Falcon3 A3 B/W MFP 50cpm　海外仕様　　KM-5050</v>
          </cell>
          <cell r="C114" t="str">
            <v>2004/04/16</v>
          </cell>
          <cell r="D114" t="str">
            <v>2005/07/15</v>
          </cell>
          <cell r="E114" t="str">
            <v>0</v>
          </cell>
        </row>
        <row r="115">
          <cell r="A115" t="str">
            <v>02GS</v>
          </cell>
          <cell r="B115" t="str">
            <v>三洋電機向けLS-6026</v>
          </cell>
          <cell r="C115" t="str">
            <v>2004/08/19</v>
          </cell>
          <cell r="D115" t="str">
            <v>2004/12/20</v>
          </cell>
          <cell r="E115" t="str">
            <v>0</v>
          </cell>
        </row>
        <row r="116">
          <cell r="A116" t="str">
            <v>02GV</v>
          </cell>
          <cell r="B116" t="str">
            <v>LS-C5030N (FS-C5030Nの国内展開ﾓﾃﾞﾙ)</v>
          </cell>
          <cell r="C116" t="str">
            <v>2004/06/24</v>
          </cell>
          <cell r="D116" t="str">
            <v>2004/12/31</v>
          </cell>
          <cell r="E116" t="str">
            <v>0</v>
          </cell>
        </row>
        <row r="117">
          <cell r="A117" t="str">
            <v>02GW</v>
          </cell>
          <cell r="B117" t="str">
            <v>Falcon3 A3 B/W MFP 30cpm　国内仕様　　KM-3050</v>
          </cell>
          <cell r="C117" t="str">
            <v>2004/04/16</v>
          </cell>
          <cell r="E117" t="str">
            <v>0</v>
          </cell>
        </row>
        <row r="118">
          <cell r="A118" t="str">
            <v>02GX</v>
          </cell>
          <cell r="B118" t="str">
            <v>Falcon3 A3 B/W MFP 40cpm　国内仕様　　KM-4050</v>
          </cell>
          <cell r="C118" t="str">
            <v>2004/04/16</v>
          </cell>
          <cell r="E118" t="str">
            <v>0</v>
          </cell>
        </row>
        <row r="119">
          <cell r="A119" t="str">
            <v>02GY</v>
          </cell>
          <cell r="B119" t="str">
            <v>Falcon3 A3 B/W MFP 50cpm　国内仕様　　KM-5050</v>
          </cell>
          <cell r="C119" t="str">
            <v>2004/04/16</v>
          </cell>
          <cell r="E119" t="str">
            <v>0</v>
          </cell>
        </row>
        <row r="120">
          <cell r="A120" t="str">
            <v>02GZ</v>
          </cell>
          <cell r="B120" t="str">
            <v>Hornet3 高速A3 B/W 40ppm Printer 海外ﾓﾃﾞﾙ,FS-9130DN</v>
          </cell>
          <cell r="C120" t="str">
            <v>2005/07/14</v>
          </cell>
          <cell r="E120" t="str">
            <v>0</v>
          </cell>
        </row>
        <row r="121">
          <cell r="A121" t="str">
            <v>02H0</v>
          </cell>
          <cell r="B121" t="str">
            <v>Stratos KM-2560 Seg2 ﾓﾉｸﾛ MFP 25cpm</v>
          </cell>
          <cell r="E121" t="str">
            <v>0</v>
          </cell>
        </row>
        <row r="122">
          <cell r="A122" t="str">
            <v>02H4</v>
          </cell>
          <cell r="B122" t="str">
            <v>A4ﾓﾉｸﾛﾌﾟﾘﾝﾀ DOLPHIN FS-1350DN</v>
          </cell>
          <cell r="E122" t="str">
            <v>0</v>
          </cell>
        </row>
        <row r="123">
          <cell r="A123" t="str">
            <v>02H5</v>
          </cell>
          <cell r="B123" t="str">
            <v>DOLPHIN A4ﾓﾉｸﾛﾌﾟﾘﾝﾀ　FS-1100</v>
          </cell>
          <cell r="E123" t="str">
            <v>0</v>
          </cell>
        </row>
        <row r="124">
          <cell r="A124" t="str">
            <v>02H7</v>
          </cell>
          <cell r="B124" t="str">
            <v>Saturn A3ｶﾗｰMFP 50/40cpm　KM-・・・　海外／国内仕様</v>
          </cell>
          <cell r="E124" t="str">
            <v>0</v>
          </cell>
        </row>
        <row r="125">
          <cell r="A125" t="str">
            <v>02H9</v>
          </cell>
          <cell r="B125" t="str">
            <v>Discovery2 A4 ﾓﾉｸﾛ MFP 28ppm 3in1ﾓﾃﾞﾙ(海外/国内/中南米),FS-1028MFP/LS-1028MFP/KM-2810</v>
          </cell>
          <cell r="E125" t="str">
            <v>0</v>
          </cell>
        </row>
        <row r="126">
          <cell r="A126" t="str">
            <v>02HA</v>
          </cell>
          <cell r="B126" t="str">
            <v>Atlantis GDIﾌﾟﾘﾝﾀ(ｵﾌﾟｼｮﾝ)20枚機,KM-2035</v>
          </cell>
          <cell r="C126" t="str">
            <v>2005/04/18</v>
          </cell>
          <cell r="E126" t="str">
            <v>0</v>
          </cell>
        </row>
        <row r="127">
          <cell r="A127" t="str">
            <v>02HB</v>
          </cell>
          <cell r="B127" t="str">
            <v>Atlantis GDIﾌﾟﾘﾝﾀ(ｵﾌﾟｼｮﾝ)16枚機,KM-1635</v>
          </cell>
          <cell r="C127" t="str">
            <v>2005/04/18</v>
          </cell>
          <cell r="E127" t="str">
            <v>0</v>
          </cell>
        </row>
        <row r="128">
          <cell r="A128" t="str">
            <v>02HC</v>
          </cell>
          <cell r="B128" t="str">
            <v>Voyager MFP 32cpm/海外仕様  KM-C3232</v>
          </cell>
          <cell r="E128" t="str">
            <v>0</v>
          </cell>
        </row>
        <row r="129">
          <cell r="A129" t="str">
            <v>02HD</v>
          </cell>
          <cell r="B129" t="str">
            <v>Voyager MFP 32cpm/国内仕様  KM-C3232</v>
          </cell>
          <cell r="E129" t="str">
            <v>0</v>
          </cell>
        </row>
        <row r="130">
          <cell r="A130" t="str">
            <v>02HF</v>
          </cell>
          <cell r="B130" t="str">
            <v>Atlantis GDI (a-Siﾄﾞﾗﾑ)16枚機　中国仕様</v>
          </cell>
          <cell r="E130" t="str">
            <v>0</v>
          </cell>
        </row>
        <row r="131">
          <cell r="A131" t="str">
            <v>02HG</v>
          </cell>
          <cell r="B131" t="str">
            <v>Treasure 35/35ppm A4 高速ｶﾗｰﾀﾝﾃﾞﾑ</v>
          </cell>
          <cell r="E131" t="str">
            <v>0</v>
          </cell>
        </row>
        <row r="132">
          <cell r="A132" t="str">
            <v>02HH</v>
          </cell>
          <cell r="B132" t="str">
            <v>Atlantis GDI (a-Siﾄﾞﾗﾑ)20枚機　中国仕様</v>
          </cell>
          <cell r="E132" t="str">
            <v>0</v>
          </cell>
        </row>
        <row r="133">
          <cell r="A133" t="str">
            <v>02HJ</v>
          </cell>
          <cell r="B133" t="str">
            <v>FS-C5015N 16/16枚機</v>
          </cell>
          <cell r="E133" t="str">
            <v>0</v>
          </cell>
        </row>
        <row r="134">
          <cell r="A134" t="str">
            <v>02HK</v>
          </cell>
          <cell r="B134" t="str">
            <v>FS-C5025N 20/20枚機</v>
          </cell>
          <cell r="E134" t="str">
            <v>0</v>
          </cell>
        </row>
        <row r="135">
          <cell r="A135" t="str">
            <v>02HL</v>
          </cell>
          <cell r="B135" t="str">
            <v>Cassiopeia 20/20ppm FS-C5100N</v>
          </cell>
          <cell r="E135" t="str">
            <v>0</v>
          </cell>
        </row>
        <row r="136">
          <cell r="A136" t="str">
            <v>02HM</v>
          </cell>
          <cell r="B136" t="str">
            <v>Cassiopeia 20/20ppm FS-C5200DN</v>
          </cell>
          <cell r="E136" t="str">
            <v>0</v>
          </cell>
        </row>
        <row r="137">
          <cell r="A137" t="str">
            <v>02HN</v>
          </cell>
          <cell r="B137" t="str">
            <v>Cassiopeia 25/25ppm FS-C5300DN</v>
          </cell>
          <cell r="E137" t="str">
            <v>0</v>
          </cell>
        </row>
        <row r="138">
          <cell r="A138" t="str">
            <v>02HP</v>
          </cell>
          <cell r="B138" t="str">
            <v>Voyager Printer32/32枚機 海外ﾓﾃﾞﾙ</v>
          </cell>
          <cell r="E138" t="str">
            <v>0</v>
          </cell>
        </row>
        <row r="139">
          <cell r="A139" t="str">
            <v>02HR</v>
          </cell>
          <cell r="B139" t="str">
            <v>Voyager Printer32/32枚機 国内ﾓﾃﾞﾙ</v>
          </cell>
          <cell r="E139" t="str">
            <v>0</v>
          </cell>
        </row>
        <row r="140">
          <cell r="A140" t="str">
            <v>02HS</v>
          </cell>
          <cell r="B140" t="str">
            <v>A4ﾓﾉｸﾛﾌﾟﾘﾝﾀ DOLPHIN　FS-1300D</v>
          </cell>
          <cell r="E140" t="str">
            <v>0</v>
          </cell>
        </row>
        <row r="141">
          <cell r="A141" t="str">
            <v>02HT</v>
          </cell>
          <cell r="B141" t="str">
            <v>Harrier2　A3　B/W　MFP（80cpm）＜仮＞</v>
          </cell>
          <cell r="E141" t="str">
            <v>0</v>
          </cell>
        </row>
        <row r="142">
          <cell r="A142" t="str">
            <v>02HV</v>
          </cell>
          <cell r="B142" t="str">
            <v>第5世代 A4ﾓﾉｸﾛ30枚機ﾌﾟﾘﾝﾀ 国内仕様　LS-2000D</v>
          </cell>
          <cell r="E142" t="str">
            <v>0</v>
          </cell>
        </row>
        <row r="143">
          <cell r="A143" t="str">
            <v>02HW</v>
          </cell>
          <cell r="B143" t="str">
            <v>第5世代 A4ﾓﾉｸﾛ35枚機ﾌﾟﾘﾝﾀ 国内仕様　LS-3900DN</v>
          </cell>
          <cell r="E143" t="str">
            <v>0</v>
          </cell>
        </row>
        <row r="144">
          <cell r="A144" t="str">
            <v>02HX</v>
          </cell>
          <cell r="B144" t="str">
            <v>第5世代 A4ﾓﾉｸﾛ45枚機ﾌﾟﾘﾝﾀ 国内仕様　LS-4000DN＜仮＞</v>
          </cell>
          <cell r="E144" t="str">
            <v>0</v>
          </cell>
        </row>
        <row r="145">
          <cell r="A145" t="str">
            <v>02HY</v>
          </cell>
          <cell r="B145" t="str">
            <v>Harrier2　A3　B/W　MFP（60cpm）＜仮＞</v>
          </cell>
          <cell r="E145" t="str">
            <v>0</v>
          </cell>
        </row>
        <row r="146">
          <cell r="A146" t="str">
            <v>02HZ</v>
          </cell>
          <cell r="B146" t="str">
            <v>Stratos KM-3060 Seg2 ﾓﾉｸﾛ MFP 30cpm</v>
          </cell>
          <cell r="E146" t="str">
            <v>0</v>
          </cell>
        </row>
        <row r="147">
          <cell r="A147" t="str">
            <v>02J0</v>
          </cell>
          <cell r="B147" t="str">
            <v>第5世代ｱｯﾌﾟｸﾞﾚｰﾄﾞﾓﾃﾞﾙ ﾓﾉｸﾛ A4 35ppm 海外ﾓﾃﾞﾙ,FS-2020D</v>
          </cell>
          <cell r="E147" t="str">
            <v>0</v>
          </cell>
        </row>
        <row r="148">
          <cell r="A148" t="str">
            <v>02J1</v>
          </cell>
          <cell r="B148" t="str">
            <v>第5世代ｱｯﾌﾟｸﾞﾚｰﾄﾞﾓﾃﾞﾙ ﾓﾉｸﾛ A4 40ppm 海外ﾓﾃﾞﾙ,FS-3920DN</v>
          </cell>
          <cell r="E148" t="str">
            <v>0</v>
          </cell>
        </row>
        <row r="149">
          <cell r="A149" t="str">
            <v>02J2</v>
          </cell>
          <cell r="B149" t="str">
            <v>第5世代ｱｯﾌﾟｸﾞﾚｰﾄﾞﾓﾃﾞﾙ ﾓﾉｸﾛ A4 45ppm 海外ﾓﾃﾞﾙ,FS-4020DN</v>
          </cell>
          <cell r="E149" t="str">
            <v>0</v>
          </cell>
        </row>
        <row r="150">
          <cell r="A150" t="str">
            <v>02J3</v>
          </cell>
          <cell r="B150" t="str">
            <v>第5世代ｱｯﾌﾟｸﾞﾚｰﾄﾞﾓﾃﾞﾙ ﾓﾉｸﾛ A4 35ppm 国内ﾓﾃﾞﾙ,LS-2020D</v>
          </cell>
          <cell r="E150" t="str">
            <v>0</v>
          </cell>
        </row>
        <row r="151">
          <cell r="A151" t="str">
            <v>02J4</v>
          </cell>
          <cell r="B151" t="str">
            <v>第5世代ｱｯﾌﾟｸﾞﾚｰﾄﾞﾓﾃﾞﾙ ﾓﾉｸﾛ A4 45ppm 国内ﾓﾃﾞﾙ,LS-4020DN</v>
          </cell>
          <cell r="E151" t="str">
            <v>0</v>
          </cell>
        </row>
        <row r="152">
          <cell r="A152" t="str">
            <v>02J5</v>
          </cell>
          <cell r="B152" t="str">
            <v>第5世代ｱｯﾌﾟｸﾞﾚｰﾄﾞﾓﾃﾞﾙ ﾓﾉｸﾛ A3 35ppm 海外ﾓﾃﾞﾙ,FS-6970DN</v>
          </cell>
          <cell r="E152" t="str">
            <v>0</v>
          </cell>
        </row>
        <row r="153">
          <cell r="A153" t="str">
            <v>02J6</v>
          </cell>
          <cell r="B153" t="str">
            <v>第5世代ｱｯﾌﾟｸﾞﾚｰﾄﾞﾓﾃﾞﾙ ﾓﾉｸﾛ A3 35ppm 国内ﾓﾃﾞﾙ,LS-6970DN</v>
          </cell>
          <cell r="E153" t="str">
            <v>0</v>
          </cell>
        </row>
        <row r="154">
          <cell r="A154" t="str">
            <v>02J8</v>
          </cell>
          <cell r="B154" t="str">
            <v>Cassiopeia 国内ﾜｰｸｸﾞﾙｰﾌﾟ向けA4ｶﾗｰﾀﾝﾃﾞﾑﾌﾟﾘﾝﾀ21/21ppmDNﾓﾃﾞﾙ</v>
          </cell>
          <cell r="E154" t="str">
            <v>0</v>
          </cell>
        </row>
        <row r="155">
          <cell r="A155" t="str">
            <v>02J9</v>
          </cell>
          <cell r="B155" t="str">
            <v>Cassiopeia 国内ﾜｰｸｸﾞﾙｰﾌﾟ向けA4ｶﾗｰﾀﾝﾃﾞﾑﾌﾟﾘﾝﾀ26/26ppmDNﾓﾃﾞﾙ</v>
          </cell>
          <cell r="E155" t="str">
            <v>0</v>
          </cell>
        </row>
        <row r="156">
          <cell r="A156" t="str">
            <v>02JA</v>
          </cell>
          <cell r="B156" t="str">
            <v>ﾓﾉｸﾛA4　28枚機　OEMﾓﾃﾞﾙ</v>
          </cell>
          <cell r="E156" t="str">
            <v>0</v>
          </cell>
        </row>
        <row r="157">
          <cell r="A157" t="str">
            <v>02JB</v>
          </cell>
          <cell r="B157" t="str">
            <v>Stratos　KM-2540</v>
          </cell>
          <cell r="E157" t="str">
            <v>0</v>
          </cell>
        </row>
        <row r="158">
          <cell r="A158" t="str">
            <v>02JC</v>
          </cell>
          <cell r="B158" t="str">
            <v>Stratos　KM-3040</v>
          </cell>
          <cell r="E158" t="str">
            <v>0</v>
          </cell>
        </row>
        <row r="159">
          <cell r="A159" t="str">
            <v>02JD</v>
          </cell>
          <cell r="B159" t="str">
            <v>Voyager_1.5　KM-C4035E　海外向け</v>
          </cell>
          <cell r="E159" t="str">
            <v>0</v>
          </cell>
        </row>
        <row r="160">
          <cell r="A160" t="str">
            <v>02JF</v>
          </cell>
          <cell r="B160" t="str">
            <v>Voyager_1.5　KM-C4035E　国内向け</v>
          </cell>
          <cell r="E160" t="str">
            <v>0</v>
          </cell>
        </row>
        <row r="161">
          <cell r="A161" t="str">
            <v>02JG</v>
          </cell>
          <cell r="B161" t="str">
            <v>Voyager_1.5　KM-C3232E　海外向け</v>
          </cell>
          <cell r="E161" t="str">
            <v>0</v>
          </cell>
        </row>
        <row r="162">
          <cell r="A162" t="str">
            <v>02JH</v>
          </cell>
          <cell r="B162" t="str">
            <v>Voyager_1.5　KM-C3232E　国内向け</v>
          </cell>
          <cell r="E162" t="str">
            <v>0</v>
          </cell>
        </row>
        <row r="163">
          <cell r="A163" t="str">
            <v>02JJ</v>
          </cell>
          <cell r="B163" t="str">
            <v>Voyager_1.5　KM-C3225E　海外向け</v>
          </cell>
          <cell r="E163" t="str">
            <v>0</v>
          </cell>
        </row>
        <row r="164">
          <cell r="A164" t="str">
            <v>02JK</v>
          </cell>
          <cell r="B164" t="str">
            <v>Voyager_1.5　KM-C3225E　国内向け</v>
          </cell>
          <cell r="E164" t="str">
            <v>0</v>
          </cell>
        </row>
        <row r="165">
          <cell r="A165" t="str">
            <v>02JL</v>
          </cell>
          <cell r="B165" t="str">
            <v>Voyager_1.5　KM-C2525E　海外向け</v>
          </cell>
          <cell r="E165" t="str">
            <v>0</v>
          </cell>
        </row>
        <row r="166">
          <cell r="A166" t="str">
            <v>02JM</v>
          </cell>
          <cell r="B166" t="str">
            <v>Voyager_1.5　KM-C2525E　国内向け</v>
          </cell>
          <cell r="E166" t="str">
            <v>0</v>
          </cell>
        </row>
        <row r="167">
          <cell r="A167" t="str">
            <v>02JN</v>
          </cell>
          <cell r="B167" t="str">
            <v>Discovery2 A4 ﾓﾉｸﾛ MFP 28ppm 4in1ﾓﾃﾞﾙ(海外/国内/中南米),FS-1128MFP/LS-1128MFP/KM-2820</v>
          </cell>
          <cell r="E167" t="str">
            <v>0</v>
          </cell>
        </row>
        <row r="168">
          <cell r="A168" t="str">
            <v>02JV</v>
          </cell>
          <cell r="B168" t="str">
            <v>Saturn A3ｶﾗｰMFP 40/40cpm　KM-・・・　海外／国内仕様</v>
          </cell>
          <cell r="E168" t="str">
            <v>0</v>
          </cell>
        </row>
        <row r="169">
          <cell r="A169" t="str">
            <v>02JX</v>
          </cell>
          <cell r="B169" t="str">
            <v>Saturn A3ｶﾗｰMFP 30/30cpm　KM-・・・　海外／国内仕様</v>
          </cell>
          <cell r="E169" t="str">
            <v>0</v>
          </cell>
        </row>
        <row r="170">
          <cell r="A170" t="str">
            <v>02JZ</v>
          </cell>
          <cell r="B170" t="str">
            <v>Saturn A3ｶﾗｰMFP 25/25cpm　KM-・・・　海外／国内仕様</v>
          </cell>
          <cell r="E170" t="str">
            <v>0</v>
          </cell>
        </row>
        <row r="171">
          <cell r="A171" t="str">
            <v>02K0</v>
          </cell>
          <cell r="B171" t="str">
            <v>HANABI A3カラー SMART MFP_25/25cpm</v>
          </cell>
          <cell r="E171" t="str">
            <v>0</v>
          </cell>
        </row>
        <row r="172">
          <cell r="A172" t="str">
            <v>02K1</v>
          </cell>
          <cell r="B172" t="str">
            <v>Discovery2 3in1 OEMモデル</v>
          </cell>
          <cell r="E172" t="str">
            <v>0</v>
          </cell>
        </row>
        <row r="173">
          <cell r="A173" t="str">
            <v>02K2</v>
          </cell>
          <cell r="B173" t="str">
            <v>Discovery2 4in1 OEMモデル</v>
          </cell>
          <cell r="E173" t="str">
            <v>0</v>
          </cell>
        </row>
        <row r="174">
          <cell r="A174" t="str">
            <v>02K3</v>
          </cell>
          <cell r="B174" t="str">
            <v>MATSURI A3mono SMART MFP_30ppm</v>
          </cell>
          <cell r="E174" t="str">
            <v>0</v>
          </cell>
        </row>
        <row r="175">
          <cell r="A175" t="str">
            <v>02K5</v>
          </cell>
          <cell r="B175" t="str">
            <v>Stratos2 A3ﾓﾉｸﾛMFP WC Model　30cpm</v>
          </cell>
          <cell r="E175" t="str">
            <v>0</v>
          </cell>
        </row>
        <row r="176">
          <cell r="A176" t="str">
            <v>02K8</v>
          </cell>
          <cell r="B176" t="str">
            <v>Cassiopeia 30ppm</v>
          </cell>
          <cell r="E176" t="str">
            <v>0</v>
          </cell>
        </row>
        <row r="177">
          <cell r="A177" t="str">
            <v>02K9</v>
          </cell>
          <cell r="B177" t="str">
            <v>A3カラーMFP　75/70（Mercury）</v>
          </cell>
          <cell r="E177" t="str">
            <v>0</v>
          </cell>
        </row>
        <row r="178">
          <cell r="A178" t="str">
            <v>02KA</v>
          </cell>
          <cell r="B178" t="str">
            <v>Saturn Printer</v>
          </cell>
          <cell r="E178" t="str">
            <v>0</v>
          </cell>
        </row>
        <row r="179">
          <cell r="A179" t="str">
            <v>02KB</v>
          </cell>
          <cell r="B179" t="str">
            <v>KM-3035RC</v>
          </cell>
          <cell r="E179" t="str">
            <v>0</v>
          </cell>
        </row>
        <row r="180">
          <cell r="A180" t="str">
            <v>02KC</v>
          </cell>
          <cell r="B180" t="str">
            <v>KM-4035RC</v>
          </cell>
          <cell r="E180" t="str">
            <v>0</v>
          </cell>
        </row>
        <row r="181">
          <cell r="A181" t="str">
            <v>02KD</v>
          </cell>
          <cell r="B181" t="str">
            <v>KM-5035RC</v>
          </cell>
          <cell r="E181" t="str">
            <v>0</v>
          </cell>
        </row>
        <row r="182">
          <cell r="A182" t="str">
            <v>02KH</v>
          </cell>
          <cell r="B182" t="str">
            <v>Orion 22MFP TASKalfa221</v>
          </cell>
          <cell r="E182" t="str">
            <v>0</v>
          </cell>
        </row>
        <row r="183">
          <cell r="A183" t="str">
            <v>02KJ</v>
          </cell>
          <cell r="B183" t="str">
            <v>Orion 18MFP TASKalfa181</v>
          </cell>
          <cell r="E183" t="str">
            <v>0</v>
          </cell>
        </row>
        <row r="184">
          <cell r="A184" t="str">
            <v>02KK</v>
          </cell>
          <cell r="B184" t="str">
            <v>Orion 22GDI TASKalfa220</v>
          </cell>
          <cell r="E184" t="str">
            <v>0</v>
          </cell>
        </row>
        <row r="185">
          <cell r="A185" t="str">
            <v>02KL</v>
          </cell>
          <cell r="B185" t="str">
            <v>Orion 18GDI TASKalfa180</v>
          </cell>
          <cell r="E185" t="str">
            <v>0</v>
          </cell>
        </row>
        <row r="186">
          <cell r="A186" t="str">
            <v>02KM</v>
          </cell>
          <cell r="B186" t="str">
            <v>Atlantis KTST向け16cpmGDI　OPC版</v>
          </cell>
          <cell r="E186" t="str">
            <v>0</v>
          </cell>
        </row>
        <row r="187">
          <cell r="A187" t="str">
            <v>02KN</v>
          </cell>
          <cell r="B187" t="str">
            <v>Harrier1.5　62枚機</v>
          </cell>
          <cell r="E187" t="str">
            <v>0</v>
          </cell>
        </row>
        <row r="188">
          <cell r="A188" t="str">
            <v>02KP</v>
          </cell>
          <cell r="B188" t="str">
            <v>Harrier1.5　82枚機</v>
          </cell>
          <cell r="E188" t="str">
            <v>0</v>
          </cell>
        </row>
        <row r="189">
          <cell r="A189" t="str">
            <v>02KR</v>
          </cell>
          <cell r="B189" t="str">
            <v>Falcon4　42枚機</v>
          </cell>
          <cell r="E189" t="str">
            <v>0</v>
          </cell>
        </row>
        <row r="190">
          <cell r="A190" t="str">
            <v>02KS</v>
          </cell>
          <cell r="B190" t="str">
            <v>Falcon4　52枚機</v>
          </cell>
          <cell r="E190" t="str">
            <v>0</v>
          </cell>
        </row>
        <row r="191">
          <cell r="A191" t="str">
            <v>02KT</v>
          </cell>
          <cell r="B191" t="str">
            <v>Gemini　A4 Color Printer　21ppm</v>
          </cell>
          <cell r="E191" t="str">
            <v>0</v>
          </cell>
        </row>
        <row r="192">
          <cell r="A192" t="str">
            <v>02KV</v>
          </cell>
          <cell r="B192" t="str">
            <v>Gemini　A4 Color Printer　26ppm</v>
          </cell>
          <cell r="E192" t="str">
            <v>0</v>
          </cell>
        </row>
        <row r="193">
          <cell r="A193" t="str">
            <v>02KW</v>
          </cell>
          <cell r="B193" t="str">
            <v>Gemini　A4 Color MFP　26ppm　3in1</v>
          </cell>
          <cell r="E193" t="str">
            <v>0</v>
          </cell>
        </row>
        <row r="194">
          <cell r="A194" t="str">
            <v>02KX</v>
          </cell>
          <cell r="B194" t="str">
            <v>Gemini　A4 Color MFP　26ppm　4in1</v>
          </cell>
          <cell r="E194" t="str">
            <v>0</v>
          </cell>
        </row>
        <row r="195">
          <cell r="A195" t="str">
            <v>02KY</v>
          </cell>
          <cell r="B195" t="str">
            <v>Saturn1.5 A3ｶﾗｰMFP 55/50cpm</v>
          </cell>
          <cell r="E195" t="str">
            <v>0</v>
          </cell>
        </row>
        <row r="196">
          <cell r="A196" t="str">
            <v>02KZ</v>
          </cell>
          <cell r="B196" t="str">
            <v>HANABI A3カラー SMART MFP_20/20cpm</v>
          </cell>
          <cell r="E196" t="str">
            <v>0</v>
          </cell>
        </row>
        <row r="197">
          <cell r="A197" t="str">
            <v>02L0</v>
          </cell>
          <cell r="B197" t="str">
            <v>Dolphin Plus A4モノクロプリンタ35ppm両面ネットワーク</v>
          </cell>
          <cell r="E197" t="str">
            <v>0</v>
          </cell>
        </row>
        <row r="198">
          <cell r="A198" t="str">
            <v>02L1</v>
          </cell>
          <cell r="B198" t="str">
            <v>6th ﾓﾉｸﾛ A4 50ppm</v>
          </cell>
          <cell r="E198" t="str">
            <v>0</v>
          </cell>
        </row>
        <row r="199">
          <cell r="A199" t="str">
            <v>02L2</v>
          </cell>
          <cell r="B199" t="str">
            <v>6th ﾓﾉｸﾛ A4 40ppm</v>
          </cell>
          <cell r="E199" t="str">
            <v>0</v>
          </cell>
        </row>
        <row r="200">
          <cell r="A200" t="str">
            <v>02L3</v>
          </cell>
          <cell r="B200" t="str">
            <v>MATSURI A3mono SMART MFP_25ppm</v>
          </cell>
          <cell r="E200" t="str">
            <v>0</v>
          </cell>
        </row>
        <row r="201">
          <cell r="A201" t="str">
            <v>02L4</v>
          </cell>
          <cell r="B201" t="str">
            <v>DolphinPlus SEC向け　FS-1120D〈仮〉</v>
          </cell>
          <cell r="E201" t="str">
            <v>0</v>
          </cell>
        </row>
        <row r="202">
          <cell r="A202" t="str">
            <v>02L5</v>
          </cell>
          <cell r="B202" t="str">
            <v>DolphinPlus SEC向け　FS-1320D〈仮〉</v>
          </cell>
          <cell r="E202" t="str">
            <v>0</v>
          </cell>
        </row>
        <row r="203">
          <cell r="A203" t="str">
            <v>02L6</v>
          </cell>
          <cell r="B203" t="str">
            <v>Venus2 30/30〈仮〉</v>
          </cell>
          <cell r="E203" t="str">
            <v>0</v>
          </cell>
        </row>
        <row r="204">
          <cell r="A204" t="str">
            <v>02L7</v>
          </cell>
          <cell r="B204" t="str">
            <v>VenusL 25/25〈仮〉</v>
          </cell>
          <cell r="E204" t="str">
            <v>0</v>
          </cell>
        </row>
        <row r="205">
          <cell r="A205" t="str">
            <v>02L9</v>
          </cell>
          <cell r="B205" t="str">
            <v>成長国専用Discovery-X（3in1）</v>
          </cell>
          <cell r="E205" t="str">
            <v>0</v>
          </cell>
        </row>
        <row r="206">
          <cell r="A206" t="str">
            <v>02LB</v>
          </cell>
          <cell r="B206" t="str">
            <v>A3カラーMFP  65/65（Mercury）</v>
          </cell>
          <cell r="E206" t="str">
            <v>0</v>
          </cell>
        </row>
        <row r="207">
          <cell r="A207" t="str">
            <v>02LC</v>
          </cell>
          <cell r="B207" t="str">
            <v>A3カラーMFP  55/50（Venus）</v>
          </cell>
          <cell r="E207" t="str">
            <v>0</v>
          </cell>
        </row>
        <row r="208">
          <cell r="A208" t="str">
            <v>02LF</v>
          </cell>
          <cell r="B208" t="str">
            <v>A3モノクロMFP  80枚（Zeus）</v>
          </cell>
          <cell r="E208" t="str">
            <v>0</v>
          </cell>
        </row>
        <row r="209">
          <cell r="A209" t="str">
            <v>02LG</v>
          </cell>
          <cell r="B209" t="str">
            <v>A3モノクロMFP  65枚（Zeus）</v>
          </cell>
          <cell r="E209" t="str">
            <v>0</v>
          </cell>
        </row>
        <row r="210">
          <cell r="A210" t="str">
            <v>02LH</v>
          </cell>
          <cell r="B210" t="str">
            <v>A3モノクロMFP  55枚（Gaia）</v>
          </cell>
          <cell r="E210" t="str">
            <v>0</v>
          </cell>
        </row>
        <row r="211">
          <cell r="A211" t="str">
            <v>02LJ</v>
          </cell>
          <cell r="B211" t="str">
            <v>A3モノクロMFP  45枚（Gaia）</v>
          </cell>
          <cell r="E211" t="str">
            <v>0</v>
          </cell>
        </row>
        <row r="212">
          <cell r="A212" t="str">
            <v>02LK</v>
          </cell>
          <cell r="B212" t="str">
            <v>A3カラーMFP  30/30（Venus）</v>
          </cell>
          <cell r="E212" t="str">
            <v>0</v>
          </cell>
        </row>
        <row r="213">
          <cell r="A213" t="str">
            <v>02LL</v>
          </cell>
          <cell r="B213" t="str">
            <v>A3モノクロMFP  35枚（Gaia）</v>
          </cell>
          <cell r="E213" t="str">
            <v>0</v>
          </cell>
        </row>
        <row r="214">
          <cell r="A214" t="str">
            <v>02LM</v>
          </cell>
          <cell r="B214" t="str">
            <v>A3カラーMFP  45/45（Venus） a-Siモデル</v>
          </cell>
          <cell r="E214" t="str">
            <v>0</v>
          </cell>
        </row>
        <row r="215">
          <cell r="A215" t="str">
            <v>02LN</v>
          </cell>
          <cell r="B215" t="str">
            <v>A3カラーMFP  35/35（Venus） a-Siモデル</v>
          </cell>
          <cell r="E215" t="str">
            <v>0</v>
          </cell>
        </row>
        <row r="216">
          <cell r="A216" t="str">
            <v>02LP</v>
          </cell>
          <cell r="B216" t="str">
            <v>5th Plus ﾓﾉｸﾛ A4 35ppm アジア向け</v>
          </cell>
          <cell r="E216" t="str">
            <v>0</v>
          </cell>
        </row>
        <row r="217">
          <cell r="A217" t="str">
            <v>02LR</v>
          </cell>
          <cell r="B217" t="str">
            <v>5th Plus ﾓﾉｸﾛ A4 40ppm アジア向け</v>
          </cell>
          <cell r="E217" t="str">
            <v>0</v>
          </cell>
        </row>
        <row r="218">
          <cell r="A218" t="str">
            <v>02LS</v>
          </cell>
          <cell r="B218" t="str">
            <v>5th Plus ﾓﾉｸﾛ A4 45ppm アジア向け</v>
          </cell>
          <cell r="E218" t="str">
            <v>0</v>
          </cell>
        </row>
        <row r="219">
          <cell r="A219" t="str">
            <v>02LT</v>
          </cell>
          <cell r="B219" t="str">
            <v>5th Plus ﾓﾉｸﾛ A3 35ppm アジア向け</v>
          </cell>
          <cell r="E219" t="str">
            <v>0</v>
          </cell>
        </row>
        <row r="220">
          <cell r="A220" t="str">
            <v>02LV</v>
          </cell>
          <cell r="B220" t="str">
            <v>6th ﾓﾉｸﾛ A4 60ppm</v>
          </cell>
          <cell r="E220" t="str">
            <v>0</v>
          </cell>
        </row>
        <row r="221">
          <cell r="A221" t="str">
            <v>02LW</v>
          </cell>
          <cell r="B221" t="str">
            <v>Cygnus A4中速モノクロMFP 3in1（40PPM）</v>
          </cell>
          <cell r="E221" t="str">
            <v>0</v>
          </cell>
        </row>
        <row r="222">
          <cell r="A222" t="str">
            <v>02LX</v>
          </cell>
          <cell r="B222" t="str">
            <v>Cygnus A4中速モノクロMFP 4in1（40PPM）</v>
          </cell>
          <cell r="E222" t="str">
            <v>0</v>
          </cell>
        </row>
        <row r="223">
          <cell r="A223" t="str">
            <v>02LY</v>
          </cell>
          <cell r="B223" t="str">
            <v>Dolphin Plus A4モノクロプリンタ30ppm両面</v>
          </cell>
          <cell r="E223" t="str">
            <v>0</v>
          </cell>
        </row>
        <row r="224">
          <cell r="A224" t="str">
            <v>02LZ</v>
          </cell>
          <cell r="B224" t="str">
            <v>Dolphin Plus A4モノクロプリンタ35ppm両面</v>
          </cell>
          <cell r="E224" t="str">
            <v>0</v>
          </cell>
        </row>
        <row r="225">
          <cell r="A225" t="str">
            <v>02M0</v>
          </cell>
          <cell r="B225" t="str">
            <v>成長国専用Discovery-X（4in1）</v>
          </cell>
          <cell r="E225" t="str">
            <v>0</v>
          </cell>
        </row>
        <row r="226">
          <cell r="A226" t="str">
            <v>02M1</v>
          </cell>
          <cell r="B226" t="str">
            <v>成長国専用Dolphin-X</v>
          </cell>
          <cell r="E226" t="str">
            <v>0</v>
          </cell>
        </row>
        <row r="227">
          <cell r="A227" t="str">
            <v>02M2</v>
          </cell>
          <cell r="B227" t="str">
            <v>Aquarius新興国New　20ppm　Printer</v>
          </cell>
          <cell r="E227" t="str">
            <v>0</v>
          </cell>
        </row>
        <row r="228">
          <cell r="A228" t="str">
            <v>02M3</v>
          </cell>
          <cell r="B228" t="str">
            <v>Aquarius新興国New　25ppm　Printer</v>
          </cell>
          <cell r="E228" t="str">
            <v>0</v>
          </cell>
        </row>
        <row r="229">
          <cell r="A229" t="str">
            <v>02M4</v>
          </cell>
          <cell r="B229" t="str">
            <v>Aquarius新興国New　20ppm　MFP（3in1）</v>
          </cell>
          <cell r="E229" t="str">
            <v>0</v>
          </cell>
        </row>
        <row r="230">
          <cell r="A230" t="str">
            <v>02M5</v>
          </cell>
          <cell r="B230" t="str">
            <v>Aquarius新興国New　20ppm　MFP（4in1）</v>
          </cell>
          <cell r="E230" t="str">
            <v>0</v>
          </cell>
        </row>
        <row r="231">
          <cell r="A231" t="str">
            <v>02M6</v>
          </cell>
          <cell r="B231" t="str">
            <v>Aquarius新興国New　25ppm　MFP（3in1）</v>
          </cell>
          <cell r="E231" t="str">
            <v>0</v>
          </cell>
        </row>
        <row r="232">
          <cell r="A232" t="str">
            <v>02M7</v>
          </cell>
          <cell r="B232" t="str">
            <v>Aquarius新興国New　25ppm　MFP（4in1）</v>
          </cell>
          <cell r="E232" t="str">
            <v>0</v>
          </cell>
        </row>
        <row r="233">
          <cell r="A233" t="str">
            <v>02M8</v>
          </cell>
          <cell r="B233" t="str">
            <v>Gemini-HyPAS  26ppm （3in1）</v>
          </cell>
          <cell r="E233" t="str">
            <v>0</v>
          </cell>
        </row>
        <row r="234">
          <cell r="A234" t="str">
            <v>02M9</v>
          </cell>
          <cell r="B234" t="str">
            <v>Gemini-HyPAS  26ppm （4in1)</v>
          </cell>
          <cell r="E234" t="str">
            <v>0</v>
          </cell>
        </row>
        <row r="235">
          <cell r="A235" t="str">
            <v>02MA</v>
          </cell>
          <cell r="B235" t="str">
            <v>Gemini-LED 26ppm （3in1）</v>
          </cell>
          <cell r="E235" t="str">
            <v>0</v>
          </cell>
        </row>
        <row r="236">
          <cell r="A236" t="str">
            <v>02MB</v>
          </cell>
          <cell r="B236" t="str">
            <v>Gemini-LED 26ppm （4in1）</v>
          </cell>
          <cell r="E236" t="str">
            <v>0</v>
          </cell>
        </row>
        <row r="237">
          <cell r="A237" t="str">
            <v>02MC</v>
          </cell>
          <cell r="B237" t="str">
            <v>Cygnus-HyPAS 40ppm （3in1）</v>
          </cell>
          <cell r="E237" t="str">
            <v>0</v>
          </cell>
        </row>
        <row r="238">
          <cell r="A238" t="str">
            <v>02MD</v>
          </cell>
          <cell r="B238" t="str">
            <v>Cygnus-HyPAS 40ppm （4in1）</v>
          </cell>
          <cell r="E238" t="str">
            <v>0</v>
          </cell>
        </row>
        <row r="239">
          <cell r="A239" t="str">
            <v>02MF</v>
          </cell>
          <cell r="B239" t="str">
            <v>Cygnus-LED 40ppm （3in1）</v>
          </cell>
          <cell r="E239" t="str">
            <v>0</v>
          </cell>
        </row>
        <row r="240">
          <cell r="A240" t="str">
            <v>02MG</v>
          </cell>
          <cell r="B240" t="str">
            <v>Cygnus-LED 40ppm （4in1）</v>
          </cell>
          <cell r="E240" t="str">
            <v>0</v>
          </cell>
        </row>
        <row r="241">
          <cell r="A241" t="str">
            <v>02MH</v>
          </cell>
          <cell r="B241" t="str">
            <v>Discovery30 30ppm （3in1）</v>
          </cell>
          <cell r="E241" t="str">
            <v>0</v>
          </cell>
        </row>
        <row r="242">
          <cell r="A242" t="str">
            <v>02MJ</v>
          </cell>
          <cell r="B242" t="str">
            <v>Discovery30 30ppm （4in1）</v>
          </cell>
          <cell r="E242" t="str">
            <v>0</v>
          </cell>
        </row>
        <row r="243">
          <cell r="A243" t="str">
            <v>02MK</v>
          </cell>
          <cell r="B243" t="str">
            <v>Discovery35 35ppm （3in1）</v>
          </cell>
          <cell r="E243" t="str">
            <v>0</v>
          </cell>
        </row>
        <row r="244">
          <cell r="A244" t="str">
            <v>02ML</v>
          </cell>
          <cell r="B244" t="str">
            <v>Discovery35 35ppm （4in1）</v>
          </cell>
          <cell r="E244" t="str">
            <v>0</v>
          </cell>
        </row>
        <row r="245">
          <cell r="A245" t="str">
            <v>02MM</v>
          </cell>
          <cell r="B245" t="str">
            <v>5th Plus トッパンフォームズ向け LS-6970DN</v>
          </cell>
          <cell r="E245" t="str">
            <v>0</v>
          </cell>
        </row>
        <row r="246">
          <cell r="A246" t="str">
            <v>02MN</v>
          </cell>
          <cell r="B246" t="str">
            <v>VenusPrinter A3color_55ppm</v>
          </cell>
          <cell r="E246" t="str">
            <v>0</v>
          </cell>
        </row>
        <row r="247">
          <cell r="A247" t="str">
            <v>02MP</v>
          </cell>
          <cell r="B247" t="str">
            <v>Gaiaプリンタ〈仮〉</v>
          </cell>
          <cell r="E247" t="str">
            <v>0</v>
          </cell>
        </row>
        <row r="248">
          <cell r="A248" t="str">
            <v>02MR</v>
          </cell>
          <cell r="B248" t="str">
            <v>Gemini Color Printer 30ppm〈仮〉</v>
          </cell>
          <cell r="E248" t="str">
            <v>0</v>
          </cell>
        </row>
        <row r="249">
          <cell r="A249" t="str">
            <v>02MS</v>
          </cell>
          <cell r="B249" t="str">
            <v>6th ﾓﾉｸﾛ A4 40ppm（ﾈｯﾄﾜｰｸ）</v>
          </cell>
          <cell r="E249" t="str">
            <v>0</v>
          </cell>
        </row>
        <row r="250">
          <cell r="A250" t="str">
            <v>02MT</v>
          </cell>
          <cell r="B250" t="str">
            <v>6th ﾓﾉｸﾛ A4 45ppm</v>
          </cell>
          <cell r="E250" t="str">
            <v>0</v>
          </cell>
        </row>
        <row r="251">
          <cell r="A251" t="str">
            <v>02MV</v>
          </cell>
          <cell r="B251" t="str">
            <v>Jupiter A3 Color MFP 25/25</v>
          </cell>
          <cell r="E251" t="str">
            <v>0</v>
          </cell>
        </row>
        <row r="252">
          <cell r="A252" t="str">
            <v>02MW</v>
          </cell>
          <cell r="B252" t="str">
            <v>MATSURI HyPAS  A3mono_30ppm</v>
          </cell>
          <cell r="E252" t="str">
            <v>0</v>
          </cell>
        </row>
        <row r="253">
          <cell r="A253" t="str">
            <v>02MX</v>
          </cell>
          <cell r="B253" t="str">
            <v>MATSURI HyPAS  A3mono_25ppm</v>
          </cell>
          <cell r="E253" t="str">
            <v>0</v>
          </cell>
        </row>
        <row r="254">
          <cell r="A254" t="str">
            <v>02MY</v>
          </cell>
          <cell r="B254" t="str">
            <v>HANABI HyPAS  A3color_25ppm</v>
          </cell>
          <cell r="E254" t="str">
            <v>0</v>
          </cell>
        </row>
        <row r="255">
          <cell r="A255" t="str">
            <v>02MZ</v>
          </cell>
          <cell r="B255" t="str">
            <v>HANABI HyPAS　A3color_20ppm</v>
          </cell>
          <cell r="E255" t="str">
            <v>0</v>
          </cell>
        </row>
        <row r="256">
          <cell r="A256" t="str">
            <v>02N0</v>
          </cell>
          <cell r="B256" t="str">
            <v>Triton 高速A3インクジェットプリンター_150ppm〈仮〉</v>
          </cell>
          <cell r="E256" t="str">
            <v>0</v>
          </cell>
        </row>
        <row r="257">
          <cell r="A257" t="str">
            <v>02N1</v>
          </cell>
          <cell r="B257" t="str">
            <v>VenusPrinter A3color_45ppm</v>
          </cell>
          <cell r="E257" t="str">
            <v>0</v>
          </cell>
        </row>
        <row r="258">
          <cell r="A258" t="str">
            <v>02N2</v>
          </cell>
          <cell r="B258" t="str">
            <v>Mercury2 75/70（仮）</v>
          </cell>
          <cell r="E258" t="str">
            <v>0</v>
          </cell>
        </row>
        <row r="259">
          <cell r="A259" t="str">
            <v>02N3</v>
          </cell>
          <cell r="B259" t="str">
            <v>Mercury2 65/65（仮）</v>
          </cell>
          <cell r="E259" t="str">
            <v>0</v>
          </cell>
        </row>
        <row r="260">
          <cell r="A260" t="str">
            <v>02N4</v>
          </cell>
          <cell r="B260" t="str">
            <v>Venus2 55/50（仮）</v>
          </cell>
          <cell r="E260" t="str">
            <v>0</v>
          </cell>
        </row>
        <row r="261">
          <cell r="A261" t="str">
            <v>02N5</v>
          </cell>
          <cell r="B261" t="str">
            <v>Venus2 45/45（仮）</v>
          </cell>
          <cell r="E261" t="str">
            <v>0</v>
          </cell>
        </row>
        <row r="262">
          <cell r="A262" t="str">
            <v>02N6</v>
          </cell>
          <cell r="B262" t="str">
            <v>Venus2 35/35（仮）</v>
          </cell>
          <cell r="E262" t="str">
            <v>0</v>
          </cell>
        </row>
        <row r="263">
          <cell r="A263" t="str">
            <v>02N7</v>
          </cell>
          <cell r="B263" t="str">
            <v>Zeus2 80（仮）</v>
          </cell>
          <cell r="E263" t="str">
            <v>0</v>
          </cell>
        </row>
        <row r="264">
          <cell r="A264" t="str">
            <v>02N8</v>
          </cell>
          <cell r="B264" t="str">
            <v>Zeus2 65（仮）</v>
          </cell>
          <cell r="E264" t="str">
            <v>0</v>
          </cell>
        </row>
        <row r="265">
          <cell r="A265" t="str">
            <v>02N9</v>
          </cell>
          <cell r="B265" t="str">
            <v>Gaia2 55（仮）</v>
          </cell>
          <cell r="E265" t="str">
            <v>0</v>
          </cell>
        </row>
        <row r="266">
          <cell r="A266" t="str">
            <v>02NA</v>
          </cell>
          <cell r="B266" t="str">
            <v>Gaia2 45（仮）</v>
          </cell>
          <cell r="E266" t="str">
            <v>0</v>
          </cell>
        </row>
        <row r="267">
          <cell r="A267" t="str">
            <v>02NB</v>
          </cell>
          <cell r="B267" t="str">
            <v>Gaia2 35（仮）</v>
          </cell>
          <cell r="E267" t="str">
            <v>0</v>
          </cell>
        </row>
        <row r="268">
          <cell r="A268" t="str">
            <v>03AK</v>
          </cell>
          <cell r="B268" t="str">
            <v>F-4130</v>
          </cell>
          <cell r="E268" t="str">
            <v>0</v>
          </cell>
        </row>
        <row r="269">
          <cell r="A269" t="str">
            <v>03AX</v>
          </cell>
          <cell r="B269" t="str">
            <v>M-2007</v>
          </cell>
          <cell r="E269" t="str">
            <v>0</v>
          </cell>
        </row>
        <row r="270">
          <cell r="A270" t="str">
            <v>03B1</v>
          </cell>
          <cell r="B270" t="str">
            <v>New S1b用FAXｷｯﾄ FAX System(B)</v>
          </cell>
          <cell r="E270" t="str">
            <v>0</v>
          </cell>
        </row>
        <row r="271">
          <cell r="A271" t="str">
            <v>03B3</v>
          </cell>
          <cell r="B271" t="str">
            <v>Scan System(C)</v>
          </cell>
          <cell r="E271" t="str">
            <v>0</v>
          </cell>
        </row>
        <row r="272">
          <cell r="A272" t="str">
            <v>03B8</v>
          </cell>
          <cell r="B272" t="str">
            <v>DF-610(全世界)&lt;ﾏﾙﾁﾌｨﾆｯｼｬ&gt;</v>
          </cell>
          <cell r="E272" t="str">
            <v>0</v>
          </cell>
        </row>
        <row r="273">
          <cell r="A273" t="str">
            <v>03B9</v>
          </cell>
          <cell r="B273" t="str">
            <v>DF-600 EAGLE/MIRAGE用安価ﾌｨﾆｯｼｬ</v>
          </cell>
          <cell r="E273" t="str">
            <v>0</v>
          </cell>
        </row>
        <row r="274">
          <cell r="A274" t="str">
            <v>03BK</v>
          </cell>
          <cell r="B274" t="str">
            <v>Printing System (K)</v>
          </cell>
          <cell r="E274" t="str">
            <v>0</v>
          </cell>
        </row>
        <row r="275">
          <cell r="A275" t="str">
            <v>03BM</v>
          </cell>
          <cell r="B275" t="str">
            <v>Printing System (M)</v>
          </cell>
          <cell r="E275" t="str">
            <v>0</v>
          </cell>
        </row>
        <row r="276">
          <cell r="A276" t="str">
            <v>03BT</v>
          </cell>
          <cell r="B276" t="str">
            <v>Scanner／Plotter System(C)</v>
          </cell>
          <cell r="E276" t="str">
            <v>0</v>
          </cell>
        </row>
        <row r="277">
          <cell r="A277" t="str">
            <v>03C0</v>
          </cell>
          <cell r="B277" t="str">
            <v>3BC型改 品質改良機(Falcon,Ci-Next用ｵﾌﾟｼｮﾝSRDF)</v>
          </cell>
          <cell r="E277" t="str">
            <v>0</v>
          </cell>
        </row>
        <row r="278">
          <cell r="A278" t="str">
            <v>03C1</v>
          </cell>
          <cell r="B278" t="str">
            <v>3BD型(F-4330)改 品質改良機(Pegasus用ﾌｨﾆｯｼｬｰ)</v>
          </cell>
          <cell r="E278" t="str">
            <v>0</v>
          </cell>
        </row>
        <row r="279">
          <cell r="A279" t="str">
            <v>03C2</v>
          </cell>
          <cell r="B279" t="str">
            <v>2A6型(Ci-Next)用FAXｷｯﾄｵﾌﾟｼｮﾝ</v>
          </cell>
          <cell r="E279" t="str">
            <v>0</v>
          </cell>
        </row>
        <row r="280">
          <cell r="A280" t="str">
            <v>03C4</v>
          </cell>
          <cell r="B280" t="str">
            <v>Eagle Print/Scan System(Q)J &lt;LS対応&gt;</v>
          </cell>
          <cell r="E280" t="str">
            <v>0</v>
          </cell>
        </row>
        <row r="281">
          <cell r="A281" t="str">
            <v>03C5</v>
          </cell>
          <cell r="B281" t="str">
            <v>Eagle Scan System(D)</v>
          </cell>
          <cell r="E281" t="str">
            <v>0</v>
          </cell>
        </row>
        <row r="282">
          <cell r="A282" t="str">
            <v>03C6</v>
          </cell>
          <cell r="B282" t="str">
            <v>Pegasus Next用SRDF</v>
          </cell>
          <cell r="E282" t="str">
            <v>0</v>
          </cell>
        </row>
        <row r="283">
          <cell r="A283" t="str">
            <v>03C7</v>
          </cell>
          <cell r="B283" t="str">
            <v>A0機用ｶｯﾄ紙ﾌｨｰﾀﾞ PF-900</v>
          </cell>
          <cell r="C283" t="str">
            <v>2001/09/27</v>
          </cell>
          <cell r="E283" t="str">
            <v>0</v>
          </cell>
        </row>
        <row r="284">
          <cell r="A284" t="str">
            <v>03C8</v>
          </cell>
          <cell r="B284" t="str">
            <v>Falcon25/35 Printing System(N)J &lt;LS対応&gt;</v>
          </cell>
          <cell r="C284" t="str">
            <v>2001/09/27</v>
          </cell>
          <cell r="E284" t="str">
            <v>0</v>
          </cell>
        </row>
        <row r="285">
          <cell r="A285" t="str">
            <v>03C9</v>
          </cell>
          <cell r="B285" t="str">
            <v>Falcon25/35 Print/Scan System(N)J &lt;LS対応&gt;</v>
          </cell>
          <cell r="C285" t="str">
            <v>2001/09/27</v>
          </cell>
          <cell r="E285" t="str">
            <v>0</v>
          </cell>
        </row>
        <row r="286">
          <cell r="A286" t="str">
            <v>03CA</v>
          </cell>
          <cell r="B286" t="str">
            <v>BF-1(ﾌﾞｯｸﾚｯﾄﾌｫﾙﾀﾞ)</v>
          </cell>
          <cell r="E286" t="str">
            <v>0</v>
          </cell>
        </row>
        <row r="287">
          <cell r="A287" t="str">
            <v>03CG</v>
          </cell>
          <cell r="B287" t="str">
            <v>Hornet用3,000枚ﾌｨﾆｯｼｬ</v>
          </cell>
          <cell r="E287" t="str">
            <v>0</v>
          </cell>
        </row>
        <row r="288">
          <cell r="A288" t="str">
            <v>03CJ</v>
          </cell>
          <cell r="B288" t="str">
            <v>Scaner Plotter System(E)</v>
          </cell>
          <cell r="E288" t="str">
            <v>0</v>
          </cell>
        </row>
        <row r="289">
          <cell r="A289" t="str">
            <v>03CK</v>
          </cell>
          <cell r="B289" t="str">
            <v>NEW MMD Kyocera Mita Administration System(KMAS)</v>
          </cell>
          <cell r="E289" t="str">
            <v>0</v>
          </cell>
        </row>
        <row r="290">
          <cell r="A290" t="str">
            <v>03CR</v>
          </cell>
          <cell r="B290" t="str">
            <v>Falcon25/35 Printing System(N)</v>
          </cell>
          <cell r="E290" t="str">
            <v>0</v>
          </cell>
        </row>
        <row r="291">
          <cell r="A291" t="str">
            <v>03CV</v>
          </cell>
          <cell r="B291" t="str">
            <v>2A6型(Ci-Next)用電子ｿｰﾄｵﾌﾟｼｮﾝ</v>
          </cell>
          <cell r="C291" t="str">
            <v>2001/01/24</v>
          </cell>
          <cell r="E291" t="str">
            <v>0</v>
          </cell>
        </row>
        <row r="292">
          <cell r="A292" t="str">
            <v>03CW</v>
          </cell>
          <cell r="B292" t="str">
            <v>Eagle Printing System (Q)</v>
          </cell>
          <cell r="C292" t="str">
            <v>2001/01/24</v>
          </cell>
          <cell r="E292" t="str">
            <v>0</v>
          </cell>
        </row>
        <row r="293">
          <cell r="A293" t="str">
            <v>03CX</v>
          </cell>
          <cell r="B293" t="str">
            <v>Falcon25/35用両面ﾕﾆｯﾄ</v>
          </cell>
          <cell r="E293" t="str">
            <v>0</v>
          </cell>
        </row>
        <row r="294">
          <cell r="A294" t="str">
            <v>03CY</v>
          </cell>
          <cell r="B294" t="str">
            <v>Mirage用500枚3段ﾃﾃﾞｽｸ</v>
          </cell>
          <cell r="C294" t="str">
            <v>2001/01/24</v>
          </cell>
          <cell r="E294" t="str">
            <v>0</v>
          </cell>
        </row>
        <row r="295">
          <cell r="A295" t="str">
            <v>03CZ</v>
          </cell>
          <cell r="B295" t="str">
            <v>Mirage用 500枚＋2列ﾃﾞｯｷﾃﾞｽｸ</v>
          </cell>
          <cell r="C295" t="str">
            <v>2001/01/24</v>
          </cell>
          <cell r="E295" t="str">
            <v>0</v>
          </cell>
        </row>
        <row r="296">
          <cell r="A296" t="str">
            <v>03D3</v>
          </cell>
          <cell r="B296" t="str">
            <v>A-17,A-01/02のｴﾝﾊﾝｽﾒﾝﾄﾕﾆｯﾄ DU-20</v>
          </cell>
          <cell r="E296" t="str">
            <v>0</v>
          </cell>
        </row>
        <row r="297">
          <cell r="A297" t="str">
            <v>03D4</v>
          </cell>
          <cell r="B297" t="str">
            <v>HS-8E,第4世代用大容量ﾍﾟｰﾊﾟｽﾀｯｶ</v>
          </cell>
          <cell r="E297" t="str">
            <v>0</v>
          </cell>
        </row>
        <row r="298">
          <cell r="A298" t="str">
            <v>03DA</v>
          </cell>
          <cell r="B298" t="str">
            <v>Kyoceramita Document Binder</v>
          </cell>
          <cell r="C298" t="str">
            <v>2001/07/16</v>
          </cell>
          <cell r="E298" t="str">
            <v>0</v>
          </cell>
        </row>
        <row r="299">
          <cell r="A299" t="str">
            <v>03DB</v>
          </cell>
          <cell r="B299" t="str">
            <v>Falcon25/35用 New FAX System(F)</v>
          </cell>
          <cell r="C299" t="str">
            <v>2001/10/31</v>
          </cell>
          <cell r="E299" t="str">
            <v>0</v>
          </cell>
        </row>
        <row r="300">
          <cell r="A300" t="str">
            <v>03DC</v>
          </cell>
          <cell r="B300" t="str">
            <v>Falcon25/35用ﾃﾞｭｱﾙ回線増設ｷｯﾄ DL-70</v>
          </cell>
          <cell r="C300" t="str">
            <v>2001/10/30</v>
          </cell>
          <cell r="E300" t="str">
            <v>0</v>
          </cell>
        </row>
        <row r="301">
          <cell r="A301" t="str">
            <v>03DD</v>
          </cell>
          <cell r="B301" t="str">
            <v>A-62,PF-60 第4世代用ﾍﾟｰﾊﾟﾌｨｰﾀﾞ</v>
          </cell>
          <cell r="E301" t="str">
            <v>0</v>
          </cell>
        </row>
        <row r="302">
          <cell r="A302" t="str">
            <v>03DN</v>
          </cell>
          <cell r="B302" t="str">
            <v>A-17,A-01/02のｴﾝﾊﾝｽﾒﾝﾄﾕﾆｯﾄ PF-20</v>
          </cell>
          <cell r="E302" t="str">
            <v>0</v>
          </cell>
        </row>
        <row r="303">
          <cell r="A303" t="str">
            <v>03DS</v>
          </cell>
          <cell r="B303" t="str">
            <v>A-63,DU-60 第4世代用両面ﾕﾆｯﾄ</v>
          </cell>
          <cell r="E303" t="str">
            <v>0</v>
          </cell>
        </row>
        <row r="304">
          <cell r="A304" t="str">
            <v>03DW</v>
          </cell>
          <cell r="B304" t="str">
            <v>A-84,EF-310 FS/3900DN/4000DN用　封筒ﾌｨｰﾀﾞ</v>
          </cell>
          <cell r="E304" t="str">
            <v>0</v>
          </cell>
        </row>
        <row r="305">
          <cell r="A305" t="str">
            <v>03F2</v>
          </cell>
          <cell r="B305" t="str">
            <v>A-17,A-01/02のｴﾝﾊﾝｽﾒﾝﾄﾕﾆｯﾄ PA-20</v>
          </cell>
          <cell r="E305" t="str">
            <v>0</v>
          </cell>
        </row>
        <row r="306">
          <cell r="A306" t="str">
            <v>03F7</v>
          </cell>
          <cell r="B306" t="str">
            <v>A-85,PF-8E 第4世代用大容量ﾍﾟｰﾊﾟﾌｨｰﾀﾞ</v>
          </cell>
          <cell r="E306" t="str">
            <v>0</v>
          </cell>
        </row>
        <row r="307">
          <cell r="A307" t="str">
            <v>03FH</v>
          </cell>
          <cell r="B307" t="str">
            <v>A-17,A-01/02のｴﾝﾊﾝｽﾒﾝﾄﾕﾆｯﾄ PF-7E</v>
          </cell>
          <cell r="E307" t="str">
            <v>0</v>
          </cell>
        </row>
        <row r="308">
          <cell r="A308" t="str">
            <v>03FM</v>
          </cell>
          <cell r="B308" t="str">
            <v>PB-60 第4世代用大容量ﾍﾟｰﾊﾟﾌｨｰﾀﾞ用ﾌﾟﾘﾝﾀﾍﾞｰｽ</v>
          </cell>
          <cell r="E308" t="str">
            <v>0</v>
          </cell>
        </row>
        <row r="309">
          <cell r="A309" t="str">
            <v>03FS</v>
          </cell>
          <cell r="B309" t="str">
            <v>A-17,A-01/02のｴﾝﾊﾝｽﾒﾝﾄﾕﾆｯﾄ HS-3E</v>
          </cell>
          <cell r="E309" t="str">
            <v>0</v>
          </cell>
        </row>
        <row r="310">
          <cell r="A310" t="str">
            <v>03FZ</v>
          </cell>
          <cell r="B310" t="str">
            <v>PF-6(Paper Feeder)</v>
          </cell>
          <cell r="E310" t="str">
            <v>0</v>
          </cell>
        </row>
        <row r="311">
          <cell r="A311" t="str">
            <v>03G1</v>
          </cell>
          <cell r="B311" t="str">
            <v>PA-2 ADAPTER KIT</v>
          </cell>
          <cell r="E311" t="str">
            <v>0</v>
          </cell>
        </row>
        <row r="312">
          <cell r="A312" t="str">
            <v>03G2</v>
          </cell>
          <cell r="B312" t="str">
            <v>HD-1</v>
          </cell>
          <cell r="E312" t="str">
            <v>0</v>
          </cell>
        </row>
        <row r="313">
          <cell r="A313" t="str">
            <v>03GP</v>
          </cell>
          <cell r="B313" t="str">
            <v>A-64,SO-60 第4世代用ﾒｰﾙﾎﾞｯｸｽ･ｿｰﾀ</v>
          </cell>
          <cell r="E313" t="str">
            <v>0</v>
          </cell>
        </row>
        <row r="314">
          <cell r="A314" t="str">
            <v>03H0</v>
          </cell>
          <cell r="B314" t="str">
            <v>2BG型(Mirage用)ﾌﾟﾘﾝﾀｺﾝﾄﾛｰﾗ</v>
          </cell>
          <cell r="C314" t="str">
            <v>2002/08/30</v>
          </cell>
          <cell r="E314" t="str">
            <v>0</v>
          </cell>
        </row>
        <row r="315">
          <cell r="A315" t="str">
            <v>03H1</v>
          </cell>
          <cell r="B315" t="str">
            <v>2BF型(Magic Printer)用両面ﾕﾆｯﾄ</v>
          </cell>
          <cell r="C315" t="str">
            <v>2002/08/30</v>
          </cell>
          <cell r="E315" t="str">
            <v>0</v>
          </cell>
        </row>
        <row r="316">
          <cell r="A316" t="str">
            <v>03H2</v>
          </cell>
          <cell r="B316" t="str">
            <v>B-06,DU-300 A4ｶﾗｰ用DU　ｵﾌﾟｼｮﾝﾕﾆｯﾄ</v>
          </cell>
          <cell r="E316" t="str">
            <v>0</v>
          </cell>
        </row>
        <row r="317">
          <cell r="A317" t="str">
            <v>03H3</v>
          </cell>
          <cell r="B317" t="str">
            <v>Harrier用ﾌｨﾆｯｼｬｰ開発</v>
          </cell>
          <cell r="C317" t="str">
            <v>2002/10/30</v>
          </cell>
          <cell r="E317" t="str">
            <v>0</v>
          </cell>
        </row>
        <row r="318">
          <cell r="A318" t="str">
            <v>03H4</v>
          </cell>
          <cell r="B318" t="str">
            <v>Harrier用ﾌｨﾆｯｼｬｰのﾊﾟﾝﾁﾕﾆｯﾄ(Opt.)開発</v>
          </cell>
          <cell r="C318" t="str">
            <v>2002/10/30</v>
          </cell>
          <cell r="E318" t="str">
            <v>0</v>
          </cell>
        </row>
        <row r="319">
          <cell r="A319" t="str">
            <v>03H5</v>
          </cell>
          <cell r="B319" t="str">
            <v>Harrier用ﾌｨﾆｯｼｬｰ用ｼｰﾄｲﾝｻｰﾀ(Opt.)開発</v>
          </cell>
          <cell r="C319" t="str">
            <v>2002/10/30</v>
          </cell>
          <cell r="E319" t="str">
            <v>0</v>
          </cell>
        </row>
        <row r="320">
          <cell r="A320" t="str">
            <v>03H6</v>
          </cell>
          <cell r="B320" t="str">
            <v>Harrier用DP</v>
          </cell>
          <cell r="C320" t="str">
            <v>2002/10/30</v>
          </cell>
          <cell r="E320" t="str">
            <v>0</v>
          </cell>
        </row>
        <row r="321">
          <cell r="A321" t="str">
            <v>03H7</v>
          </cell>
          <cell r="B321" t="str">
            <v>2CX型(Ci-MarkⅡ)用ﾌﾟﾘﾝﾀｺﾝﾄﾛｰﾗ</v>
          </cell>
          <cell r="C321" t="str">
            <v>2002/11/07</v>
          </cell>
          <cell r="E321" t="str">
            <v>0</v>
          </cell>
        </row>
        <row r="322">
          <cell r="A322" t="str">
            <v>03H8</v>
          </cell>
          <cell r="B322" t="str">
            <v>FalconⅡﾌﾟﾘﾝﾀｷｯﾄ</v>
          </cell>
          <cell r="C322" t="str">
            <v>2002/12/25</v>
          </cell>
          <cell r="E322" t="str">
            <v>0</v>
          </cell>
        </row>
        <row r="323">
          <cell r="A323" t="str">
            <v>03H9</v>
          </cell>
          <cell r="B323" t="str">
            <v>FalconⅡﾌﾟﾘﾝﾀ/ｽｷｬﾅｷｯﾄ</v>
          </cell>
          <cell r="C323" t="str">
            <v>2002/12/25</v>
          </cell>
          <cell r="E323" t="str">
            <v>0</v>
          </cell>
        </row>
        <row r="324">
          <cell r="A324" t="str">
            <v>03HA</v>
          </cell>
          <cell r="B324" t="str">
            <v>IB-6</v>
          </cell>
          <cell r="E324" t="str">
            <v>0</v>
          </cell>
        </row>
        <row r="325">
          <cell r="A325" t="str">
            <v>03HH</v>
          </cell>
          <cell r="B325" t="str">
            <v>PegasusⅡ Printing System</v>
          </cell>
          <cell r="C325" t="str">
            <v>2002/03/15</v>
          </cell>
          <cell r="E325" t="str">
            <v>0</v>
          </cell>
        </row>
        <row r="326">
          <cell r="A326" t="str">
            <v>03HJ</v>
          </cell>
          <cell r="B326" t="str">
            <v>PegasusⅡ Print Scan/System</v>
          </cell>
          <cell r="C326" t="str">
            <v>2002/03/15</v>
          </cell>
          <cell r="E326" t="str">
            <v>0</v>
          </cell>
        </row>
        <row r="327">
          <cell r="A327" t="str">
            <v>03HK</v>
          </cell>
          <cell r="B327" t="str">
            <v>Discovery(NewS1a)用DP</v>
          </cell>
          <cell r="C327" t="str">
            <v>2002/04/27</v>
          </cell>
          <cell r="E327" t="str">
            <v>0</v>
          </cell>
        </row>
        <row r="328">
          <cell r="A328" t="str">
            <v>03HL</v>
          </cell>
          <cell r="B328" t="str">
            <v>Atlantis(NewS1b)用DP</v>
          </cell>
          <cell r="C328" t="str">
            <v>2002/04/27</v>
          </cell>
          <cell r="E328" t="str">
            <v>0</v>
          </cell>
        </row>
        <row r="329">
          <cell r="A329" t="str">
            <v>03HM</v>
          </cell>
          <cell r="B329" t="str">
            <v>A-99,DU-400 A3ｴﾝﾄﾘ用DU</v>
          </cell>
          <cell r="E329" t="str">
            <v>0</v>
          </cell>
        </row>
        <row r="330">
          <cell r="A330" t="str">
            <v>03HN</v>
          </cell>
          <cell r="B330" t="str">
            <v>A-98,PF-400 A3ｴﾝﾄﾘ用PF</v>
          </cell>
          <cell r="E330" t="str">
            <v>0</v>
          </cell>
        </row>
        <row r="331">
          <cell r="A331" t="str">
            <v>03HP</v>
          </cell>
          <cell r="B331" t="str">
            <v>Atlantis(NewS1b)用胴内ﾌｨﾆｯｼｬ</v>
          </cell>
          <cell r="C331" t="str">
            <v>2002/04/27</v>
          </cell>
          <cell r="D331" t="str">
            <v>2004/06/21</v>
          </cell>
          <cell r="E331" t="str">
            <v>0</v>
          </cell>
        </row>
        <row r="332">
          <cell r="A332" t="str">
            <v>03HR</v>
          </cell>
          <cell r="B332" t="str">
            <v>Mirage/Magic用500枚積木ｶｾｯﾄ(PF-640)</v>
          </cell>
          <cell r="C332" t="str">
            <v>2002/04/27</v>
          </cell>
          <cell r="E332" t="str">
            <v>0</v>
          </cell>
        </row>
        <row r="333">
          <cell r="A333" t="str">
            <v>03HW</v>
          </cell>
          <cell r="B333" t="str">
            <v>Atlantis(S1b MFP/Copier)用PF</v>
          </cell>
          <cell r="C333" t="str">
            <v>2002/05/27</v>
          </cell>
          <cell r="E333" t="str">
            <v>0</v>
          </cell>
        </row>
        <row r="334">
          <cell r="A334" t="str">
            <v>03HX</v>
          </cell>
          <cell r="B334" t="str">
            <v>Atlantis用ｼﾞｮﾌﾞｾﾊﾟﾚｰﾀｰ</v>
          </cell>
          <cell r="C334" t="str">
            <v>2002/06/27</v>
          </cell>
          <cell r="D334" t="str">
            <v>2004/06/10</v>
          </cell>
          <cell r="E334" t="str">
            <v>0</v>
          </cell>
        </row>
        <row r="335">
          <cell r="A335" t="str">
            <v>03HY</v>
          </cell>
          <cell r="B335" t="str">
            <v>Atlantis(NewS1b)用両面ﾕﾆｯﾄ</v>
          </cell>
          <cell r="C335" t="str">
            <v>2002/06/27</v>
          </cell>
          <cell r="E335" t="str">
            <v>0</v>
          </cell>
        </row>
        <row r="336">
          <cell r="A336" t="str">
            <v>03HZ</v>
          </cell>
          <cell r="B336" t="str">
            <v>Mirage/Ci-MarkⅡ用FAXｷｯﾄ ﾈｯﾄﾜｰｸFAXPJ</v>
          </cell>
          <cell r="C336" t="str">
            <v>2002/07/31</v>
          </cell>
          <cell r="E336" t="str">
            <v>0</v>
          </cell>
        </row>
        <row r="337">
          <cell r="A337" t="str">
            <v>03J0</v>
          </cell>
          <cell r="B337" t="str">
            <v>Harrier用 Date Security Kit(B)</v>
          </cell>
          <cell r="E337" t="str">
            <v>0</v>
          </cell>
        </row>
        <row r="338">
          <cell r="A338" t="str">
            <v>03J1</v>
          </cell>
          <cell r="B338" t="str">
            <v>Falco3 A3 MFP用DFｵﾌﾟｼｮﾝ ﾌﾞｯｸﾚｯﾄ,BF-710</v>
          </cell>
          <cell r="C338" t="str">
            <v>2004/04/16</v>
          </cell>
          <cell r="E338" t="str">
            <v>0</v>
          </cell>
        </row>
        <row r="339">
          <cell r="A339" t="str">
            <v>03J2</v>
          </cell>
          <cell r="B339" t="str">
            <v>Falco3 A3 MFP用DFｵﾌﾟｼｮﾝ ﾒｰﾙﾎﾞｯｸｽ,MT-710</v>
          </cell>
          <cell r="C339" t="str">
            <v>2004/04/16</v>
          </cell>
          <cell r="E339" t="str">
            <v>0</v>
          </cell>
        </row>
        <row r="340">
          <cell r="A340" t="str">
            <v>03J3</v>
          </cell>
          <cell r="B340" t="str">
            <v>Falcon3用胴内ﾌｨﾆｯｼｬ DF-720</v>
          </cell>
          <cell r="C340" t="str">
            <v>2004/04/16</v>
          </cell>
          <cell r="E340" t="str">
            <v>0</v>
          </cell>
        </row>
        <row r="341">
          <cell r="A341" t="str">
            <v>03J4</v>
          </cell>
          <cell r="B341" t="str">
            <v>Falcon3用500枚×2段ﾃﾞｽｸ,PF-700</v>
          </cell>
          <cell r="C341" t="str">
            <v>2004/04/16</v>
          </cell>
          <cell r="E341" t="str">
            <v>0</v>
          </cell>
        </row>
        <row r="342">
          <cell r="A342" t="str">
            <v>03J5</v>
          </cell>
          <cell r="B342" t="str">
            <v>IB-21E(INTERFACE BOARD)</v>
          </cell>
          <cell r="E342" t="str">
            <v>0</v>
          </cell>
        </row>
        <row r="343">
          <cell r="A343" t="str">
            <v>03J6</v>
          </cell>
          <cell r="B343" t="str">
            <v>HD-5</v>
          </cell>
          <cell r="E343" t="str">
            <v>0</v>
          </cell>
        </row>
        <row r="344">
          <cell r="A344" t="str">
            <v>03J7</v>
          </cell>
          <cell r="B344" t="str">
            <v>H社向けOEM 40枚ｶﾗｰｽｷｬﾅ開発</v>
          </cell>
          <cell r="C344" t="str">
            <v>2005/02/28</v>
          </cell>
          <cell r="D344" t="str">
            <v>2006/03/31</v>
          </cell>
          <cell r="E344" t="str">
            <v>0</v>
          </cell>
        </row>
        <row r="345">
          <cell r="A345" t="str">
            <v>03J8</v>
          </cell>
          <cell r="B345" t="str">
            <v>Ladybird用PF</v>
          </cell>
          <cell r="E345" t="str">
            <v>0</v>
          </cell>
        </row>
        <row r="346">
          <cell r="A346" t="str">
            <v>03J9</v>
          </cell>
          <cell r="B346" t="str">
            <v>Voyager用DP  DP-710</v>
          </cell>
          <cell r="E346" t="str">
            <v>0</v>
          </cell>
        </row>
        <row r="347">
          <cell r="A347" t="str">
            <v>03JA</v>
          </cell>
          <cell r="B347" t="str">
            <v>FalconⅡ用ﾊｰﾄﾞﾃﾞｨｽｸ</v>
          </cell>
          <cell r="C347" t="str">
            <v>2002/12/25</v>
          </cell>
          <cell r="E347" t="str">
            <v>0</v>
          </cell>
        </row>
        <row r="348">
          <cell r="A348" t="str">
            <v>03JB</v>
          </cell>
          <cell r="B348" t="str">
            <v>H社向けOEM 50枚ｶﾗｰｽｷｬﾅ開発</v>
          </cell>
          <cell r="C348" t="str">
            <v>2003/04/23</v>
          </cell>
          <cell r="E348" t="str">
            <v>0</v>
          </cell>
        </row>
        <row r="349">
          <cell r="A349" t="str">
            <v>03JC</v>
          </cell>
          <cell r="B349" t="str">
            <v>H社向けOEM 50枚DP開発</v>
          </cell>
          <cell r="C349" t="str">
            <v>2003/04/23</v>
          </cell>
          <cell r="E349" t="str">
            <v>0</v>
          </cell>
        </row>
        <row r="350">
          <cell r="A350" t="str">
            <v>03JD</v>
          </cell>
          <cell r="B350" t="str">
            <v>Harrier用4000枚ﾃﾞｯｷ</v>
          </cell>
          <cell r="C350" t="str">
            <v>2003/07/01</v>
          </cell>
          <cell r="E350" t="str">
            <v>0</v>
          </cell>
        </row>
        <row r="351">
          <cell r="A351" t="str">
            <v>03JF</v>
          </cell>
          <cell r="B351" t="str">
            <v>Atlantis用FAXｷｯﾄ</v>
          </cell>
          <cell r="C351" t="str">
            <v>2003/05/28</v>
          </cell>
          <cell r="E351" t="str">
            <v>0</v>
          </cell>
        </row>
        <row r="352">
          <cell r="A352" t="str">
            <v>03JG</v>
          </cell>
          <cell r="B352" t="str">
            <v>Discovery用FAXｷｯﾄ</v>
          </cell>
          <cell r="C352" t="str">
            <v>2003/05/28</v>
          </cell>
          <cell r="E352" t="str">
            <v>0</v>
          </cell>
        </row>
        <row r="353">
          <cell r="A353" t="str">
            <v>03JK</v>
          </cell>
          <cell r="B353" t="str">
            <v>FalconⅡ Scan System(E)</v>
          </cell>
          <cell r="E353" t="str">
            <v>0</v>
          </cell>
        </row>
        <row r="354">
          <cell r="A354" t="str">
            <v>03JL</v>
          </cell>
          <cell r="B354" t="str">
            <v>MFP ﾌﾟﾘﾝﾀ用ICｶｰﾄﾞﾘｰﾀﾞ</v>
          </cell>
          <cell r="C354" t="str">
            <v>2003/08/05</v>
          </cell>
          <cell r="E354" t="str">
            <v>0</v>
          </cell>
        </row>
        <row r="355">
          <cell r="A355" t="str">
            <v>03JM</v>
          </cell>
          <cell r="B355" t="str">
            <v>MFP ﾌﾟﾘﾝﾀ用ICｶｰﾄﾞ</v>
          </cell>
          <cell r="C355" t="str">
            <v>2003/08/05</v>
          </cell>
          <cell r="E355" t="str">
            <v>0</v>
          </cell>
        </row>
        <row r="356">
          <cell r="A356" t="str">
            <v>03JN</v>
          </cell>
          <cell r="B356" t="str">
            <v>FalconⅠ用 Scan System(CHN)の開発</v>
          </cell>
          <cell r="E356" t="str">
            <v>0</v>
          </cell>
        </row>
        <row r="357">
          <cell r="A357" t="str">
            <v>03JR</v>
          </cell>
          <cell r="B357" t="str">
            <v>RoHS対応　ﾈｯﾄﾜｰｸｽｷｬﾅ</v>
          </cell>
          <cell r="E357" t="str">
            <v>0</v>
          </cell>
        </row>
        <row r="358">
          <cell r="A358" t="str">
            <v>03JS</v>
          </cell>
          <cell r="B358" t="str">
            <v>FalconⅡ用Date Security Kit</v>
          </cell>
          <cell r="E358" t="str">
            <v>0</v>
          </cell>
        </row>
        <row r="359">
          <cell r="A359" t="str">
            <v>03JT</v>
          </cell>
          <cell r="B359" t="str">
            <v>Harrier用 Printing System(V) 海外仕様</v>
          </cell>
          <cell r="E359" t="str">
            <v>0</v>
          </cell>
        </row>
        <row r="360">
          <cell r="A360" t="str">
            <v>03JV</v>
          </cell>
          <cell r="B360" t="str">
            <v>Harrier用 Scan System(G) 海外仕様</v>
          </cell>
          <cell r="E360" t="str">
            <v>0</v>
          </cell>
        </row>
        <row r="361">
          <cell r="A361" t="str">
            <v>03JW</v>
          </cell>
          <cell r="B361" t="str">
            <v>Harrier用 Print/Scan System(V) 国内仕様</v>
          </cell>
          <cell r="E361" t="str">
            <v>0</v>
          </cell>
        </row>
        <row r="362">
          <cell r="A362" t="str">
            <v>03JX</v>
          </cell>
          <cell r="B362" t="str">
            <v>Falcon3 A3MFP用 DP,DP-700</v>
          </cell>
          <cell r="C362" t="str">
            <v>2004/07/13</v>
          </cell>
          <cell r="E362" t="str">
            <v>0</v>
          </cell>
        </row>
        <row r="363">
          <cell r="A363" t="str">
            <v>03JY</v>
          </cell>
          <cell r="B363" t="str">
            <v>Falcon3 A3MFP用 DF,DF-710</v>
          </cell>
          <cell r="C363" t="str">
            <v>2004/04/16</v>
          </cell>
          <cell r="D363" t="str">
            <v>2005/12/31</v>
          </cell>
          <cell r="E363" t="str">
            <v>0</v>
          </cell>
        </row>
        <row r="364">
          <cell r="A364" t="str">
            <v>03JZ</v>
          </cell>
          <cell r="B364" t="str">
            <v>DU-301</v>
          </cell>
          <cell r="E364" t="str">
            <v>0</v>
          </cell>
        </row>
        <row r="365">
          <cell r="A365" t="str">
            <v>03K0</v>
          </cell>
          <cell r="B365" t="str">
            <v>IB-23</v>
          </cell>
          <cell r="E365" t="str">
            <v>0</v>
          </cell>
        </row>
        <row r="366">
          <cell r="A366" t="str">
            <v>03K1</v>
          </cell>
          <cell r="B366" t="str">
            <v>UG-18 : LS-2000D用 ｱｯﾌﾟｸﾞﾚｰﾄﾞｷｯﾄ</v>
          </cell>
          <cell r="E366" t="str">
            <v>0</v>
          </cell>
        </row>
        <row r="367">
          <cell r="A367" t="str">
            <v>03K2</v>
          </cell>
          <cell r="B367" t="str">
            <v>UG-19 : LS-3900DN用 ｱｯﾌﾟｸﾞﾚｰﾄﾞｷｯﾄ</v>
          </cell>
          <cell r="E367" t="str">
            <v>0</v>
          </cell>
        </row>
        <row r="368">
          <cell r="A368" t="str">
            <v>03K5</v>
          </cell>
          <cell r="B368" t="str">
            <v>Stratos用DP DP-670</v>
          </cell>
          <cell r="E368" t="str">
            <v>0</v>
          </cell>
        </row>
        <row r="369">
          <cell r="A369" t="str">
            <v>03K6</v>
          </cell>
          <cell r="B369" t="str">
            <v>Stratos用ｵﾌﾟｼｮﾝﾍﾟｰﾊﾟﾌｨｰﾀﾞ PF-670</v>
          </cell>
          <cell r="E369" t="str">
            <v>0</v>
          </cell>
        </row>
        <row r="370">
          <cell r="A370" t="str">
            <v>03K7</v>
          </cell>
          <cell r="B370" t="str">
            <v>Harrier2/Mercury用 DF 100枚綴じﾌｨﾆｯｼｬ</v>
          </cell>
          <cell r="E370" t="str">
            <v>0</v>
          </cell>
        </row>
        <row r="371">
          <cell r="A371" t="str">
            <v>03K8</v>
          </cell>
          <cell r="B371" t="str">
            <v>Cassiopeia/Treasure用ｴﾝﾊﾝｽﾒﾝﾄ　多用途ﾒﾃﾞｨｱ対応ﾍﾟｰﾊﾟﾌｨｰﾀﾞ</v>
          </cell>
          <cell r="E371" t="str">
            <v>0</v>
          </cell>
        </row>
        <row r="372">
          <cell r="A372" t="str">
            <v>03K9</v>
          </cell>
          <cell r="B372" t="str">
            <v>Cassiopeia/Treasure用ｴﾝﾊﾝｽﾒﾝﾄ　ﾍﾟｰﾊﾟﾌｨｰﾀﾞ</v>
          </cell>
          <cell r="E372" t="str">
            <v>0</v>
          </cell>
        </row>
        <row r="373">
          <cell r="A373" t="str">
            <v>03KA</v>
          </cell>
          <cell r="B373" t="str">
            <v>Falcon3用DFｵﾌﾟｼｮﾝﾊﾟﾝﾁﾕﾆｯﾄ，PH-5A/5B/5C</v>
          </cell>
          <cell r="C373" t="str">
            <v>2004/04/16</v>
          </cell>
          <cell r="E373" t="str">
            <v>0</v>
          </cell>
        </row>
        <row r="374">
          <cell r="A374" t="str">
            <v>03KB</v>
          </cell>
          <cell r="B374" t="str">
            <v>Falcon3用ｼﾞｮﾌﾞｾﾊﾟﾚｰﾀ,JS-700</v>
          </cell>
          <cell r="C374" t="str">
            <v>2004/04/16</v>
          </cell>
          <cell r="E374" t="str">
            <v>0</v>
          </cell>
        </row>
        <row r="375">
          <cell r="A375" t="str">
            <v>03KC</v>
          </cell>
          <cell r="B375" t="str">
            <v>Atlantis用GDIPrintingSystem</v>
          </cell>
          <cell r="C375" t="str">
            <v>2005/04/18</v>
          </cell>
          <cell r="E375" t="str">
            <v>0</v>
          </cell>
        </row>
        <row r="376">
          <cell r="A376" t="str">
            <v>03KD</v>
          </cell>
          <cell r="B376" t="str">
            <v>Ci-Mark3用Print Scan System</v>
          </cell>
          <cell r="E376" t="str">
            <v>0</v>
          </cell>
        </row>
        <row r="377">
          <cell r="A377" t="str">
            <v>03KF</v>
          </cell>
          <cell r="B377" t="str">
            <v>第5世代用2000枚ｽﾄﾚｰﾄ給紙装置,PF-315</v>
          </cell>
          <cell r="C377" t="str">
            <v>2005/04/18</v>
          </cell>
          <cell r="E377" t="str">
            <v>0</v>
          </cell>
        </row>
        <row r="378">
          <cell r="A378" t="str">
            <v>03KG</v>
          </cell>
          <cell r="B378" t="str">
            <v>第5世代A4 30枚機用ﾈｯﾄﾜｰｸｷｯﾄ,IB-30</v>
          </cell>
          <cell r="C378" t="str">
            <v>2005/03/14</v>
          </cell>
          <cell r="E378" t="str">
            <v>0</v>
          </cell>
        </row>
        <row r="379">
          <cell r="A379" t="str">
            <v>03KH</v>
          </cell>
          <cell r="B379" t="str">
            <v>Falcon3用 Fax System(M)</v>
          </cell>
          <cell r="C379" t="str">
            <v>2005/04/21</v>
          </cell>
          <cell r="E379" t="str">
            <v>0</v>
          </cell>
        </row>
        <row r="380">
          <cell r="A380" t="str">
            <v>03KJ</v>
          </cell>
          <cell r="B380" t="str">
            <v>Falcon3用FAXﾊﾞｯｸｱｯﾌﾟKit,BU-10</v>
          </cell>
          <cell r="C380" t="str">
            <v>2005/04/21</v>
          </cell>
          <cell r="E380" t="str">
            <v>0</v>
          </cell>
        </row>
        <row r="381">
          <cell r="A381" t="str">
            <v>03KK</v>
          </cell>
          <cell r="B381" t="str">
            <v>FAX System(N)</v>
          </cell>
          <cell r="E381" t="str">
            <v>0</v>
          </cell>
        </row>
        <row r="382">
          <cell r="A382" t="str">
            <v>03KL</v>
          </cell>
          <cell r="B382" t="str">
            <v>UG-31 Voyager用PDF</v>
          </cell>
          <cell r="E382" t="str">
            <v>0</v>
          </cell>
        </row>
        <row r="383">
          <cell r="A383" t="str">
            <v>03KM</v>
          </cell>
          <cell r="B383" t="str">
            <v>Data Security Kit(D)</v>
          </cell>
          <cell r="E383" t="str">
            <v>0</v>
          </cell>
        </row>
        <row r="384">
          <cell r="A384" t="str">
            <v>03KN</v>
          </cell>
          <cell r="B384" t="str">
            <v>JS-710</v>
          </cell>
          <cell r="E384" t="str">
            <v>0</v>
          </cell>
        </row>
        <row r="385">
          <cell r="A385" t="str">
            <v>03KP</v>
          </cell>
          <cell r="B385" t="str">
            <v>Falcon3 Data Security Kit (C)</v>
          </cell>
          <cell r="E385" t="str">
            <v>0</v>
          </cell>
        </row>
        <row r="386">
          <cell r="A386" t="str">
            <v>03KR</v>
          </cell>
          <cell r="B386" t="str">
            <v>Falcon3 PDF ｱｯﾌﾟｸﾞﾚｰﾄﾞKit (UG-30)</v>
          </cell>
          <cell r="E386" t="str">
            <v>0</v>
          </cell>
        </row>
        <row r="387">
          <cell r="A387" t="str">
            <v>03KS</v>
          </cell>
          <cell r="B387" t="str">
            <v>Falcon3用日本語PostScript3拡張ｷｯﾄ（UG-17）</v>
          </cell>
          <cell r="E387" t="str">
            <v>0</v>
          </cell>
        </row>
        <row r="388">
          <cell r="A388" t="str">
            <v>03KT</v>
          </cell>
          <cell r="B388" t="str">
            <v>PB-315 第5世代 Printer Base</v>
          </cell>
          <cell r="E388" t="str">
            <v>0</v>
          </cell>
        </row>
        <row r="389">
          <cell r="A389" t="str">
            <v>03KV</v>
          </cell>
          <cell r="B389" t="str">
            <v>第5世代 ﾌｪｰｽｱｯﾌﾟﾄﾚｰ(A4)ﾀｲﾌﾟ (PT-310)海外</v>
          </cell>
          <cell r="E389" t="str">
            <v>0</v>
          </cell>
        </row>
        <row r="390">
          <cell r="A390" t="str">
            <v>03KW</v>
          </cell>
          <cell r="B390" t="str">
            <v>第5世代 ﾌｪｰｽｱｯﾌﾟﾄﾚｰ(A3)ﾀｲﾌﾟ (PT-430)国内/海外</v>
          </cell>
          <cell r="E390" t="str">
            <v>0</v>
          </cell>
        </row>
        <row r="391">
          <cell r="A391" t="str">
            <v>03KX</v>
          </cell>
          <cell r="B391" t="str">
            <v>第5世代 ｴﾝﾍﾞﾛｰﾌﾟﾌｨｰﾀﾞｰ (EF-310)海外</v>
          </cell>
          <cell r="E391" t="str">
            <v>0</v>
          </cell>
        </row>
        <row r="392">
          <cell r="A392" t="str">
            <v>03KY</v>
          </cell>
          <cell r="B392" t="str">
            <v>PSｷｯﾄ （UG-16)国内</v>
          </cell>
          <cell r="E392" t="str">
            <v>0</v>
          </cell>
        </row>
        <row r="393">
          <cell r="A393" t="str">
            <v>03KZ</v>
          </cell>
          <cell r="B393" t="str">
            <v>Harrier用 A3 4,000枚ﾃﾞｯｷ PF-660</v>
          </cell>
          <cell r="E393" t="str">
            <v>0</v>
          </cell>
        </row>
        <row r="394">
          <cell r="A394" t="str">
            <v>03L0</v>
          </cell>
          <cell r="B394" t="str">
            <v>VictoryPJｿﾌﾄ　FS-9530DN</v>
          </cell>
          <cell r="E394" t="str">
            <v>0</v>
          </cell>
        </row>
        <row r="395">
          <cell r="A395" t="str">
            <v>03L1</v>
          </cell>
          <cell r="B395" t="str">
            <v>VictoryPJｿﾌﾄ　FS-C5015N</v>
          </cell>
          <cell r="E395" t="str">
            <v>0</v>
          </cell>
        </row>
        <row r="396">
          <cell r="A396" t="str">
            <v>03L2</v>
          </cell>
          <cell r="B396" t="str">
            <v>VictoryPJｿﾌﾄ　FS-C5025N</v>
          </cell>
          <cell r="E396" t="str">
            <v>0</v>
          </cell>
        </row>
        <row r="397">
          <cell r="A397" t="str">
            <v>03L3</v>
          </cell>
          <cell r="B397" t="str">
            <v>VictoryPJｿﾌﾄ　FS-C5030N</v>
          </cell>
          <cell r="E397" t="str">
            <v>0</v>
          </cell>
        </row>
        <row r="398">
          <cell r="A398" t="str">
            <v>03L4</v>
          </cell>
          <cell r="B398" t="str">
            <v>VictoryPJｿﾌﾄ　FS-C8100DN</v>
          </cell>
          <cell r="E398" t="str">
            <v>0</v>
          </cell>
        </row>
        <row r="399">
          <cell r="A399" t="str">
            <v>03L7</v>
          </cell>
          <cell r="B399" t="str">
            <v>Fax System(J)RC</v>
          </cell>
          <cell r="E399" t="str">
            <v>0</v>
          </cell>
        </row>
        <row r="400">
          <cell r="A400" t="str">
            <v>03L8</v>
          </cell>
          <cell r="B400" t="str">
            <v>Print/Scan system(U)RC</v>
          </cell>
          <cell r="E400" t="str">
            <v>0</v>
          </cell>
        </row>
        <row r="401">
          <cell r="A401" t="str">
            <v>03L9</v>
          </cell>
          <cell r="B401" t="str">
            <v>機密文書ｶﾞｰﾄﾞｷｯﾄ(A)</v>
          </cell>
          <cell r="E401" t="str">
            <v>0</v>
          </cell>
        </row>
        <row r="402">
          <cell r="A402" t="str">
            <v>03LA</v>
          </cell>
          <cell r="B402" t="str">
            <v>Harrier2/Mercury用 DF ｼｰﾄｲﾝｻｰﾀ</v>
          </cell>
          <cell r="E402" t="str">
            <v>0</v>
          </cell>
        </row>
        <row r="403">
          <cell r="A403" t="str">
            <v>03LB</v>
          </cell>
          <cell r="B403" t="str">
            <v>Stratos用胴内DF DF-670</v>
          </cell>
          <cell r="E403" t="str">
            <v>0</v>
          </cell>
        </row>
        <row r="404">
          <cell r="A404" t="str">
            <v>03LC</v>
          </cell>
          <cell r="B404" t="str">
            <v>Stratos用ｼﾞｮﾌﾞｾﾊﾟﾚｰﾀ JS-670</v>
          </cell>
          <cell r="E404" t="str">
            <v>0</v>
          </cell>
        </row>
        <row r="405">
          <cell r="A405" t="str">
            <v>03LF</v>
          </cell>
          <cell r="B405" t="str">
            <v>DOLPHIN用ﾍﾟｰﾊﾟﾌｨｰﾀﾞ　PF-100</v>
          </cell>
          <cell r="E405" t="str">
            <v>0</v>
          </cell>
        </row>
        <row r="406">
          <cell r="A406" t="str">
            <v>03LG</v>
          </cell>
          <cell r="B406" t="str">
            <v>Stratos　Printing System(Y)</v>
          </cell>
          <cell r="E406" t="str">
            <v>0</v>
          </cell>
        </row>
        <row r="407">
          <cell r="A407" t="str">
            <v>03LH</v>
          </cell>
          <cell r="B407" t="str">
            <v>Stratos　FAXｷｯﾄ FAX System(P)</v>
          </cell>
          <cell r="E407" t="str">
            <v>0</v>
          </cell>
        </row>
        <row r="408">
          <cell r="A408" t="str">
            <v>03LJ</v>
          </cell>
          <cell r="B408" t="str">
            <v>A4 MFP用New DP（Discovery2用DP）</v>
          </cell>
          <cell r="E408" t="str">
            <v>0</v>
          </cell>
        </row>
        <row r="409">
          <cell r="A409" t="str">
            <v>03LK</v>
          </cell>
          <cell r="B409" t="str">
            <v>ｶﾗｰMFP用New DP(SaturnDP;両面同時),DP-760</v>
          </cell>
          <cell r="E409" t="str">
            <v>0</v>
          </cell>
        </row>
        <row r="410">
          <cell r="A410" t="str">
            <v>03LL</v>
          </cell>
          <cell r="B410" t="str">
            <v>ｶﾗｰMFP用New DP(SaturnDP；反転),DP-750</v>
          </cell>
          <cell r="E410" t="str">
            <v>0</v>
          </cell>
        </row>
        <row r="411">
          <cell r="A411" t="str">
            <v>03LM</v>
          </cell>
          <cell r="B411" t="str">
            <v>A3 MFP用500枚×2段ﾃﾞｽｸ(SaturnPF),PF-720</v>
          </cell>
          <cell r="E411" t="str">
            <v>0</v>
          </cell>
        </row>
        <row r="412">
          <cell r="A412" t="str">
            <v>03LR</v>
          </cell>
          <cell r="B412" t="str">
            <v>H社向けOEM ｽｷｬﾅ(Marble)</v>
          </cell>
          <cell r="E412" t="str">
            <v>0</v>
          </cell>
        </row>
        <row r="413">
          <cell r="A413" t="str">
            <v>03LS</v>
          </cell>
          <cell r="B413" t="str">
            <v>H社向けOEM DP(Marble)</v>
          </cell>
          <cell r="E413" t="str">
            <v>0</v>
          </cell>
        </row>
        <row r="414">
          <cell r="A414" t="str">
            <v>03LT</v>
          </cell>
          <cell r="B414" t="str">
            <v>A3 MFP用3,000枚ﾌｨﾆｯｼｬ(SaturnDF),DF-760</v>
          </cell>
          <cell r="E414" t="str">
            <v>0</v>
          </cell>
        </row>
        <row r="415">
          <cell r="A415" t="str">
            <v>03LV</v>
          </cell>
          <cell r="B415" t="str">
            <v>A3 MFP用ﾌﾞｯｸﾚｯﾄﾕﾆｯﾄ(SaturnDF),BF-720</v>
          </cell>
          <cell r="E415" t="str">
            <v>0</v>
          </cell>
        </row>
        <row r="416">
          <cell r="A416" t="str">
            <v>03LW</v>
          </cell>
          <cell r="B416" t="str">
            <v>A3 MFP用ﾒｰﾙﾎﾞｯｸｽ(SaturnDF),MT-720</v>
          </cell>
          <cell r="E416" t="str">
            <v>0</v>
          </cell>
        </row>
        <row r="417">
          <cell r="A417" t="str">
            <v>03LX</v>
          </cell>
          <cell r="B417" t="str">
            <v>ICｶｰﾄﾞ認証ｷｯﾄ(A)</v>
          </cell>
          <cell r="E417" t="str">
            <v>0</v>
          </cell>
        </row>
        <row r="418">
          <cell r="A418" t="str">
            <v>03LY</v>
          </cell>
          <cell r="B418" t="str">
            <v>VictoryPJｿﾌﾄ　FS-3900DN</v>
          </cell>
          <cell r="E418" t="str">
            <v>0</v>
          </cell>
        </row>
        <row r="419">
          <cell r="A419" t="str">
            <v>03LZ</v>
          </cell>
          <cell r="B419" t="str">
            <v>VictoryPJｿﾌﾄ　FS-4000DN</v>
          </cell>
          <cell r="E419" t="str">
            <v>0</v>
          </cell>
        </row>
        <row r="420">
          <cell r="A420" t="str">
            <v>03M0</v>
          </cell>
          <cell r="B420" t="str">
            <v>Harrier1.5用 PF-660(B)</v>
          </cell>
          <cell r="E420" t="str">
            <v>0</v>
          </cell>
        </row>
        <row r="421">
          <cell r="A421" t="str">
            <v>03M1</v>
          </cell>
          <cell r="B421" t="str">
            <v>Harrier1.5用 Printing System(W)</v>
          </cell>
          <cell r="E421" t="str">
            <v>0</v>
          </cell>
        </row>
        <row r="422">
          <cell r="A422" t="str">
            <v>03M2</v>
          </cell>
          <cell r="B422" t="str">
            <v>Harrier1.5用 Scan System(H)</v>
          </cell>
          <cell r="E422" t="str">
            <v>0</v>
          </cell>
        </row>
        <row r="423">
          <cell r="A423" t="str">
            <v>03M3</v>
          </cell>
          <cell r="B423" t="str">
            <v>Harrier1.5用 Print/Scan System(X)</v>
          </cell>
          <cell r="E423" t="str">
            <v>0</v>
          </cell>
        </row>
        <row r="424">
          <cell r="A424" t="str">
            <v>03M4</v>
          </cell>
          <cell r="B424" t="str">
            <v>Alphard（Mercury・Zeus）用 DP</v>
          </cell>
          <cell r="E424" t="str">
            <v>0</v>
          </cell>
        </row>
        <row r="425">
          <cell r="A425" t="str">
            <v>03M5</v>
          </cell>
          <cell r="B425" t="str">
            <v>Discovery2 DP OEMモデル</v>
          </cell>
          <cell r="E425" t="str">
            <v>0</v>
          </cell>
        </row>
        <row r="426">
          <cell r="A426" t="str">
            <v>03M6</v>
          </cell>
          <cell r="B426" t="str">
            <v>Gemini用DP</v>
          </cell>
          <cell r="E426" t="str">
            <v>0</v>
          </cell>
        </row>
        <row r="427">
          <cell r="A427" t="str">
            <v>03M7</v>
          </cell>
          <cell r="B427" t="str">
            <v>A4NewDP〈仮〉</v>
          </cell>
          <cell r="E427" t="str">
            <v>0</v>
          </cell>
        </row>
        <row r="428">
          <cell r="A428" t="str">
            <v>03M8</v>
          </cell>
          <cell r="B428" t="str">
            <v>MATSURI用A3_DP</v>
          </cell>
          <cell r="E428" t="str">
            <v>0</v>
          </cell>
        </row>
        <row r="429">
          <cell r="A429" t="str">
            <v>03M9</v>
          </cell>
          <cell r="B429" t="str">
            <v>Gemini用マルチPF</v>
          </cell>
          <cell r="E429" t="str">
            <v>0</v>
          </cell>
        </row>
        <row r="430">
          <cell r="A430" t="str">
            <v>03MA</v>
          </cell>
          <cell r="B430" t="str">
            <v>Saturn用ｼﾞｮﾌﾞｾﾊﾟﾚｰﾀ,JS-720</v>
          </cell>
          <cell r="E430" t="str">
            <v>0</v>
          </cell>
        </row>
        <row r="431">
          <cell r="A431" t="str">
            <v>03MB</v>
          </cell>
          <cell r="B431" t="str">
            <v>Saturn用FAXｷｯﾄ</v>
          </cell>
          <cell r="E431" t="str">
            <v>0</v>
          </cell>
        </row>
        <row r="432">
          <cell r="A432" t="str">
            <v>03MC</v>
          </cell>
          <cell r="B432" t="str">
            <v>ｲﾝﾀｰﾈｯﾄFAX Kit(A)</v>
          </cell>
          <cell r="E432" t="str">
            <v>0</v>
          </cell>
        </row>
        <row r="433">
          <cell r="A433" t="str">
            <v>03MD</v>
          </cell>
          <cell r="B433" t="str">
            <v>IB-31 5世代Plusﾌﾟﾘﾝﾀ用ﾈｯﾄﾜｰｸｵﾌﾟｼｮﾝ</v>
          </cell>
          <cell r="E433" t="str">
            <v>0</v>
          </cell>
        </row>
        <row r="434">
          <cell r="A434" t="str">
            <v>03MF</v>
          </cell>
          <cell r="B434" t="str">
            <v>IB-40,IPv6-IPv4ｺﾝﾊﾞｰﾀﾈｯﾄﾜｰｸｶｰﾄﾞ</v>
          </cell>
          <cell r="E434" t="str">
            <v>0</v>
          </cell>
        </row>
        <row r="435">
          <cell r="A435" t="str">
            <v>03MG</v>
          </cell>
          <cell r="B435" t="str">
            <v>2.5inch HDDｵﾌﾟｼｮﾝ,HD-5A</v>
          </cell>
          <cell r="E435" t="str">
            <v>0</v>
          </cell>
        </row>
        <row r="436">
          <cell r="A436" t="str">
            <v>03MH</v>
          </cell>
          <cell r="B436" t="str">
            <v>Orion SFDC/MFP用 PF</v>
          </cell>
          <cell r="E436" t="str">
            <v>0</v>
          </cell>
        </row>
        <row r="437">
          <cell r="A437" t="str">
            <v>03MJ</v>
          </cell>
          <cell r="B437" t="str">
            <v>Orion MFP用DF</v>
          </cell>
          <cell r="E437" t="str">
            <v>0</v>
          </cell>
        </row>
        <row r="438">
          <cell r="A438" t="str">
            <v>03MK</v>
          </cell>
          <cell r="B438" t="str">
            <v>Orion SFDC/MFP用 JS</v>
          </cell>
          <cell r="E438" t="str">
            <v>0</v>
          </cell>
        </row>
        <row r="439">
          <cell r="A439" t="str">
            <v>03ML</v>
          </cell>
          <cell r="B439" t="str">
            <v>Harrier1.5用 DF-650(B)</v>
          </cell>
          <cell r="E439" t="str">
            <v>0</v>
          </cell>
        </row>
        <row r="440">
          <cell r="A440" t="str">
            <v>03MM</v>
          </cell>
          <cell r="B440" t="str">
            <v>Harrier1.5用 BF-1(B)</v>
          </cell>
          <cell r="E440" t="str">
            <v>0</v>
          </cell>
        </row>
        <row r="441">
          <cell r="A441" t="str">
            <v>03MN</v>
          </cell>
          <cell r="B441" t="str">
            <v>Harrier1.5用 MT-1(B)</v>
          </cell>
          <cell r="E441" t="str">
            <v>0</v>
          </cell>
        </row>
        <row r="442">
          <cell r="A442" t="str">
            <v>03MP</v>
          </cell>
          <cell r="B442" t="str">
            <v>KSFアクティベーションキー</v>
          </cell>
          <cell r="E442" t="str">
            <v>0</v>
          </cell>
        </row>
        <row r="443">
          <cell r="A443" t="str">
            <v>03MR</v>
          </cell>
          <cell r="B443" t="str">
            <v>Orion SFDC/MFP用 ＤＵ</v>
          </cell>
          <cell r="E443" t="str">
            <v>0</v>
          </cell>
        </row>
        <row r="444">
          <cell r="A444" t="str">
            <v>03MS</v>
          </cell>
          <cell r="B444" t="str">
            <v>Data Security Kit（Ｅ)</v>
          </cell>
          <cell r="E444" t="str">
            <v>0</v>
          </cell>
        </row>
        <row r="445">
          <cell r="A445" t="str">
            <v>03MT</v>
          </cell>
          <cell r="B445" t="str">
            <v>ICカード認証キット（B）</v>
          </cell>
          <cell r="E445" t="str">
            <v>0</v>
          </cell>
        </row>
        <row r="446">
          <cell r="A446" t="str">
            <v>03MV</v>
          </cell>
          <cell r="B446" t="str">
            <v>Harrier1.5用 PF-650(B)</v>
          </cell>
          <cell r="E446" t="str">
            <v>0</v>
          </cell>
        </row>
        <row r="447">
          <cell r="A447" t="str">
            <v>03MW</v>
          </cell>
          <cell r="B447" t="str">
            <v>Harrier1.5 DP　＜仮＞</v>
          </cell>
          <cell r="E447" t="str">
            <v>0</v>
          </cell>
        </row>
        <row r="448">
          <cell r="A448" t="str">
            <v>03MX</v>
          </cell>
          <cell r="B448" t="str">
            <v>Orion用　DP</v>
          </cell>
          <cell r="E448" t="str">
            <v>0</v>
          </cell>
        </row>
        <row r="449">
          <cell r="A449" t="str">
            <v>03MY</v>
          </cell>
          <cell r="B449" t="str">
            <v>Orion SFDC用Printing System</v>
          </cell>
          <cell r="E449" t="str">
            <v>0</v>
          </cell>
        </row>
        <row r="450">
          <cell r="A450" t="str">
            <v>03MZ</v>
          </cell>
          <cell r="B450" t="str">
            <v>Orion MFP用 FAX System</v>
          </cell>
          <cell r="E450" t="str">
            <v>0</v>
          </cell>
        </row>
        <row r="451">
          <cell r="A451" t="str">
            <v>03N0</v>
          </cell>
          <cell r="B451" t="str">
            <v>Alphard用　BK/C　メールボックス</v>
          </cell>
          <cell r="E451" t="str">
            <v>0</v>
          </cell>
        </row>
        <row r="452">
          <cell r="A452" t="str">
            <v>03N1</v>
          </cell>
          <cell r="B452" t="str">
            <v>PB-325 6th Printer Base（PF-315+の台）</v>
          </cell>
          <cell r="E452" t="str">
            <v>0</v>
          </cell>
        </row>
        <row r="453">
          <cell r="A453" t="str">
            <v>03N2</v>
          </cell>
          <cell r="B453" t="str">
            <v>Discovery30/35用PF　　PF-100の色替え</v>
          </cell>
          <cell r="E453" t="str">
            <v>0</v>
          </cell>
        </row>
        <row r="454">
          <cell r="A454" t="str">
            <v>03N3</v>
          </cell>
          <cell r="B454" t="str">
            <v>Discovery30/35用DP　DP-110改</v>
          </cell>
          <cell r="E454" t="str">
            <v>0</v>
          </cell>
        </row>
        <row r="455">
          <cell r="A455" t="str">
            <v>03N4</v>
          </cell>
          <cell r="B455" t="str">
            <v>Jupiter用 2段PF</v>
          </cell>
          <cell r="E455" t="str">
            <v>0</v>
          </cell>
        </row>
        <row r="456">
          <cell r="A456" t="str">
            <v>03N5</v>
          </cell>
          <cell r="B456" t="str">
            <v>6世代プリンタ用パラレルオプション（IB-32）</v>
          </cell>
          <cell r="E456" t="str">
            <v>0</v>
          </cell>
        </row>
        <row r="457">
          <cell r="A457" t="str">
            <v>03N6</v>
          </cell>
          <cell r="B457" t="str">
            <v>Jupiter用 FAX System（W）</v>
          </cell>
          <cell r="E457" t="str">
            <v>0</v>
          </cell>
        </row>
        <row r="458">
          <cell r="A458" t="str">
            <v>03N7</v>
          </cell>
          <cell r="B458" t="str">
            <v>6th用 PT-320</v>
          </cell>
          <cell r="E458" t="str">
            <v>0</v>
          </cell>
        </row>
        <row r="459">
          <cell r="A459" t="str">
            <v>03N8</v>
          </cell>
          <cell r="B459" t="str">
            <v>Alphard用 BK/C JS（胴内） 03NZの改良</v>
          </cell>
          <cell r="E459" t="str">
            <v>0</v>
          </cell>
        </row>
        <row r="460">
          <cell r="A460" t="str">
            <v>03N9</v>
          </cell>
          <cell r="B460" t="str">
            <v>Mercury2、Venus2用のプリントコントローラ(Fiery)〈仮〉</v>
          </cell>
          <cell r="E460" t="str">
            <v>0</v>
          </cell>
        </row>
        <row r="461">
          <cell r="A461" t="str">
            <v>03NA</v>
          </cell>
          <cell r="B461" t="str">
            <v>Gemini用ノーマルPF</v>
          </cell>
          <cell r="E461" t="str">
            <v>0</v>
          </cell>
        </row>
        <row r="462">
          <cell r="A462" t="str">
            <v>03NB</v>
          </cell>
          <cell r="B462" t="str">
            <v>Alphard用 BK/C　4000枚DF</v>
          </cell>
          <cell r="E462" t="str">
            <v>0</v>
          </cell>
        </row>
        <row r="463">
          <cell r="A463" t="str">
            <v>03NC</v>
          </cell>
          <cell r="B463" t="str">
            <v>Alphard用 BK/C　1000枚DF</v>
          </cell>
          <cell r="E463" t="str">
            <v>0</v>
          </cell>
        </row>
        <row r="464">
          <cell r="A464" t="str">
            <v>03ND</v>
          </cell>
          <cell r="B464" t="str">
            <v>Alphard用 BK/C　ブックレット（3NB用）</v>
          </cell>
          <cell r="E464" t="str">
            <v>0</v>
          </cell>
        </row>
        <row r="465">
          <cell r="A465" t="str">
            <v>03NF</v>
          </cell>
          <cell r="B465" t="str">
            <v>Alphard用 BK/C　(1,500枚x2)PF</v>
          </cell>
          <cell r="E465" t="str">
            <v>0</v>
          </cell>
        </row>
        <row r="466">
          <cell r="A466" t="str">
            <v>03NG</v>
          </cell>
          <cell r="B466" t="str">
            <v>Alphard用 BK/C　A4(3,000枚)サイドデッキ</v>
          </cell>
          <cell r="E466" t="str">
            <v>0</v>
          </cell>
        </row>
        <row r="467">
          <cell r="A467" t="str">
            <v>03NH</v>
          </cell>
          <cell r="B467" t="str">
            <v>Stratos2 A3ﾓﾉｸﾛMFP WC Model用　PF</v>
          </cell>
          <cell r="E467" t="str">
            <v>0</v>
          </cell>
        </row>
        <row r="468">
          <cell r="A468" t="str">
            <v>03NJ</v>
          </cell>
          <cell r="B468" t="str">
            <v>Alphard用 BK/C　(500枚x2段)PF</v>
          </cell>
          <cell r="E468" t="str">
            <v>0</v>
          </cell>
        </row>
        <row r="469">
          <cell r="A469" t="str">
            <v>03NK</v>
          </cell>
          <cell r="B469" t="str">
            <v>Alphard用 BK/C　パンチユニット</v>
          </cell>
          <cell r="E469" t="str">
            <v>0</v>
          </cell>
        </row>
        <row r="470">
          <cell r="A470" t="str">
            <v>03NL</v>
          </cell>
          <cell r="B470" t="str">
            <v>Alphard用 BK/C　サイドマルチトレイ</v>
          </cell>
          <cell r="E470" t="str">
            <v>0</v>
          </cell>
        </row>
        <row r="471">
          <cell r="A471" t="str">
            <v>03NM</v>
          </cell>
          <cell r="B471" t="str">
            <v>Alphard用 BK/C　ジョブセパレータ</v>
          </cell>
          <cell r="E471" t="str">
            <v>0</v>
          </cell>
        </row>
        <row r="472">
          <cell r="A472" t="str">
            <v>03NN</v>
          </cell>
          <cell r="B472" t="str">
            <v>MATSURI用　2段ペーパフィーダ</v>
          </cell>
          <cell r="E472" t="str">
            <v>0</v>
          </cell>
        </row>
        <row r="473">
          <cell r="A473" t="str">
            <v>03NP</v>
          </cell>
          <cell r="B473" t="str">
            <v>MATSURI用　1段ペーパフィーダ</v>
          </cell>
          <cell r="E473" t="str">
            <v>0</v>
          </cell>
        </row>
        <row r="474">
          <cell r="A474" t="str">
            <v>03NR</v>
          </cell>
          <cell r="B474" t="str">
            <v>Alphard（Mercury、Venus）用のプリントコントローラ（Fiery）</v>
          </cell>
          <cell r="E474" t="str">
            <v>0</v>
          </cell>
        </row>
        <row r="475">
          <cell r="A475" t="str">
            <v>03NS</v>
          </cell>
          <cell r="B475" t="str">
            <v>Matsuri/Hanabi用フィニッシャ対応アタッチメントキット</v>
          </cell>
          <cell r="E475" t="str">
            <v>0</v>
          </cell>
        </row>
        <row r="476">
          <cell r="A476" t="str">
            <v>03NT</v>
          </cell>
          <cell r="B476" t="str">
            <v>Gemini/MATSURI/HANABIｵﾌﾟｼｮﾝThinPrint（UG-33）</v>
          </cell>
          <cell r="E476" t="str">
            <v>0</v>
          </cell>
        </row>
        <row r="477">
          <cell r="A477" t="str">
            <v>03NV</v>
          </cell>
          <cell r="B477" t="str">
            <v>Alphard（Venus・Gaia）用 DP</v>
          </cell>
          <cell r="E477" t="str">
            <v>0</v>
          </cell>
        </row>
        <row r="478">
          <cell r="A478" t="str">
            <v>03NW</v>
          </cell>
          <cell r="B478" t="str">
            <v>Alphard（Venus・Gaia）用 両面同時DP</v>
          </cell>
          <cell r="E478" t="str">
            <v>0</v>
          </cell>
        </row>
        <row r="479">
          <cell r="A479" t="str">
            <v>03NX</v>
          </cell>
          <cell r="B479" t="str">
            <v>エミュレーション拡張オプション（UG-34)</v>
          </cell>
          <cell r="E479" t="str">
            <v>0</v>
          </cell>
        </row>
        <row r="480">
          <cell r="A480" t="str">
            <v>03NY</v>
          </cell>
          <cell r="B480" t="str">
            <v>6th用 PF</v>
          </cell>
          <cell r="E480" t="str">
            <v>0</v>
          </cell>
        </row>
        <row r="481">
          <cell r="A481" t="str">
            <v>03NZ</v>
          </cell>
          <cell r="B481" t="str">
            <v>Alphard用 BK/C　ジョブセパレーター（胴内）</v>
          </cell>
          <cell r="E481" t="str">
            <v>0</v>
          </cell>
        </row>
        <row r="482">
          <cell r="A482" t="str">
            <v>03P0</v>
          </cell>
          <cell r="B482" t="str">
            <v>Alphard2用DF　アタッチメントキット〈仮〉</v>
          </cell>
          <cell r="E482" t="str">
            <v>0</v>
          </cell>
        </row>
        <row r="483">
          <cell r="A483" t="str">
            <v>03P1</v>
          </cell>
          <cell r="B483" t="str">
            <v>サーチャブルPDFアクティベーション・キット〈仮〉</v>
          </cell>
          <cell r="E483" t="str">
            <v>0</v>
          </cell>
        </row>
        <row r="484">
          <cell r="A484" t="str">
            <v>03P2</v>
          </cell>
          <cell r="B484" t="str">
            <v>Venus2、Gaia2用 両面同時読込DP〈仮〉</v>
          </cell>
          <cell r="E484" t="str">
            <v>0</v>
          </cell>
        </row>
        <row r="485">
          <cell r="A485" t="str">
            <v>03P3</v>
          </cell>
          <cell r="B485" t="str">
            <v>Alphard2用　データセキュリティーキット（FIPS対応）〈仮〉</v>
          </cell>
          <cell r="E485" t="str">
            <v>0</v>
          </cell>
        </row>
        <row r="486">
          <cell r="A486" t="str">
            <v>03P4</v>
          </cell>
          <cell r="B486" t="str">
            <v>Alphard2用　コピーガードキット〈仮〉</v>
          </cell>
          <cell r="E486" t="str">
            <v>0</v>
          </cell>
        </row>
        <row r="487">
          <cell r="A487" t="str">
            <v>05CJ</v>
          </cell>
          <cell r="B487" t="str">
            <v>A-15,FS-6500＋</v>
          </cell>
          <cell r="E487" t="str">
            <v>0</v>
          </cell>
        </row>
        <row r="488">
          <cell r="A488" t="str">
            <v>05CK</v>
          </cell>
          <cell r="B488" t="str">
            <v>A-22,LS-6700 A3 18-20ppm LS-6550の後継機(NX2000ﾌﾟﾛｼﾞｪｸﾄ)</v>
          </cell>
          <cell r="E488" t="str">
            <v>0</v>
          </cell>
        </row>
        <row r="489">
          <cell r="A489" t="str">
            <v>05CM</v>
          </cell>
          <cell r="B489" t="str">
            <v>A-14,LS-7000</v>
          </cell>
          <cell r="E489" t="str">
            <v>0</v>
          </cell>
        </row>
        <row r="490">
          <cell r="A490" t="str">
            <v>05CN</v>
          </cell>
          <cell r="B490" t="str">
            <v>A-41,LS-7700 LS-7000のﾏｲﾅﾁｪﾝｼﾞﾓﾃﾞﾙ</v>
          </cell>
          <cell r="E490" t="str">
            <v>0</v>
          </cell>
        </row>
        <row r="491">
          <cell r="A491" t="str">
            <v>05CR</v>
          </cell>
          <cell r="B491" t="str">
            <v>A-34,LS-800 FS-800の日本語国内ﾓﾃﾞﾙ</v>
          </cell>
          <cell r="E491" t="str">
            <v>0</v>
          </cell>
        </row>
        <row r="492">
          <cell r="A492" t="str">
            <v>05D1</v>
          </cell>
          <cell r="B492" t="str">
            <v>A-40,LS-6300 LS-6700の下位ﾓﾃﾞﾙ</v>
          </cell>
          <cell r="E492" t="str">
            <v>0</v>
          </cell>
        </row>
        <row r="493">
          <cell r="A493" t="str">
            <v>05DW</v>
          </cell>
          <cell r="B493" t="str">
            <v>A-20,FS-1700 第3世代ｴｺｼｽ(12ppm)のWindowsPrinter</v>
          </cell>
          <cell r="E493" t="str">
            <v>0</v>
          </cell>
        </row>
        <row r="494">
          <cell r="A494" t="str">
            <v>05DX</v>
          </cell>
          <cell r="B494" t="str">
            <v>A-21,FS-3700 第3世代ｴｺｼｽ(18ppm)のWindowsPrinter</v>
          </cell>
          <cell r="E494" t="str">
            <v>0</v>
          </cell>
        </row>
        <row r="495">
          <cell r="A495" t="str">
            <v>05F2</v>
          </cell>
          <cell r="B495" t="str">
            <v>A-47,LS-6700S LS-6700のﾒﾓﾘｰ追加ﾓﾃﾞﾙ</v>
          </cell>
          <cell r="E495" t="str">
            <v>0</v>
          </cell>
        </row>
        <row r="496">
          <cell r="A496" t="str">
            <v>05FF</v>
          </cell>
          <cell r="B496" t="str">
            <v>A-75,PF-75 次期高速機ﾃﾞｭｰﾌﾟﾚｯｸｽ</v>
          </cell>
          <cell r="E496" t="str">
            <v>0</v>
          </cell>
        </row>
        <row r="497">
          <cell r="A497" t="str">
            <v>05G0</v>
          </cell>
          <cell r="B497" t="str">
            <v>KM-C2030</v>
          </cell>
          <cell r="C497" t="str">
            <v>2002/07/01</v>
          </cell>
          <cell r="E497" t="str">
            <v>0</v>
          </cell>
        </row>
        <row r="498">
          <cell r="A498" t="str">
            <v>05G1</v>
          </cell>
          <cell r="B498" t="str">
            <v>SCANNER UNIT KM-C2030/C3130</v>
          </cell>
          <cell r="E498" t="str">
            <v>0</v>
          </cell>
        </row>
        <row r="499">
          <cell r="A499" t="str">
            <v>05G2</v>
          </cell>
          <cell r="B499" t="str">
            <v>DP-620</v>
          </cell>
          <cell r="E499" t="str">
            <v>0</v>
          </cell>
        </row>
        <row r="500">
          <cell r="A500" t="str">
            <v>05G3</v>
          </cell>
          <cell r="B500" t="str">
            <v>DF-620</v>
          </cell>
          <cell r="E500" t="str">
            <v>0</v>
          </cell>
        </row>
        <row r="501">
          <cell r="A501" t="str">
            <v>05G4</v>
          </cell>
          <cell r="B501" t="str">
            <v>DF-625</v>
          </cell>
          <cell r="E501" t="str">
            <v>0</v>
          </cell>
        </row>
        <row r="502">
          <cell r="A502" t="str">
            <v>05G5</v>
          </cell>
          <cell r="B502" t="str">
            <v>PF-620</v>
          </cell>
          <cell r="E502" t="str">
            <v>0</v>
          </cell>
        </row>
        <row r="503">
          <cell r="A503" t="str">
            <v>05G6</v>
          </cell>
          <cell r="B503" t="str">
            <v>DU-620</v>
          </cell>
          <cell r="E503" t="str">
            <v>0</v>
          </cell>
        </row>
        <row r="504">
          <cell r="A504" t="str">
            <v>05G7</v>
          </cell>
          <cell r="B504" t="str">
            <v>Fiery Z5 31C-M</v>
          </cell>
          <cell r="E504" t="str">
            <v>0</v>
          </cell>
        </row>
        <row r="505">
          <cell r="A505" t="str">
            <v>05G8</v>
          </cell>
          <cell r="B505" t="str">
            <v>Fiery X3e 31c-M</v>
          </cell>
          <cell r="E505" t="str">
            <v>0</v>
          </cell>
        </row>
        <row r="506">
          <cell r="A506" t="str">
            <v>05G9</v>
          </cell>
          <cell r="B506" t="str">
            <v>Color Printer Controller CPC31C-M</v>
          </cell>
          <cell r="E506" t="str">
            <v>0</v>
          </cell>
        </row>
        <row r="507">
          <cell r="A507" t="str">
            <v>05GL</v>
          </cell>
          <cell r="B507" t="str">
            <v>PH-3A(KMA)/PH-3B(KME･KMJ)/PH-3C(KME)&lt;ﾊﾟﾝﾁ&gt;</v>
          </cell>
          <cell r="E507" t="str">
            <v>0</v>
          </cell>
        </row>
        <row r="508">
          <cell r="A508" t="str">
            <v>05GM</v>
          </cell>
          <cell r="B508" t="str">
            <v>Kyocera Mita Drawing Library (KMDL)</v>
          </cell>
          <cell r="E508" t="str">
            <v>0</v>
          </cell>
        </row>
        <row r="509">
          <cell r="A509" t="str">
            <v>05GN</v>
          </cell>
          <cell r="B509" t="str">
            <v>A-91,LS-1800 第4世代のLS化</v>
          </cell>
          <cell r="E509" t="str">
            <v>0</v>
          </cell>
        </row>
        <row r="510">
          <cell r="A510" t="str">
            <v>05GP</v>
          </cell>
          <cell r="B510" t="str">
            <v>A-92,LS-3800 第4世代のLS化</v>
          </cell>
          <cell r="E510" t="str">
            <v>0</v>
          </cell>
        </row>
        <row r="511">
          <cell r="A511" t="str">
            <v>05GR</v>
          </cell>
          <cell r="B511" t="str">
            <v>500*2ﾃﾞｽｸ FOR KM-C830</v>
          </cell>
          <cell r="E511" t="str">
            <v>0</v>
          </cell>
        </row>
        <row r="512">
          <cell r="A512" t="str">
            <v>05GS</v>
          </cell>
          <cell r="B512" t="str">
            <v>500＋ADUﾃﾞｽｸ FOR KM-C830D</v>
          </cell>
          <cell r="E512" t="str">
            <v>0</v>
          </cell>
        </row>
        <row r="513">
          <cell r="A513" t="str">
            <v>05GT</v>
          </cell>
          <cell r="B513" t="str">
            <v>KM-3510w ｵﾌﾟｼｮﾝRADF-RF3e</v>
          </cell>
          <cell r="E513" t="str">
            <v>0</v>
          </cell>
        </row>
        <row r="514">
          <cell r="A514" t="str">
            <v>05GV</v>
          </cell>
          <cell r="B514" t="str">
            <v>松下電送OEM FAX KM-F1050(10枚機) 仕入れPPF上位機</v>
          </cell>
          <cell r="C514" t="str">
            <v>2001/10/30</v>
          </cell>
          <cell r="E514" t="str">
            <v>0</v>
          </cell>
        </row>
        <row r="515">
          <cell r="A515" t="str">
            <v>05GW</v>
          </cell>
          <cell r="B515" t="str">
            <v>松下電送OEM FAX KM-F650(6枚機) 仕入れPPF 位機</v>
          </cell>
          <cell r="C515" t="str">
            <v>2001/10/30</v>
          </cell>
          <cell r="E515" t="str">
            <v>0</v>
          </cell>
        </row>
        <row r="516">
          <cell r="A516" t="str">
            <v>05GZ</v>
          </cell>
          <cell r="B516" t="str">
            <v>KM-C3130</v>
          </cell>
          <cell r="C516" t="str">
            <v>2002/07/01</v>
          </cell>
          <cell r="E516" t="str">
            <v>0</v>
          </cell>
        </row>
        <row r="517">
          <cell r="A517" t="str">
            <v>05H0</v>
          </cell>
          <cell r="B517" t="str">
            <v>Falcon3用3000枚ﾃﾞｯｷ【ﾆｽｶ（株）からの仕入れ商品】,PF-750</v>
          </cell>
          <cell r="C517" t="str">
            <v>2004/04/16</v>
          </cell>
          <cell r="E517" t="str">
            <v>0</v>
          </cell>
        </row>
        <row r="518">
          <cell r="A518" t="str">
            <v>05H1</v>
          </cell>
          <cell r="B518" t="str">
            <v>Falcon3用1000枚ﾌｨﾆｯｼｬ【ﾆｽｶ（株）からの仕入れ商品】,DF-730</v>
          </cell>
          <cell r="C518" t="str">
            <v>2004/04/16</v>
          </cell>
          <cell r="E518" t="str">
            <v>0</v>
          </cell>
        </row>
        <row r="519">
          <cell r="A519" t="str">
            <v>05H2</v>
          </cell>
          <cell r="B519" t="str">
            <v>(A3 ﾓﾉｸﾛ 32枚機 ﾌﾟﾘﾝﾀ用)ｵﾌﾟｼｮﾝﾍﾟｰﾊﾟﾌｨｰﾀﾞ【ﾆｽｶ（株）からの仕入れ商品】,PF-430</v>
          </cell>
          <cell r="C519" t="str">
            <v>2004/03/15</v>
          </cell>
          <cell r="E519" t="str">
            <v>0</v>
          </cell>
        </row>
        <row r="520">
          <cell r="A520" t="str">
            <v>05H3</v>
          </cell>
          <cell r="B520" t="str">
            <v>(A4 ﾓﾉｸﾛ 30/35/45枚機 ﾌﾟﾘﾝﾀ用)ｵﾌﾟｼｮﾝﾍﾟｰﾊﾟﾌｨｰﾀﾞ【ﾆｽｶ（株）からの仕入れ商品】,PF-310</v>
          </cell>
          <cell r="C520" t="str">
            <v>2004/03/15</v>
          </cell>
          <cell r="E520" t="str">
            <v>0</v>
          </cell>
        </row>
        <row r="521">
          <cell r="A521" t="str">
            <v>05H4</v>
          </cell>
          <cell r="B521" t="str">
            <v>Tornado用外付けﾈｯﾄﾜｰｸﾌﾟﾘﾝﾄｻｰﾊﾞ,IB-100</v>
          </cell>
          <cell r="C521" t="str">
            <v>2004/06/22</v>
          </cell>
          <cell r="D521" t="str">
            <v>2005/02/28</v>
          </cell>
          <cell r="E521" t="str">
            <v>0</v>
          </cell>
        </row>
        <row r="522">
          <cell r="A522" t="str">
            <v>05H5</v>
          </cell>
          <cell r="B522" t="str">
            <v>AtlantisGDI,Dragon,Ladybird用外付けﾈｯﾄﾜｰｸﾌﾟﾘﾝﾄ/ｽｷｬﾝｻｰﾊﾞ,IB-110</v>
          </cell>
          <cell r="C522" t="str">
            <v>2005/05/12</v>
          </cell>
          <cell r="E522" t="str">
            <v>0</v>
          </cell>
        </row>
        <row r="523">
          <cell r="A523" t="str">
            <v>05H6</v>
          </cell>
          <cell r="B523" t="str">
            <v>桂川電機（KIP)仕入れA0機,KM-3650w</v>
          </cell>
          <cell r="C523" t="str">
            <v>2005/08/24</v>
          </cell>
          <cell r="D523" t="str">
            <v>2006/04/01</v>
          </cell>
          <cell r="E523" t="str">
            <v>0</v>
          </cell>
        </row>
        <row r="524">
          <cell r="A524" t="str">
            <v>05H7</v>
          </cell>
          <cell r="B524" t="str">
            <v>R仕入れNewA2機</v>
          </cell>
          <cell r="E524" t="str">
            <v>0</v>
          </cell>
        </row>
        <row r="525">
          <cell r="A525" t="str">
            <v>05H8</v>
          </cell>
          <cell r="B525" t="str">
            <v>A3 MFP用3,000枚ﾃﾞｯｷ【ﾆｽｶ社からの仕入れ商品】,PF-760</v>
          </cell>
          <cell r="E525" t="str">
            <v>0</v>
          </cell>
        </row>
        <row r="526">
          <cell r="A526" t="str">
            <v>05H9</v>
          </cell>
          <cell r="B526" t="str">
            <v>ｺｲﾝﾍﾞﾝﾀﾞｰ（CV-1）（仕入れ）</v>
          </cell>
          <cell r="E526" t="str">
            <v>0</v>
          </cell>
        </row>
        <row r="527">
          <cell r="A527" t="str">
            <v>05HA</v>
          </cell>
          <cell r="B527" t="str">
            <v>KM-8530</v>
          </cell>
          <cell r="E527" t="str">
            <v>0</v>
          </cell>
        </row>
        <row r="528">
          <cell r="A528" t="str">
            <v>05HB</v>
          </cell>
          <cell r="B528" t="str">
            <v>DF-630</v>
          </cell>
          <cell r="E528" t="str">
            <v>0</v>
          </cell>
        </row>
        <row r="529">
          <cell r="A529" t="str">
            <v>05HC</v>
          </cell>
          <cell r="B529" t="str">
            <v>DF-635</v>
          </cell>
          <cell r="E529" t="str">
            <v>0</v>
          </cell>
        </row>
        <row r="530">
          <cell r="A530" t="str">
            <v>05HD</v>
          </cell>
          <cell r="B530" t="str">
            <v>LT-402</v>
          </cell>
          <cell r="E530" t="str">
            <v>0</v>
          </cell>
        </row>
        <row r="531">
          <cell r="A531" t="str">
            <v>05HF</v>
          </cell>
          <cell r="B531" t="str">
            <v>LT-412</v>
          </cell>
          <cell r="E531" t="str">
            <v>0</v>
          </cell>
        </row>
        <row r="532">
          <cell r="A532" t="str">
            <v>05HG</v>
          </cell>
          <cell r="B532" t="str">
            <v>Printing System(2)</v>
          </cell>
          <cell r="E532" t="str">
            <v>0</v>
          </cell>
        </row>
        <row r="533">
          <cell r="A533" t="str">
            <v>05HH</v>
          </cell>
          <cell r="B533" t="str">
            <v>PI-108(ｺﾆｶ商品名)</v>
          </cell>
          <cell r="E533" t="str">
            <v>0</v>
          </cell>
        </row>
        <row r="534">
          <cell r="A534" t="str">
            <v>05HJ</v>
          </cell>
          <cell r="B534" t="str">
            <v>PU-108(ｺﾆｶ商品名)</v>
          </cell>
          <cell r="E534" t="str">
            <v>0</v>
          </cell>
        </row>
        <row r="535">
          <cell r="A535" t="str">
            <v>05HL</v>
          </cell>
          <cell r="B535" t="str">
            <v>FalocnⅡ/HornetⅡ用1000枚Finisher(ﾆｽｶからの仕入れ商品)</v>
          </cell>
          <cell r="C535" t="str">
            <v>2002/10/30</v>
          </cell>
          <cell r="E535" t="str">
            <v>0</v>
          </cell>
        </row>
        <row r="536">
          <cell r="A536" t="str">
            <v>05HM</v>
          </cell>
          <cell r="B536" t="str">
            <v>NEW A2 MFP</v>
          </cell>
          <cell r="C536" t="str">
            <v>2003/07/28</v>
          </cell>
          <cell r="E536" t="str">
            <v>0</v>
          </cell>
        </row>
        <row r="537">
          <cell r="A537" t="str">
            <v>05HN</v>
          </cell>
          <cell r="B537" t="str">
            <v>KM-C2230,C350(ﾐﾉﾙﾀ)</v>
          </cell>
          <cell r="C537" t="str">
            <v>2004/03/27</v>
          </cell>
          <cell r="D537" t="str">
            <v>2004/06/30</v>
          </cell>
          <cell r="E537" t="str">
            <v>0</v>
          </cell>
        </row>
        <row r="538">
          <cell r="A538" t="str">
            <v>05HP</v>
          </cell>
          <cell r="B538" t="str">
            <v>DP-621,DF-601(ﾐﾉﾙﾀ)</v>
          </cell>
          <cell r="C538" t="str">
            <v>2004/03/27</v>
          </cell>
          <cell r="D538" t="str">
            <v>2004/06/30</v>
          </cell>
          <cell r="E538" t="str">
            <v>0</v>
          </cell>
        </row>
        <row r="539">
          <cell r="A539" t="str">
            <v>05HR</v>
          </cell>
          <cell r="B539" t="str">
            <v>DF-626,FS-601(ﾐﾉﾙﾀ)</v>
          </cell>
          <cell r="C539" t="str">
            <v>2004/03/27</v>
          </cell>
          <cell r="D539" t="str">
            <v>2004/06/30</v>
          </cell>
          <cell r="E539" t="str">
            <v>0</v>
          </cell>
        </row>
        <row r="540">
          <cell r="A540" t="str">
            <v>05HS</v>
          </cell>
          <cell r="B540" t="str">
            <v>DF-621,FS-501(ﾐﾉﾙﾀ)</v>
          </cell>
          <cell r="C540" t="str">
            <v>2004/03/27</v>
          </cell>
          <cell r="D540" t="str">
            <v>2004/06/30</v>
          </cell>
          <cell r="E540" t="str">
            <v>0</v>
          </cell>
        </row>
        <row r="541">
          <cell r="A541" t="str">
            <v>05HT</v>
          </cell>
          <cell r="B541" t="str">
            <v>DU-621,AD-501(ﾐﾉﾙﾀ)</v>
          </cell>
          <cell r="C541" t="str">
            <v>2004/03/27</v>
          </cell>
          <cell r="D541" t="str">
            <v>2004/06/30</v>
          </cell>
          <cell r="E541" t="str">
            <v>0</v>
          </cell>
        </row>
        <row r="542">
          <cell r="A542" t="str">
            <v>05HV</v>
          </cell>
          <cell r="B542" t="str">
            <v>PF-625,PC-101(ﾐﾉﾙﾀ)</v>
          </cell>
          <cell r="C542" t="str">
            <v>2004/03/27</v>
          </cell>
          <cell r="D542" t="str">
            <v>2004/06/30</v>
          </cell>
          <cell r="E542" t="str">
            <v>0</v>
          </cell>
        </row>
        <row r="543">
          <cell r="A543" t="str">
            <v>05HW</v>
          </cell>
          <cell r="B543" t="str">
            <v>PF-627,PC-201(ﾐﾉﾙﾀ)</v>
          </cell>
          <cell r="C543" t="str">
            <v>2004/03/27</v>
          </cell>
          <cell r="D543" t="str">
            <v>2004/06/30</v>
          </cell>
          <cell r="E543" t="str">
            <v>0</v>
          </cell>
        </row>
        <row r="544">
          <cell r="A544" t="str">
            <v>05HX</v>
          </cell>
          <cell r="B544" t="str">
            <v>PF-621,PC-401(ﾐﾉﾙﾀ)</v>
          </cell>
          <cell r="C544" t="str">
            <v>2004/03/27</v>
          </cell>
          <cell r="D544" t="str">
            <v>2004/06/30</v>
          </cell>
          <cell r="E544" t="str">
            <v>0</v>
          </cell>
        </row>
        <row r="545">
          <cell r="A545" t="str">
            <v>05HY</v>
          </cell>
          <cell r="B545" t="str">
            <v>Fiery X3e 22C-KM</v>
          </cell>
          <cell r="C545" t="str">
            <v>2004/03/27</v>
          </cell>
          <cell r="D545" t="str">
            <v>2004/06/30</v>
          </cell>
          <cell r="E545" t="str">
            <v>0</v>
          </cell>
        </row>
        <row r="546">
          <cell r="A546" t="str">
            <v>05HZ</v>
          </cell>
          <cell r="B546" t="str">
            <v>PRINTME TERMINAL</v>
          </cell>
          <cell r="E546" t="str">
            <v>0</v>
          </cell>
        </row>
        <row r="547">
          <cell r="A547" t="str">
            <v>05J0</v>
          </cell>
          <cell r="B547" t="str">
            <v>桂川電機（KIP）仕入A0機 下位機</v>
          </cell>
          <cell r="E547" t="str">
            <v>0</v>
          </cell>
        </row>
        <row r="548">
          <cell r="A548" t="str">
            <v>05J1</v>
          </cell>
          <cell r="B548" t="str">
            <v>Cygnus-T/L用PF　PF-310の色替え（ニスカ仕入れ商品）</v>
          </cell>
          <cell r="E548" t="str">
            <v>0</v>
          </cell>
        </row>
        <row r="549">
          <cell r="A549" t="str">
            <v>05J2</v>
          </cell>
          <cell r="B549" t="str">
            <v>トッパンフォームズ向け PF-430（ニスカ仕入れ商品）</v>
          </cell>
          <cell r="E549" t="str">
            <v>0</v>
          </cell>
        </row>
        <row r="550">
          <cell r="A550" t="str">
            <v>05J3</v>
          </cell>
          <cell r="B550" t="str">
            <v>R社仕入れA4MFP</v>
          </cell>
          <cell r="E550" t="str">
            <v>0</v>
          </cell>
        </row>
        <row r="551">
          <cell r="A551" t="str">
            <v>05J4</v>
          </cell>
          <cell r="B551" t="str">
            <v>6th用のSSDオプション（Buffalo社仕入れ）</v>
          </cell>
          <cell r="E551" t="str">
            <v>0</v>
          </cell>
        </row>
        <row r="552">
          <cell r="A552" t="str">
            <v>05J5</v>
          </cell>
          <cell r="B552" t="str">
            <v>IB-51　無線LAN（Silex社からの仕入れ）</v>
          </cell>
          <cell r="E552" t="str">
            <v>0</v>
          </cell>
        </row>
        <row r="553">
          <cell r="A553" t="str">
            <v>05JA</v>
          </cell>
          <cell r="B553" t="str">
            <v>A3 MFP用1,000枚ﾌｨﾆｯｼｬ【ﾆｽｶ社からの仕入れ商品】,DF-780</v>
          </cell>
          <cell r="E553" t="str">
            <v>0</v>
          </cell>
        </row>
        <row r="554">
          <cell r="A554" t="str">
            <v>05JB</v>
          </cell>
          <cell r="B554" t="str">
            <v>ｶｰﾄﾞﾘｰﾀﾞ仕入れ 【ｻｸｻ社からの仕入れ商品】</v>
          </cell>
          <cell r="E554" t="str">
            <v>0</v>
          </cell>
        </row>
        <row r="555">
          <cell r="A555" t="str">
            <v>05JD</v>
          </cell>
          <cell r="B555" t="str">
            <v>Saturn2用OP ｻｲﾄﾞﾃﾞｯｷ【東北ﾘｺｰ㈱からの仕入れ】　＜仮＞</v>
          </cell>
          <cell r="E555" t="str">
            <v>0</v>
          </cell>
        </row>
        <row r="556">
          <cell r="A556" t="str">
            <v>05JG</v>
          </cell>
          <cell r="B556" t="str">
            <v>桂川電機（KIP）仕入NewA0機</v>
          </cell>
          <cell r="E556" t="str">
            <v>0</v>
          </cell>
        </row>
        <row r="557">
          <cell r="A557" t="str">
            <v>05JH</v>
          </cell>
          <cell r="B557" t="str">
            <v>R社仕入れA0機（KMJ向け）</v>
          </cell>
          <cell r="E557" t="str">
            <v>0</v>
          </cell>
        </row>
        <row r="558">
          <cell r="A558" t="str">
            <v>05JJ</v>
          </cell>
          <cell r="B558" t="str">
            <v>Mercury用ラージサイズデッキ</v>
          </cell>
          <cell r="E558" t="str">
            <v>0</v>
          </cell>
        </row>
        <row r="559">
          <cell r="A559" t="str">
            <v>05JK</v>
          </cell>
          <cell r="B559" t="str">
            <v>R仕入れA4カラーMFP</v>
          </cell>
          <cell r="E559" t="str">
            <v>0</v>
          </cell>
        </row>
        <row r="560">
          <cell r="A560" t="str">
            <v>05JL</v>
          </cell>
          <cell r="B560" t="str">
            <v>FAXキット（KM-2560用）【PCC社からの仕入れ】FAX System(M)</v>
          </cell>
          <cell r="E560" t="str">
            <v>0</v>
          </cell>
        </row>
        <row r="561">
          <cell r="A561" t="str">
            <v>05JN</v>
          </cell>
          <cell r="B561" t="str">
            <v>Ｔ社仕入れTASKalfa 550c/650c/750c</v>
          </cell>
          <cell r="E561" t="str">
            <v>0</v>
          </cell>
        </row>
        <row r="562">
          <cell r="A562" t="str">
            <v>05JP</v>
          </cell>
          <cell r="B562" t="str">
            <v>FAXキット（Falcon4、Stratos2、Saturn1.5用）【PCC社からの仕入れ】FAX System(S)</v>
          </cell>
          <cell r="E562" t="str">
            <v>0</v>
          </cell>
        </row>
        <row r="563">
          <cell r="A563" t="str">
            <v>05JR</v>
          </cell>
          <cell r="B563" t="str">
            <v>FAX System(U)</v>
          </cell>
          <cell r="E563" t="str">
            <v>0</v>
          </cell>
        </row>
        <row r="564">
          <cell r="A564" t="str">
            <v>05JS</v>
          </cell>
          <cell r="B564" t="str">
            <v>Matsuri/Hanabi用フィニッシャ（ニスカからの仕入れ）</v>
          </cell>
          <cell r="E564" t="str">
            <v>0</v>
          </cell>
        </row>
        <row r="565">
          <cell r="A565" t="str">
            <v>05JT</v>
          </cell>
          <cell r="B565" t="str">
            <v>FAX System(V)Alphard用（PSN社からの仕入れ）</v>
          </cell>
          <cell r="E565" t="str">
            <v>0</v>
          </cell>
        </row>
        <row r="566">
          <cell r="A566" t="str">
            <v>05JV</v>
          </cell>
          <cell r="B566" t="str">
            <v>Gigabit Ethernet（Silex 社からの仕入れ）</v>
          </cell>
          <cell r="E566" t="str">
            <v>0</v>
          </cell>
        </row>
        <row r="567">
          <cell r="A567" t="str">
            <v>05JW</v>
          </cell>
          <cell r="B567" t="str">
            <v>R仕入れA0機 （5JH後継機） TASKalfa4814w</v>
          </cell>
          <cell r="E567" t="str">
            <v>0</v>
          </cell>
        </row>
        <row r="568">
          <cell r="A568" t="str">
            <v>05JX</v>
          </cell>
          <cell r="B568" t="str">
            <v>R仕入れA0機 （5JH後継機） TASKalfa4815w</v>
          </cell>
          <cell r="E568" t="str">
            <v>0</v>
          </cell>
        </row>
        <row r="569">
          <cell r="A569" t="str">
            <v>05JY</v>
          </cell>
          <cell r="B569" t="str">
            <v>R仕入れA0機 （5JH後継機） TASKalfa4816w</v>
          </cell>
          <cell r="E569" t="str">
            <v>0</v>
          </cell>
        </row>
        <row r="570">
          <cell r="A570" t="str">
            <v>05JZ</v>
          </cell>
          <cell r="B570" t="str">
            <v>桂川電機（KIP）仕入A0機 上位機</v>
          </cell>
          <cell r="E570" t="str">
            <v>0</v>
          </cell>
        </row>
        <row r="571">
          <cell r="A571" t="str">
            <v>05KA</v>
          </cell>
          <cell r="B571" t="str">
            <v>ソリューション商材</v>
          </cell>
          <cell r="E571" t="str">
            <v>0</v>
          </cell>
        </row>
        <row r="572">
          <cell r="A572" t="str">
            <v>05L0</v>
          </cell>
          <cell r="B572" t="str">
            <v>HyPAS-APP-01 ～ HyPAS-APP-99</v>
          </cell>
          <cell r="E572" t="str">
            <v>0</v>
          </cell>
        </row>
        <row r="573">
          <cell r="A573" t="str">
            <v>09AA</v>
          </cell>
          <cell r="B573" t="str">
            <v>キャプチャ・イメージ変換システム</v>
          </cell>
          <cell r="E573" t="str">
            <v>0</v>
          </cell>
        </row>
        <row r="574">
          <cell r="A574" t="str">
            <v>09AB</v>
          </cell>
          <cell r="B574" t="str">
            <v>eキャプチャソリューション</v>
          </cell>
          <cell r="E574" t="str">
            <v>0</v>
          </cell>
        </row>
        <row r="575">
          <cell r="A575" t="str">
            <v>09AC</v>
          </cell>
          <cell r="B575" t="str">
            <v>KMnet Policy Manager</v>
          </cell>
          <cell r="E575" t="str">
            <v>0</v>
          </cell>
        </row>
        <row r="576">
          <cell r="A576" t="str">
            <v>09AD</v>
          </cell>
          <cell r="B576" t="str">
            <v>Card Reader Holder</v>
          </cell>
          <cell r="E576" t="str">
            <v>0</v>
          </cell>
        </row>
        <row r="577">
          <cell r="A577" t="str">
            <v>09AF</v>
          </cell>
          <cell r="B577" t="str">
            <v>Keyboard Holder</v>
          </cell>
          <cell r="E577" t="str">
            <v>0</v>
          </cell>
        </row>
        <row r="578">
          <cell r="A578" t="str">
            <v>09AG</v>
          </cell>
          <cell r="B578" t="str">
            <v>ハンドセットホルダー</v>
          </cell>
          <cell r="E578" t="str">
            <v>0</v>
          </cell>
        </row>
        <row r="579">
          <cell r="A579" t="str">
            <v>AA9W</v>
          </cell>
          <cell r="B579" t="str">
            <v>溶融トナー離型性評価技術の開発</v>
          </cell>
          <cell r="E579" t="str">
            <v>0</v>
          </cell>
        </row>
        <row r="580">
          <cell r="A580" t="str">
            <v>EE21</v>
          </cell>
          <cell r="B580" t="str">
            <v>液体現像ｼｽﾃﾑ開発</v>
          </cell>
          <cell r="E580" t="str">
            <v>0</v>
          </cell>
        </row>
        <row r="581">
          <cell r="A581" t="str">
            <v>EE22</v>
          </cell>
          <cell r="B581" t="str">
            <v>省ｴﾈﾙｷﾞｰ定着技術開発</v>
          </cell>
          <cell r="E581" t="str">
            <v>0</v>
          </cell>
        </row>
        <row r="582">
          <cell r="A582" t="str">
            <v>EE23</v>
          </cell>
          <cell r="B582" t="str">
            <v>高画質化設計</v>
          </cell>
          <cell r="E582" t="str">
            <v>0</v>
          </cell>
        </row>
        <row r="583">
          <cell r="A583" t="str">
            <v>EE24</v>
          </cell>
          <cell r="B583" t="str">
            <v>静音化設計</v>
          </cell>
          <cell r="E583" t="str">
            <v>0</v>
          </cell>
        </row>
        <row r="584">
          <cell r="A584" t="str">
            <v>EE25</v>
          </cell>
          <cell r="B584" t="str">
            <v>ﾗｲﾝｲﾝｸｼﾞｪｯﾄｼｽﾃﾑ技術開発</v>
          </cell>
          <cell r="E584" t="str">
            <v>0</v>
          </cell>
        </row>
        <row r="585">
          <cell r="A585" t="str">
            <v>EE26</v>
          </cell>
          <cell r="B585" t="str">
            <v>新画像処理技術検討</v>
          </cell>
          <cell r="E585" t="str">
            <v>0</v>
          </cell>
        </row>
        <row r="586">
          <cell r="A586" t="str">
            <v>EE27</v>
          </cell>
          <cell r="B586" t="str">
            <v>加熱ﾍﾞﾙﾄ定着ｼｽﾃﾑの確立</v>
          </cell>
          <cell r="E586" t="str">
            <v>0</v>
          </cell>
        </row>
        <row r="587">
          <cell r="A587" t="str">
            <v>EE28</v>
          </cell>
          <cell r="B587" t="str">
            <v>IH定着要素技術開発</v>
          </cell>
          <cell r="E587" t="str">
            <v>0</v>
          </cell>
        </row>
        <row r="588">
          <cell r="A588" t="str">
            <v>EE29</v>
          </cell>
          <cell r="B588" t="str">
            <v>ﾊﾞｲｱｽﾄﾞﾗﾑの共同開発と使用ﾌﾟﾛｾｽ開発</v>
          </cell>
          <cell r="E588" t="str">
            <v>0</v>
          </cell>
        </row>
        <row r="589">
          <cell r="A589" t="str">
            <v>EE30</v>
          </cell>
          <cell r="B589" t="str">
            <v>高画質低価格LSUの開発</v>
          </cell>
          <cell r="E589" t="str">
            <v>0</v>
          </cell>
        </row>
        <row r="590">
          <cell r="A590" t="str">
            <v>EE31</v>
          </cell>
          <cell r="B590" t="str">
            <v>液体定着の開発</v>
          </cell>
          <cell r="E590" t="str">
            <v>0</v>
          </cell>
        </row>
        <row r="591">
          <cell r="A591" t="str">
            <v>EE32</v>
          </cell>
          <cell r="B591" t="str">
            <v>補助電源による定着急速立ち上げ技術</v>
          </cell>
          <cell r="E591" t="str">
            <v>0</v>
          </cell>
        </row>
        <row r="592">
          <cell r="A592" t="str">
            <v>EE33</v>
          </cell>
          <cell r="B592" t="str">
            <v>Wisecore Ver.2.10（Falcon3）</v>
          </cell>
          <cell r="E592" t="str">
            <v>0</v>
          </cell>
        </row>
        <row r="593">
          <cell r="A593" t="str">
            <v>EE34</v>
          </cell>
          <cell r="B593" t="str">
            <v>IC Card System</v>
          </cell>
          <cell r="E593" t="str">
            <v>0</v>
          </cell>
        </row>
        <row r="594">
          <cell r="A594" t="str">
            <v>EE35</v>
          </cell>
          <cell r="B594" t="str">
            <v>ﾒﾃﾞｨｱ対応搬送技術開発（厚紙・ﾀﾌﾞ紙・ｺｰﾄ紙）</v>
          </cell>
          <cell r="E594" t="str">
            <v>0</v>
          </cell>
        </row>
        <row r="595">
          <cell r="A595" t="str">
            <v>EE36</v>
          </cell>
          <cell r="B595" t="str">
            <v>新冷却ｼｽﾃﾑ技術</v>
          </cell>
          <cell r="E595" t="str">
            <v>0</v>
          </cell>
        </row>
        <row r="596">
          <cell r="A596" t="str">
            <v>EE37</v>
          </cell>
          <cell r="B596" t="str">
            <v>ﾍﾞﾙﾄの蛇行補正制御についての要素技術開発</v>
          </cell>
          <cell r="E596" t="str">
            <v>0</v>
          </cell>
        </row>
        <row r="597">
          <cell r="A597" t="str">
            <v>EE38</v>
          </cell>
          <cell r="B597" t="str">
            <v>ｽﾘｯﾄｶﾞﾗｽ自動清掃機構開発</v>
          </cell>
          <cell r="E597" t="str">
            <v>0</v>
          </cell>
        </row>
        <row r="598">
          <cell r="A598" t="str">
            <v>EE39</v>
          </cell>
          <cell r="B598" t="str">
            <v>ｶｰﾙ除去技術</v>
          </cell>
          <cell r="E598" t="str">
            <v>0</v>
          </cell>
        </row>
        <row r="599">
          <cell r="A599" t="str">
            <v>EE40</v>
          </cell>
          <cell r="B599" t="str">
            <v>高精度減速機構の要素技術開発</v>
          </cell>
          <cell r="E599" t="str">
            <v>0</v>
          </cell>
        </row>
        <row r="600">
          <cell r="A600" t="str">
            <v>EE41</v>
          </cell>
          <cell r="B600" t="str">
            <v>静音化（快音化）のための要素技術開発</v>
          </cell>
          <cell r="E600" t="str">
            <v>0</v>
          </cell>
        </row>
        <row r="601">
          <cell r="A601" t="str">
            <v>EE42</v>
          </cell>
          <cell r="B601" t="str">
            <v>弾性中間転写ﾍﾞﾙﾄの開発</v>
          </cell>
          <cell r="E601" t="str">
            <v>0</v>
          </cell>
        </row>
        <row r="602">
          <cell r="A602" t="str">
            <v>EE43</v>
          </cell>
          <cell r="B602" t="str">
            <v>高速、高画質ｶﾗｰ定着開発（ﾏｰｷｭﾘｰ定着）</v>
          </cell>
          <cell r="E602" t="str">
            <v>0</v>
          </cell>
        </row>
        <row r="603">
          <cell r="A603" t="str">
            <v>EE44</v>
          </cell>
          <cell r="B603" t="str">
            <v>ﾋｰﾄﾍﾞﾙﾄ加熱定着</v>
          </cell>
          <cell r="E603" t="str">
            <v>0</v>
          </cell>
        </row>
        <row r="604">
          <cell r="A604" t="str">
            <v>EE45</v>
          </cell>
          <cell r="B604" t="str">
            <v>局所加熱</v>
          </cell>
          <cell r="E604" t="str">
            <v>0</v>
          </cell>
        </row>
        <row r="605">
          <cell r="A605" t="str">
            <v>EE46</v>
          </cell>
          <cell r="B605" t="str">
            <v>IH定着技術</v>
          </cell>
          <cell r="E605" t="str">
            <v>0</v>
          </cell>
        </row>
        <row r="606">
          <cell r="A606" t="str">
            <v>EE47</v>
          </cell>
          <cell r="B606" t="str">
            <v>ｵｰﾊﾞｰｺｰﾄOPCｼｽﾃﾑの開発</v>
          </cell>
          <cell r="E606" t="str">
            <v>0</v>
          </cell>
        </row>
        <row r="607">
          <cell r="A607" t="str">
            <v>EE48</v>
          </cell>
          <cell r="B607" t="str">
            <v>高速ｶﾗｰ対応帯電ﾛｰﾗｼｽﾃﾑの開発</v>
          </cell>
          <cell r="E607" t="str">
            <v>0</v>
          </cell>
        </row>
        <row r="608">
          <cell r="A608" t="str">
            <v>EE49</v>
          </cell>
          <cell r="B608" t="str">
            <v>薄膜NDL a-Siﾄﾞﾗﾑをｷｰﾃﾞﾊﾞｲｽとする高画質ﾌﾟﾛｾｽ技術開発</v>
          </cell>
          <cell r="E608" t="str">
            <v>0</v>
          </cell>
        </row>
        <row r="609">
          <cell r="A609" t="str">
            <v>EE50</v>
          </cell>
          <cell r="B609" t="str">
            <v>磁性一成分現象の高画質化技術</v>
          </cell>
          <cell r="E609" t="str">
            <v>0</v>
          </cell>
        </row>
        <row r="610">
          <cell r="A610" t="str">
            <v>EE51</v>
          </cell>
          <cell r="B610" t="str">
            <v>高速ｶﾗｰの高画質現像技術開発</v>
          </cell>
          <cell r="E610" t="str">
            <v>0</v>
          </cell>
        </row>
        <row r="611">
          <cell r="A611" t="str">
            <v>EE52</v>
          </cell>
          <cell r="B611" t="str">
            <v>ﾓﾉﾘｼｯｸ4ﾋﾞｰﾑLD書込光学系技術</v>
          </cell>
          <cell r="E611" t="str">
            <v>0</v>
          </cell>
        </row>
        <row r="612">
          <cell r="A612" t="str">
            <v>EE53</v>
          </cell>
          <cell r="B612" t="str">
            <v>青色LD搭載　高精細書込光学系</v>
          </cell>
          <cell r="E612" t="str">
            <v>0</v>
          </cell>
        </row>
        <row r="613">
          <cell r="A613" t="str">
            <v>EE54</v>
          </cell>
          <cell r="B613" t="str">
            <v>2400dpiLPH書込光学系技術</v>
          </cell>
          <cell r="E613" t="str">
            <v>0</v>
          </cell>
        </row>
        <row r="614">
          <cell r="A614" t="str">
            <v>EE55</v>
          </cell>
          <cell r="B614" t="str">
            <v>MEMSﾐﾗｰを用いた書込光学系の開発</v>
          </cell>
          <cell r="E614" t="str">
            <v>0</v>
          </cell>
        </row>
        <row r="615">
          <cell r="A615" t="str">
            <v>EE56</v>
          </cell>
          <cell r="B615" t="str">
            <v>高精度ｷｬﾘﾌﾞﾚｰｼｮﾝ技術</v>
          </cell>
          <cell r="E615" t="str">
            <v>0</v>
          </cell>
        </row>
        <row r="616">
          <cell r="A616" t="str">
            <v>EE57</v>
          </cell>
          <cell r="B616" t="str">
            <v>非球面ﾚﾝｽﾞの開発</v>
          </cell>
          <cell r="E616" t="str">
            <v>0</v>
          </cell>
        </row>
        <row r="617">
          <cell r="A617" t="str">
            <v>EE58</v>
          </cell>
          <cell r="B617" t="str">
            <v>白色LEDの開発</v>
          </cell>
          <cell r="E617" t="str">
            <v>0</v>
          </cell>
        </row>
        <row r="618">
          <cell r="A618" t="str">
            <v>EE59</v>
          </cell>
          <cell r="B618" t="str">
            <v>定着部WarmUPﾀｲﾑ短縮技術開発</v>
          </cell>
          <cell r="E618" t="str">
            <v>0</v>
          </cell>
        </row>
        <row r="619">
          <cell r="A619" t="str">
            <v>EE60</v>
          </cell>
          <cell r="B619" t="str">
            <v>ｺﾝﾄﾛｰﾗ待機電力の削減</v>
          </cell>
          <cell r="E619" t="str">
            <v>0</v>
          </cell>
        </row>
        <row r="620">
          <cell r="A620" t="str">
            <v>EE61</v>
          </cell>
          <cell r="B620" t="str">
            <v>裏写り防止技術開発</v>
          </cell>
          <cell r="E620" t="str">
            <v>0</v>
          </cell>
        </row>
        <row r="621">
          <cell r="A621" t="str">
            <v>EE62</v>
          </cell>
          <cell r="B621" t="str">
            <v>DP筋抑制技術開発</v>
          </cell>
          <cell r="E621" t="str">
            <v>0</v>
          </cell>
        </row>
        <row r="622">
          <cell r="A622" t="str">
            <v>EE63</v>
          </cell>
          <cell r="B622" t="str">
            <v>高精度ﾚｼﾞｽﾄﾚｰｼｮﾝ技術</v>
          </cell>
          <cell r="E622" t="str">
            <v>0</v>
          </cell>
        </row>
        <row r="623">
          <cell r="A623" t="str">
            <v>EE64</v>
          </cell>
          <cell r="B623" t="str">
            <v>低ｼﾞｯﾀ駆動制御技術開発</v>
          </cell>
          <cell r="E623" t="str">
            <v>0</v>
          </cell>
        </row>
        <row r="624">
          <cell r="A624" t="str">
            <v>EE65</v>
          </cell>
          <cell r="B624" t="str">
            <v>用紙重送防止制御技術開発</v>
          </cell>
          <cell r="E624" t="str">
            <v>0</v>
          </cell>
        </row>
        <row r="625">
          <cell r="A625" t="str">
            <v>EE66</v>
          </cell>
          <cell r="B625" t="str">
            <v>用紙搬送安定、原稿保護技術開発</v>
          </cell>
          <cell r="E625" t="str">
            <v>0</v>
          </cell>
        </row>
        <row r="626">
          <cell r="A626" t="str">
            <v>EE67</v>
          </cell>
          <cell r="B626" t="str">
            <v>ＤＣローラ帯電システムの開発</v>
          </cell>
          <cell r="E626" t="str">
            <v>0</v>
          </cell>
        </row>
        <row r="627">
          <cell r="A627" t="str">
            <v>EE68</v>
          </cell>
          <cell r="B627" t="str">
            <v>低コストコンパクトカラー現像技術開発</v>
          </cell>
          <cell r="E627" t="str">
            <v>0</v>
          </cell>
        </row>
        <row r="628">
          <cell r="A628" t="str">
            <v>EE69</v>
          </cell>
          <cell r="B628" t="str">
            <v>a-CFドラム搭載による長寿命、低コストドラムユニットの開発</v>
          </cell>
          <cell r="E628" t="str">
            <v>0</v>
          </cell>
        </row>
        <row r="629">
          <cell r="A629" t="str">
            <v>EE70</v>
          </cell>
          <cell r="B629" t="str">
            <v>機能分離型トナーの要素開発</v>
          </cell>
          <cell r="E629" t="str">
            <v>0</v>
          </cell>
        </row>
        <row r="630">
          <cell r="A630" t="str">
            <v>EE71</v>
          </cell>
          <cell r="B630" t="str">
            <v>摺動ベルトIH技術の開発</v>
          </cell>
          <cell r="E630" t="str">
            <v>0</v>
          </cell>
        </row>
        <row r="631">
          <cell r="A631" t="str">
            <v>EE72</v>
          </cell>
          <cell r="B631" t="str">
            <v>長寿命エコシスキャリア開発</v>
          </cell>
          <cell r="E631" t="str">
            <v>0</v>
          </cell>
        </row>
        <row r="632">
          <cell r="A632" t="str">
            <v>EE73</v>
          </cell>
          <cell r="B632" t="str">
            <v>非磁性１成分長寿命化技術（低ストレス層形成技術の確立）</v>
          </cell>
          <cell r="E632" t="str">
            <v>0</v>
          </cell>
        </row>
        <row r="633">
          <cell r="A633" t="str">
            <v>EE74</v>
          </cell>
          <cell r="B633" t="str">
            <v>低電位OPC+DCローラ帯電デバイスの開発</v>
          </cell>
          <cell r="E633" t="str">
            <v>0</v>
          </cell>
        </row>
        <row r="634">
          <cell r="A634" t="str">
            <v>EE75</v>
          </cell>
          <cell r="B634" t="str">
            <v>視覚的な印象に合う色差式およびカラーマッチングの研究</v>
          </cell>
          <cell r="E634" t="str">
            <v>0</v>
          </cell>
        </row>
        <row r="635">
          <cell r="A635" t="str">
            <v>EE76</v>
          </cell>
          <cell r="B635" t="str">
            <v>エッジ部におけるトナー消費量低減技術の開発</v>
          </cell>
          <cell r="E635" t="str">
            <v>0</v>
          </cell>
        </row>
        <row r="636">
          <cell r="A636" t="str">
            <v>EE77</v>
          </cell>
          <cell r="B636" t="str">
            <v>Embedded OCR 要素技術開発</v>
          </cell>
          <cell r="E636" t="str">
            <v>0</v>
          </cell>
        </row>
        <row r="637">
          <cell r="A637" t="str">
            <v>EE78</v>
          </cell>
          <cell r="B637" t="str">
            <v>磁性１成分トナーDryカプセル化要素技術開発</v>
          </cell>
          <cell r="E637" t="str">
            <v>0</v>
          </cell>
        </row>
        <row r="638">
          <cell r="A638" t="str">
            <v>FF6S</v>
          </cell>
          <cell r="B638" t="str">
            <v>新規高速機の開発検討</v>
          </cell>
          <cell r="E638" t="str">
            <v>0</v>
          </cell>
        </row>
        <row r="639">
          <cell r="A639" t="str">
            <v>FF6T</v>
          </cell>
          <cell r="B639" t="str">
            <v>新規高速機の開発検討</v>
          </cell>
          <cell r="E639" t="str">
            <v>0</v>
          </cell>
        </row>
        <row r="640">
          <cell r="A640" t="str">
            <v>FF6W</v>
          </cell>
          <cell r="B640" t="str">
            <v>FalconⅡの開発検討</v>
          </cell>
          <cell r="E640" t="str">
            <v>0</v>
          </cell>
        </row>
        <row r="641">
          <cell r="A641" t="str">
            <v>FF6X</v>
          </cell>
          <cell r="B641" t="str">
            <v>FF6S用DPの開発検討</v>
          </cell>
          <cell r="E641" t="str">
            <v>0</v>
          </cell>
        </row>
        <row r="642">
          <cell r="A642" t="str">
            <v>FF6Y</v>
          </cell>
          <cell r="B642" t="str">
            <v>FF6S用のDFの開発検討</v>
          </cell>
          <cell r="E642" t="str">
            <v>0</v>
          </cell>
        </row>
        <row r="643">
          <cell r="A643" t="str">
            <v>FF6Z</v>
          </cell>
          <cell r="B643" t="str">
            <v>FF6S用ﾊﾟﾝﾁﾕﾆｯﾄの開発検討</v>
          </cell>
          <cell r="E643" t="str">
            <v>0</v>
          </cell>
        </row>
        <row r="644">
          <cell r="A644" t="str">
            <v>FF7A</v>
          </cell>
          <cell r="B644" t="str">
            <v>FF6S用ｼｰﾄｲﾝｻｰﾀｰの開発検討</v>
          </cell>
          <cell r="E644" t="str">
            <v>0</v>
          </cell>
        </row>
        <row r="645">
          <cell r="A645" t="str">
            <v>FF7B</v>
          </cell>
          <cell r="B645" t="str">
            <v>A4ﾛｰｴﾝﾄﾞﾌﾙｶﾗｰの開発検討</v>
          </cell>
          <cell r="E645" t="str">
            <v>0</v>
          </cell>
        </row>
        <row r="646">
          <cell r="A646" t="str">
            <v>JJ0A</v>
          </cell>
          <cell r="B646" t="str">
            <v>環境配慮型新ｶﾗｰﾄﾅｰ開発</v>
          </cell>
          <cell r="E646" t="str">
            <v>0</v>
          </cell>
        </row>
        <row r="647">
          <cell r="A647" t="str">
            <v>X001</v>
          </cell>
          <cell r="B647" t="str">
            <v>KX Driver</v>
          </cell>
          <cell r="E647" t="str">
            <v>0</v>
          </cell>
        </row>
        <row r="648">
          <cell r="A648" t="str">
            <v>X002</v>
          </cell>
          <cell r="B648" t="str">
            <v>Mini Driver(PCL)</v>
          </cell>
          <cell r="E648" t="str">
            <v>0</v>
          </cell>
        </row>
        <row r="649">
          <cell r="A649" t="str">
            <v>X003</v>
          </cell>
          <cell r="B649" t="str">
            <v>Mini Driver(KPDL)</v>
          </cell>
          <cell r="E649" t="str">
            <v>0</v>
          </cell>
        </row>
        <row r="650">
          <cell r="A650" t="str">
            <v>X004</v>
          </cell>
          <cell r="B650" t="str">
            <v>MAC PPD</v>
          </cell>
          <cell r="E650" t="str">
            <v>0</v>
          </cell>
        </row>
        <row r="651">
          <cell r="A651" t="str">
            <v>X005</v>
          </cell>
          <cell r="B651" t="str">
            <v>Scanner File Utility</v>
          </cell>
          <cell r="E651" t="str">
            <v>0</v>
          </cell>
        </row>
        <row r="652">
          <cell r="A652" t="str">
            <v>X006</v>
          </cell>
          <cell r="B652" t="str">
            <v>Address Book</v>
          </cell>
          <cell r="E652" t="str">
            <v>0</v>
          </cell>
        </row>
        <row r="653">
          <cell r="A653" t="str">
            <v>X007</v>
          </cell>
          <cell r="B653" t="str">
            <v>Address Editor</v>
          </cell>
          <cell r="E653" t="str">
            <v>0</v>
          </cell>
        </row>
        <row r="654">
          <cell r="A654" t="str">
            <v>X008</v>
          </cell>
          <cell r="B654" t="str">
            <v>DB Assistant</v>
          </cell>
          <cell r="E654" t="str">
            <v>0</v>
          </cell>
        </row>
        <row r="655">
          <cell r="A655" t="str">
            <v>X009</v>
          </cell>
          <cell r="B655" t="str">
            <v>LDAP Converter</v>
          </cell>
          <cell r="E655" t="str">
            <v>0</v>
          </cell>
        </row>
        <row r="656">
          <cell r="A656" t="str">
            <v>X010</v>
          </cell>
          <cell r="B656" t="str">
            <v>TWAIN</v>
          </cell>
          <cell r="E656" t="str">
            <v>0</v>
          </cell>
        </row>
        <row r="657">
          <cell r="A657" t="str">
            <v>X011</v>
          </cell>
          <cell r="B657" t="str">
            <v>FAX Driver</v>
          </cell>
          <cell r="E657" t="str">
            <v>0</v>
          </cell>
        </row>
        <row r="658">
          <cell r="A658" t="str">
            <v>X012</v>
          </cell>
          <cell r="B658" t="str">
            <v>Address Book for NW-FAX</v>
          </cell>
          <cell r="E658" t="str">
            <v>0</v>
          </cell>
        </row>
        <row r="659">
          <cell r="A659" t="str">
            <v>X013</v>
          </cell>
          <cell r="B659" t="str">
            <v>Address Editor for FAX</v>
          </cell>
          <cell r="E659" t="str">
            <v>0</v>
          </cell>
        </row>
        <row r="660">
          <cell r="A660" t="str">
            <v>X014</v>
          </cell>
          <cell r="B660" t="str">
            <v>PC Remote</v>
          </cell>
          <cell r="E660" t="str">
            <v>0</v>
          </cell>
        </row>
        <row r="661">
          <cell r="A661" t="str">
            <v>X015</v>
          </cell>
          <cell r="B661" t="str">
            <v>KMAS</v>
          </cell>
          <cell r="E661" t="str">
            <v>0</v>
          </cell>
        </row>
        <row r="662">
          <cell r="A662" t="str">
            <v>X016</v>
          </cell>
          <cell r="B662" t="str">
            <v>NSi</v>
          </cell>
          <cell r="E662" t="str">
            <v>0</v>
          </cell>
        </row>
        <row r="663">
          <cell r="A663" t="str">
            <v>X017</v>
          </cell>
          <cell r="B663" t="str">
            <v>ISO15408</v>
          </cell>
          <cell r="E663" t="str">
            <v>0</v>
          </cell>
        </row>
        <row r="664">
          <cell r="A664" t="str">
            <v>X018</v>
          </cell>
          <cell r="B664" t="str">
            <v>Wide Controller</v>
          </cell>
          <cell r="E664" t="str">
            <v>0</v>
          </cell>
        </row>
        <row r="665">
          <cell r="A665" t="str">
            <v>X019</v>
          </cell>
          <cell r="B665" t="str">
            <v>KM Document Binder</v>
          </cell>
          <cell r="E665" t="str">
            <v>0</v>
          </cell>
        </row>
        <row r="666">
          <cell r="A666" t="str">
            <v>X020</v>
          </cell>
          <cell r="B666" t="str">
            <v>KM Drawing Library</v>
          </cell>
          <cell r="E666" t="str">
            <v>0</v>
          </cell>
        </row>
        <row r="667">
          <cell r="A667" t="str">
            <v>X021</v>
          </cell>
          <cell r="B667" t="str">
            <v>ﾄﾞﾗｲﾊﾞｰ</v>
          </cell>
          <cell r="E667" t="str">
            <v>0</v>
          </cell>
        </row>
        <row r="668">
          <cell r="A668" t="str">
            <v>X022</v>
          </cell>
          <cell r="B668" t="str">
            <v>ﾕｰﾃｨﾘﾃｨ</v>
          </cell>
          <cell r="E668" t="str">
            <v>0</v>
          </cell>
        </row>
        <row r="669">
          <cell r="A669" t="str">
            <v>X023</v>
          </cell>
          <cell r="B669" t="str">
            <v>技術開発(SD部門のみ使用)</v>
          </cell>
          <cell r="E669" t="str">
            <v>0</v>
          </cell>
        </row>
        <row r="670">
          <cell r="A670" t="str">
            <v>X024</v>
          </cell>
          <cell r="B670" t="str">
            <v>客先対応</v>
          </cell>
          <cell r="E670" t="str">
            <v>0</v>
          </cell>
        </row>
        <row r="671">
          <cell r="A671" t="str">
            <v>X025</v>
          </cell>
          <cell r="B671" t="str">
            <v>不具合対応</v>
          </cell>
          <cell r="E671" t="str">
            <v>0</v>
          </cell>
        </row>
        <row r="672">
          <cell r="A672" t="str">
            <v>X026</v>
          </cell>
          <cell r="B672" t="str">
            <v>CD-ROM</v>
          </cell>
          <cell r="E672" t="str">
            <v>0</v>
          </cell>
        </row>
        <row r="673">
          <cell r="A673" t="str">
            <v>X027</v>
          </cell>
          <cell r="B673" t="str">
            <v>KMSL</v>
          </cell>
          <cell r="E673" t="str">
            <v>0</v>
          </cell>
        </row>
        <row r="674">
          <cell r="A674" t="str">
            <v>X028</v>
          </cell>
          <cell r="B674" t="str">
            <v>OEM CD</v>
          </cell>
          <cell r="E674" t="str">
            <v>0</v>
          </cell>
        </row>
        <row r="675">
          <cell r="A675" t="str">
            <v>X029</v>
          </cell>
          <cell r="B675" t="str">
            <v>Linux ﾄﾞﾗｲﾊﾞ</v>
          </cell>
          <cell r="E675" t="str">
            <v>0</v>
          </cell>
        </row>
        <row r="676">
          <cell r="A676" t="str">
            <v>X030</v>
          </cell>
          <cell r="B676" t="str">
            <v>Mac ﾄﾞﾗｲﾊﾞ</v>
          </cell>
          <cell r="E676" t="str">
            <v>0</v>
          </cell>
        </row>
        <row r="677">
          <cell r="A677" t="str">
            <v>X031</v>
          </cell>
          <cell r="B677" t="str">
            <v>Language Monitor</v>
          </cell>
          <cell r="E677" t="str">
            <v>0</v>
          </cell>
        </row>
        <row r="678">
          <cell r="A678" t="str">
            <v>X032</v>
          </cell>
          <cell r="B678" t="str">
            <v>Port Monitor</v>
          </cell>
          <cell r="E678" t="str">
            <v>0</v>
          </cell>
        </row>
        <row r="679">
          <cell r="A679" t="str">
            <v>X033</v>
          </cell>
          <cell r="B679" t="str">
            <v>KM-NET VIEWER</v>
          </cell>
          <cell r="E679" t="str">
            <v>0</v>
          </cell>
        </row>
        <row r="680">
          <cell r="A680" t="str">
            <v>X034</v>
          </cell>
          <cell r="B680" t="str">
            <v>KM-NET Remote Operation Panel</v>
          </cell>
          <cell r="E680" t="str">
            <v>0</v>
          </cell>
        </row>
        <row r="681">
          <cell r="A681" t="str">
            <v>X035</v>
          </cell>
          <cell r="B681" t="str">
            <v>KM-NET Printer Disk Manager</v>
          </cell>
          <cell r="E681" t="str">
            <v>0</v>
          </cell>
        </row>
        <row r="682">
          <cell r="A682" t="str">
            <v>X036</v>
          </cell>
          <cell r="B682" t="str">
            <v>KM-NET Job Manager</v>
          </cell>
          <cell r="E682" t="str">
            <v>0</v>
          </cell>
        </row>
        <row r="683">
          <cell r="A683" t="str">
            <v>X037</v>
          </cell>
          <cell r="B683" t="str">
            <v>KM-NET for Direct Printing</v>
          </cell>
          <cell r="E683" t="str">
            <v>0</v>
          </cell>
        </row>
        <row r="684">
          <cell r="A684" t="str">
            <v>X038</v>
          </cell>
          <cell r="B684" t="str">
            <v>KM-NET for Accounting</v>
          </cell>
          <cell r="E684" t="str">
            <v>0</v>
          </cell>
        </row>
        <row r="685">
          <cell r="A685" t="str">
            <v>X039</v>
          </cell>
          <cell r="B685" t="str">
            <v>KM-NET for Clients</v>
          </cell>
          <cell r="E685" t="str">
            <v>0</v>
          </cell>
        </row>
        <row r="686">
          <cell r="A686" t="str">
            <v>X040</v>
          </cell>
          <cell r="B686" t="str">
            <v>KM-NET for Enterprises</v>
          </cell>
          <cell r="E686" t="str">
            <v>0</v>
          </cell>
        </row>
        <row r="687">
          <cell r="A687" t="str">
            <v>X041</v>
          </cell>
          <cell r="B687" t="str">
            <v>KM-NET Broadcaster</v>
          </cell>
          <cell r="E687" t="str">
            <v>0</v>
          </cell>
        </row>
        <row r="688">
          <cell r="A688" t="str">
            <v>X042</v>
          </cell>
          <cell r="B688" t="str">
            <v>Admin manager</v>
          </cell>
          <cell r="E688" t="str">
            <v>0</v>
          </cell>
        </row>
        <row r="689">
          <cell r="A689" t="str">
            <v>X043</v>
          </cell>
          <cell r="B689" t="str">
            <v>Quick Setup</v>
          </cell>
          <cell r="E689" t="str">
            <v>0</v>
          </cell>
        </row>
        <row r="690">
          <cell r="A690" t="str">
            <v>X044</v>
          </cell>
          <cell r="B690" t="str">
            <v>Kprint</v>
          </cell>
          <cell r="E690" t="str">
            <v>0</v>
          </cell>
        </row>
        <row r="691">
          <cell r="A691" t="str">
            <v>X045</v>
          </cell>
          <cell r="B691" t="str">
            <v>通信ｴﾝｼﾞﾝ</v>
          </cell>
          <cell r="E691" t="str">
            <v>0</v>
          </cell>
        </row>
        <row r="692">
          <cell r="A692" t="str">
            <v>X046</v>
          </cell>
          <cell r="B692" t="str">
            <v>Deleter</v>
          </cell>
          <cell r="E692" t="str">
            <v>0</v>
          </cell>
        </row>
        <row r="693">
          <cell r="A693" t="str">
            <v>X047</v>
          </cell>
          <cell r="B693" t="str">
            <v>GDI ﾌﾟﾘﾝﾀ ﾌﾟﾛｼﾞｪｸﾄ</v>
          </cell>
          <cell r="E693" t="str">
            <v>0</v>
          </cell>
        </row>
        <row r="694">
          <cell r="A694" t="str">
            <v>X048</v>
          </cell>
          <cell r="B694" t="str">
            <v>GDIﾄﾞﾗｲﾊﾞ</v>
          </cell>
          <cell r="E694" t="str">
            <v>0</v>
          </cell>
        </row>
        <row r="695">
          <cell r="A695" t="str">
            <v>X049</v>
          </cell>
          <cell r="B695" t="str">
            <v>GDI専用ﾕｰﾃｨﾘﾃｨ</v>
          </cell>
          <cell r="E695" t="str">
            <v>0</v>
          </cell>
        </row>
        <row r="696">
          <cell r="A696" t="str">
            <v>X050</v>
          </cell>
          <cell r="B696" t="str">
            <v>Harrier用ﾌﾟﾘﾝﾀｵﾌﾟｼｮﾝ</v>
          </cell>
          <cell r="E696" t="str">
            <v>0</v>
          </cell>
        </row>
        <row r="697">
          <cell r="A697" t="str">
            <v>X051</v>
          </cell>
          <cell r="B697" t="str">
            <v>OO開発(Virtual Project)</v>
          </cell>
          <cell r="E697" t="str">
            <v>0</v>
          </cell>
        </row>
        <row r="698">
          <cell r="A698" t="str">
            <v>X052</v>
          </cell>
          <cell r="B698" t="str">
            <v>OO開発(ﾊﾟｯｹｰｼﾞ開発)</v>
          </cell>
          <cell r="E698" t="str">
            <v>0</v>
          </cell>
        </row>
        <row r="699">
          <cell r="A699" t="str">
            <v>X053</v>
          </cell>
          <cell r="B699" t="str">
            <v>02GM型開発支援;Discovery Full Function 開発支援</v>
          </cell>
          <cell r="E699" t="str">
            <v>0</v>
          </cell>
        </row>
        <row r="700">
          <cell r="A700" t="str">
            <v>X054</v>
          </cell>
          <cell r="B700" t="str">
            <v>02GR型開発支援;FalconⅢ MFP 開発支援</v>
          </cell>
          <cell r="E700" t="str">
            <v>0</v>
          </cell>
        </row>
        <row r="701">
          <cell r="A701" t="str">
            <v>X055</v>
          </cell>
          <cell r="B701" t="str">
            <v>LS-1820（日立旭向け）</v>
          </cell>
          <cell r="E701" t="str">
            <v>0</v>
          </cell>
        </row>
        <row r="702">
          <cell r="A702" t="str">
            <v>X056</v>
          </cell>
          <cell r="B702" t="str">
            <v>WiseCoreｶﾗｰ</v>
          </cell>
          <cell r="E702" t="str">
            <v>0</v>
          </cell>
        </row>
        <row r="703">
          <cell r="A703" t="str">
            <v>X057</v>
          </cell>
          <cell r="B703" t="str">
            <v>OEM販社支援</v>
          </cell>
          <cell r="E703" t="str">
            <v>0</v>
          </cell>
        </row>
        <row r="704">
          <cell r="A704" t="str">
            <v>X058</v>
          </cell>
          <cell r="B704" t="str">
            <v>KM-NET Admin</v>
          </cell>
          <cell r="E704" t="str">
            <v>0</v>
          </cell>
        </row>
        <row r="705">
          <cell r="A705" t="str">
            <v>X059</v>
          </cell>
          <cell r="B705" t="str">
            <v>CMMI</v>
          </cell>
          <cell r="E705" t="str">
            <v>0</v>
          </cell>
        </row>
        <row r="706">
          <cell r="A706" t="str">
            <v>X060</v>
          </cell>
          <cell r="B706" t="str">
            <v>KDDI案件（SMB対応）</v>
          </cell>
          <cell r="C706" t="str">
            <v>2005/10/01</v>
          </cell>
          <cell r="D706" t="str">
            <v>2006/02/28</v>
          </cell>
          <cell r="E706" t="str">
            <v>0</v>
          </cell>
        </row>
        <row r="707">
          <cell r="A707" t="str">
            <v>X061</v>
          </cell>
          <cell r="B707" t="str">
            <v>ﾂｰﾙ･ｲﾝﾌﾗ構築、保守作業</v>
          </cell>
          <cell r="E707" t="str">
            <v>0</v>
          </cell>
        </row>
        <row r="708">
          <cell r="A708" t="str">
            <v>X062</v>
          </cell>
          <cell r="B708" t="str">
            <v>ｱｰｷﾃｸﾁｬ統一ﾌﾟﾛｼﾞｪｸﾄ</v>
          </cell>
          <cell r="E708" t="str">
            <v>0</v>
          </cell>
        </row>
        <row r="709">
          <cell r="A709" t="str">
            <v>X063</v>
          </cell>
          <cell r="B709" t="str">
            <v>ﾊﾟﾈﾙｱｰｷﾃｸﾁｬﾌﾟﾛｼﾞｪｸﾄ</v>
          </cell>
          <cell r="E709" t="str">
            <v>0</v>
          </cell>
        </row>
        <row r="710">
          <cell r="A710" t="str">
            <v>X064</v>
          </cell>
          <cell r="B710" t="str">
            <v>UWCA-BMCﾊﾟｯｹｰｼﾞ</v>
          </cell>
          <cell r="E710" t="str">
            <v>0</v>
          </cell>
        </row>
        <row r="711">
          <cell r="A711" t="str">
            <v>X065</v>
          </cell>
          <cell r="B711" t="str">
            <v>技術検討WG</v>
          </cell>
          <cell r="E711" t="str">
            <v>0</v>
          </cell>
        </row>
        <row r="712">
          <cell r="A712" t="str">
            <v>X066</v>
          </cell>
          <cell r="B712" t="str">
            <v>Trafalgar Java model(共通、eCopy対応)</v>
          </cell>
          <cell r="E712" t="str">
            <v>0</v>
          </cell>
        </row>
        <row r="713">
          <cell r="A713" t="str">
            <v>X067</v>
          </cell>
          <cell r="B713" t="str">
            <v>Trafalgar Java model(Equitrac対応)</v>
          </cell>
          <cell r="E713" t="str">
            <v>0</v>
          </cell>
        </row>
        <row r="714">
          <cell r="A714" t="str">
            <v>X068</v>
          </cell>
          <cell r="B714" t="str">
            <v>ソリューション企画</v>
          </cell>
          <cell r="E714" t="str">
            <v>0</v>
          </cell>
        </row>
        <row r="715">
          <cell r="A715" t="str">
            <v>X069</v>
          </cell>
          <cell r="B715" t="str">
            <v>ｿﾘｭｰｼｮﾝ開発（医療向け）</v>
          </cell>
          <cell r="E715" t="str">
            <v>0</v>
          </cell>
        </row>
        <row r="716">
          <cell r="A716" t="str">
            <v>X070</v>
          </cell>
          <cell r="B716" t="str">
            <v>ソリューション開発(個別案件)</v>
          </cell>
          <cell r="E716" t="str">
            <v>0</v>
          </cell>
        </row>
        <row r="717">
          <cell r="A717" t="str">
            <v>X071</v>
          </cell>
          <cell r="B717" t="str">
            <v>ｿﾘｭｰｼｮﾝ開発（Panel Extensions）</v>
          </cell>
          <cell r="E717" t="str">
            <v>0</v>
          </cell>
        </row>
        <row r="718">
          <cell r="A718" t="str">
            <v>X072</v>
          </cell>
          <cell r="B718" t="str">
            <v>ソリューション開発ＳＤＫ</v>
          </cell>
          <cell r="E718" t="str">
            <v>0</v>
          </cell>
        </row>
        <row r="719">
          <cell r="A719" t="str">
            <v>X073</v>
          </cell>
          <cell r="B719" t="str">
            <v>Account Agency</v>
          </cell>
          <cell r="E719" t="str">
            <v>0</v>
          </cell>
        </row>
        <row r="720">
          <cell r="A720" t="str">
            <v>X074</v>
          </cell>
          <cell r="B720" t="str">
            <v>File Management Utility</v>
          </cell>
          <cell r="E720" t="str">
            <v>0</v>
          </cell>
        </row>
        <row r="721">
          <cell r="A721" t="str">
            <v>X075</v>
          </cell>
          <cell r="B721" t="str">
            <v>ツール開発（ESD用）</v>
          </cell>
          <cell r="E721" t="str">
            <v>0</v>
          </cell>
        </row>
        <row r="722">
          <cell r="A722" t="str">
            <v>X076</v>
          </cell>
          <cell r="B722" t="str">
            <v>セキュリティ認証作業</v>
          </cell>
          <cell r="E722" t="str">
            <v>0</v>
          </cell>
        </row>
        <row r="723">
          <cell r="A723" t="str">
            <v>X077</v>
          </cell>
          <cell r="B723" t="str">
            <v>セキュリティ関連調査</v>
          </cell>
          <cell r="E723" t="str">
            <v>0</v>
          </cell>
        </row>
        <row r="724">
          <cell r="A724" t="str">
            <v>X078</v>
          </cell>
          <cell r="B724" t="str">
            <v>ソフトウェアプロセス改善業務</v>
          </cell>
          <cell r="E724" t="str">
            <v>0</v>
          </cell>
        </row>
        <row r="725">
          <cell r="A725" t="str">
            <v>X079</v>
          </cell>
          <cell r="B725" t="str">
            <v>ソリューション支援</v>
          </cell>
          <cell r="E725" t="str">
            <v>0</v>
          </cell>
        </row>
        <row r="726">
          <cell r="A726" t="str">
            <v>X080</v>
          </cell>
          <cell r="B726" t="str">
            <v>ソリューション開発(クラウド連携)</v>
          </cell>
          <cell r="E726" t="str">
            <v>0</v>
          </cell>
        </row>
        <row r="727">
          <cell r="A727" t="str">
            <v>X081</v>
          </cell>
          <cell r="B727" t="str">
            <v>TMM(新Remote Maintenance Service)</v>
          </cell>
          <cell r="E727" t="str">
            <v>0</v>
          </cell>
        </row>
        <row r="728">
          <cell r="A728" t="str">
            <v>X082</v>
          </cell>
          <cell r="B728" t="str">
            <v>Mobile Application(iOSやAndroidのPrint/Scanｱﾌﾟﾘｹｰｼｮﾝ)</v>
          </cell>
          <cell r="E728" t="str">
            <v>0</v>
          </cell>
        </row>
        <row r="729">
          <cell r="A729" t="str">
            <v>XX01</v>
          </cell>
          <cell r="B729" t="str">
            <v>技術開発(SD部門以外使用)</v>
          </cell>
          <cell r="E729" t="str">
            <v>0</v>
          </cell>
        </row>
        <row r="730">
          <cell r="A730" t="str">
            <v>XX02</v>
          </cell>
          <cell r="B730" t="str">
            <v>Liberty,Galois</v>
          </cell>
          <cell r="E730" t="str">
            <v>0</v>
          </cell>
        </row>
        <row r="731">
          <cell r="A731" t="str">
            <v>XX03</v>
          </cell>
          <cell r="B731" t="str">
            <v>Cassini</v>
          </cell>
          <cell r="E731" t="str">
            <v>0</v>
          </cell>
        </row>
        <row r="732">
          <cell r="A732" t="str">
            <v>XX04</v>
          </cell>
          <cell r="B732" t="str">
            <v>Hawker</v>
          </cell>
          <cell r="E732" t="str">
            <v>0</v>
          </cell>
        </row>
        <row r="733">
          <cell r="A733" t="str">
            <v>XX05</v>
          </cell>
          <cell r="B733" t="str">
            <v>Progress</v>
          </cell>
          <cell r="E733" t="str">
            <v>0</v>
          </cell>
        </row>
        <row r="734">
          <cell r="A734" t="str">
            <v>XX06</v>
          </cell>
          <cell r="B734" t="str">
            <v>Cor</v>
          </cell>
          <cell r="E734" t="str">
            <v>0</v>
          </cell>
        </row>
        <row r="735">
          <cell r="A735" t="str">
            <v>XX07</v>
          </cell>
          <cell r="B735" t="str">
            <v>Elise</v>
          </cell>
          <cell r="E735" t="str">
            <v>0</v>
          </cell>
        </row>
        <row r="736">
          <cell r="A736" t="str">
            <v>XX08</v>
          </cell>
          <cell r="B736" t="str">
            <v>Galileo</v>
          </cell>
          <cell r="E736" t="str">
            <v>0</v>
          </cell>
        </row>
        <row r="737">
          <cell r="A737" t="str">
            <v>XX09</v>
          </cell>
          <cell r="B737" t="str">
            <v>Gauss</v>
          </cell>
          <cell r="E737" t="str">
            <v>0</v>
          </cell>
        </row>
        <row r="738">
          <cell r="A738" t="str">
            <v>XX10</v>
          </cell>
          <cell r="B738" t="str">
            <v>要素開発（開発部のみ使用）</v>
          </cell>
          <cell r="E738" t="str">
            <v>0</v>
          </cell>
        </row>
        <row r="739">
          <cell r="A739" t="str">
            <v>XX11</v>
          </cell>
          <cell r="B739" t="str">
            <v>Marble</v>
          </cell>
          <cell r="E739" t="str">
            <v>0</v>
          </cell>
        </row>
        <row r="740">
          <cell r="A740" t="str">
            <v>XX12</v>
          </cell>
          <cell r="B740" t="str">
            <v>Axion</v>
          </cell>
          <cell r="E740" t="str">
            <v>0</v>
          </cell>
        </row>
        <row r="741">
          <cell r="A741" t="str">
            <v>XX13</v>
          </cell>
          <cell r="B741" t="str">
            <v>Alfaro</v>
          </cell>
          <cell r="E741" t="str">
            <v>0</v>
          </cell>
        </row>
        <row r="742">
          <cell r="A742" t="str">
            <v>XX14</v>
          </cell>
          <cell r="B742" t="str">
            <v>Mercury画像処理ｱﾙｺﾞﾘｽﾞﾑ開発</v>
          </cell>
          <cell r="E742" t="str">
            <v>0</v>
          </cell>
        </row>
        <row r="743">
          <cell r="A743" t="str">
            <v>XX15</v>
          </cell>
          <cell r="B743" t="str">
            <v>Discovery2画像処理ｱﾙｺﾞﾘｽﾞﾑ開発</v>
          </cell>
          <cell r="E743" t="str">
            <v>0</v>
          </cell>
        </row>
        <row r="744">
          <cell r="A744" t="str">
            <v>XX16</v>
          </cell>
          <cell r="B744" t="str">
            <v>Harrier2画像処理ｱﾙｺﾞﾘｽﾞﾑ開発</v>
          </cell>
          <cell r="E744" t="str">
            <v>0</v>
          </cell>
        </row>
        <row r="745">
          <cell r="A745" t="str">
            <v>XX17</v>
          </cell>
          <cell r="B745" t="str">
            <v>SecurityPrinting画像処理ｱﾙｺﾞﾘｽﾞﾑ開発</v>
          </cell>
          <cell r="E745" t="str">
            <v>0</v>
          </cell>
        </row>
        <row r="746">
          <cell r="A746" t="str">
            <v>XX18</v>
          </cell>
          <cell r="B746" t="str">
            <v>新規画像処理ｱｰｷﾃｸﾁｬ検討</v>
          </cell>
          <cell r="E746" t="str">
            <v>0</v>
          </cell>
        </row>
        <row r="747">
          <cell r="A747" t="str">
            <v>XX19</v>
          </cell>
          <cell r="B747" t="str">
            <v>Spider</v>
          </cell>
          <cell r="E747" t="str">
            <v>0</v>
          </cell>
        </row>
        <row r="748">
          <cell r="A748" t="str">
            <v>XX20</v>
          </cell>
          <cell r="B748" t="str">
            <v>CPT、PPT関連業務</v>
          </cell>
          <cell r="E748" t="str">
            <v>0</v>
          </cell>
        </row>
        <row r="749">
          <cell r="A749" t="str">
            <v>XX21</v>
          </cell>
          <cell r="B749" t="str">
            <v>Pisa</v>
          </cell>
          <cell r="E749" t="str">
            <v>0</v>
          </cell>
        </row>
        <row r="750">
          <cell r="A750" t="str">
            <v>XX22</v>
          </cell>
          <cell r="B750" t="str">
            <v>Gaudi</v>
          </cell>
          <cell r="E750" t="str">
            <v>0</v>
          </cell>
        </row>
        <row r="751">
          <cell r="A751" t="str">
            <v>XX23</v>
          </cell>
          <cell r="B751" t="str">
            <v>若手技術ロードマップ</v>
          </cell>
          <cell r="E751" t="str">
            <v>0</v>
          </cell>
        </row>
        <row r="752">
          <cell r="A752" t="str">
            <v>XX24</v>
          </cell>
          <cell r="B752" t="str">
            <v>画像圧縮ｱﾙｺﾞﾘｽﾞﾑ開発</v>
          </cell>
          <cell r="E752" t="str">
            <v>0</v>
          </cell>
        </row>
        <row r="753">
          <cell r="A753" t="str">
            <v>XX25</v>
          </cell>
          <cell r="B753" t="str">
            <v>高画質印字ｱﾙｺﾞﾘｽﾞﾑ開発</v>
          </cell>
          <cell r="E753" t="str">
            <v>0</v>
          </cell>
        </row>
        <row r="754">
          <cell r="A754" t="str">
            <v>XX26</v>
          </cell>
          <cell r="B754" t="str">
            <v>画像認識ｱﾙｺﾞﾘｽﾞﾑ開発</v>
          </cell>
          <cell r="E754" t="str">
            <v>0</v>
          </cell>
        </row>
        <row r="755">
          <cell r="A755" t="str">
            <v>XX27</v>
          </cell>
          <cell r="B755" t="str">
            <v>Viking</v>
          </cell>
          <cell r="E755" t="str">
            <v>0</v>
          </cell>
        </row>
        <row r="756">
          <cell r="A756" t="str">
            <v>XX28</v>
          </cell>
          <cell r="B756" t="str">
            <v>Twister</v>
          </cell>
          <cell r="E756" t="str">
            <v>0</v>
          </cell>
        </row>
        <row r="757">
          <cell r="A757" t="str">
            <v>XX29</v>
          </cell>
          <cell r="B757" t="str">
            <v>文書管理改善</v>
          </cell>
          <cell r="E757" t="str">
            <v>0</v>
          </cell>
        </row>
        <row r="758">
          <cell r="A758" t="str">
            <v>XX30</v>
          </cell>
          <cell r="B758" t="str">
            <v>検証改善</v>
          </cell>
          <cell r="E758" t="str">
            <v>0</v>
          </cell>
        </row>
        <row r="759">
          <cell r="A759" t="str">
            <v>XX31</v>
          </cell>
          <cell r="B759" t="str">
            <v>ﾄﾗｯﾋﾟﾝｸﾞ処理ｱﾙｺﾞﾘｽﾞﾑ開発</v>
          </cell>
          <cell r="E759" t="str">
            <v>0</v>
          </cell>
        </row>
        <row r="760">
          <cell r="A760" t="str">
            <v>XX32</v>
          </cell>
          <cell r="B760" t="str">
            <v>ｽｷｬﾅ画像補正ｱﾙｺﾞﾘｽﾞﾑ開発</v>
          </cell>
          <cell r="E760" t="str">
            <v>0</v>
          </cell>
        </row>
        <row r="761">
          <cell r="A761" t="str">
            <v>XX33</v>
          </cell>
          <cell r="B761" t="str">
            <v>ｽｷｬﾅ高画質化ｱﾙｺﾞﾘｽﾞﾑ開発</v>
          </cell>
          <cell r="E761" t="str">
            <v>0</v>
          </cell>
        </row>
        <row r="762">
          <cell r="A762" t="str">
            <v>XX34</v>
          </cell>
          <cell r="B762" t="str">
            <v>スキャンソリューション画像処理アルゴリズム開発</v>
          </cell>
          <cell r="E762" t="str">
            <v>0</v>
          </cell>
        </row>
        <row r="763">
          <cell r="A763" t="str">
            <v>XX35</v>
          </cell>
          <cell r="B763" t="str">
            <v>Galileo2</v>
          </cell>
          <cell r="E763" t="str">
            <v>0</v>
          </cell>
        </row>
        <row r="764">
          <cell r="A764" t="str">
            <v>XX36</v>
          </cell>
          <cell r="B764" t="str">
            <v>Spider（ASIC）</v>
          </cell>
          <cell r="E764" t="str">
            <v>0</v>
          </cell>
        </row>
        <row r="765">
          <cell r="A765" t="str">
            <v>XX37</v>
          </cell>
          <cell r="B765" t="str">
            <v>Spider2（FPGA）</v>
          </cell>
          <cell r="E765" t="str">
            <v>0</v>
          </cell>
        </row>
        <row r="766">
          <cell r="A766" t="str">
            <v>XX38</v>
          </cell>
          <cell r="B766" t="str">
            <v>Saturn2用コントローラASIC</v>
          </cell>
          <cell r="E766" t="str">
            <v>0</v>
          </cell>
        </row>
        <row r="767">
          <cell r="A767" t="str">
            <v>XX39</v>
          </cell>
          <cell r="B767" t="str">
            <v>Cor2</v>
          </cell>
          <cell r="E767" t="str">
            <v>0</v>
          </cell>
        </row>
        <row r="768">
          <cell r="A768" t="str">
            <v>XX40</v>
          </cell>
          <cell r="B768" t="str">
            <v>Galois2</v>
          </cell>
          <cell r="E768" t="str">
            <v>0</v>
          </cell>
        </row>
        <row r="769">
          <cell r="A769" t="str">
            <v>XX41</v>
          </cell>
          <cell r="B769" t="str">
            <v>Hypnos省エネネットワークASIC</v>
          </cell>
          <cell r="E769" t="str">
            <v>0</v>
          </cell>
        </row>
        <row r="770">
          <cell r="A770" t="str">
            <v>XX42</v>
          </cell>
          <cell r="B770" t="str">
            <v>Jade(FPGA)</v>
          </cell>
          <cell r="E770" t="str">
            <v>0</v>
          </cell>
        </row>
        <row r="771">
          <cell r="A771" t="str">
            <v>XX43</v>
          </cell>
          <cell r="B771" t="str">
            <v>ローエンドカラーMFP画像処理アルゴリズム開発</v>
          </cell>
          <cell r="E771" t="str">
            <v>0</v>
          </cell>
        </row>
        <row r="772">
          <cell r="A772" t="str">
            <v>XX44</v>
          </cell>
          <cell r="B772" t="str">
            <v>画像処理アルゴリズム開発終了後対応</v>
          </cell>
          <cell r="E772" t="str">
            <v>0</v>
          </cell>
        </row>
        <row r="773">
          <cell r="A773" t="str">
            <v>XX45</v>
          </cell>
          <cell r="B773" t="str">
            <v>Emerald	Gemini用基本ASIC</v>
          </cell>
          <cell r="E773" t="str">
            <v>0</v>
          </cell>
        </row>
        <row r="774">
          <cell r="A774" t="str">
            <v>XX46</v>
          </cell>
          <cell r="B774" t="str">
            <v>Aqua Gemini用MFP化ASIC</v>
          </cell>
          <cell r="E774" t="str">
            <v>0</v>
          </cell>
        </row>
        <row r="775">
          <cell r="A775" t="str">
            <v>XX47</v>
          </cell>
          <cell r="B775" t="str">
            <v>開発環境管理</v>
          </cell>
          <cell r="E775" t="str">
            <v>0</v>
          </cell>
        </row>
        <row r="776">
          <cell r="A776" t="str">
            <v>XX48</v>
          </cell>
          <cell r="B776" t="str">
            <v>PJ管理</v>
          </cell>
          <cell r="E776" t="str">
            <v>0</v>
          </cell>
        </row>
        <row r="777">
          <cell r="A777" t="str">
            <v>XX49</v>
          </cell>
          <cell r="B777" t="str">
            <v>Alphard2用コントローラASIC</v>
          </cell>
          <cell r="E777" t="str">
            <v>0</v>
          </cell>
        </row>
        <row r="778">
          <cell r="A778" t="str">
            <v>XX50</v>
          </cell>
          <cell r="B778" t="str">
            <v>Meteor</v>
          </cell>
          <cell r="E778" t="str">
            <v>0</v>
          </cell>
        </row>
        <row r="779">
          <cell r="A779" t="str">
            <v>XX51</v>
          </cell>
          <cell r="B779" t="str">
            <v>Twister_RX2</v>
          </cell>
          <cell r="E779" t="str">
            <v>0</v>
          </cell>
        </row>
        <row r="780">
          <cell r="A780" t="str">
            <v>XX52</v>
          </cell>
          <cell r="B780" t="str">
            <v>Tiger</v>
          </cell>
          <cell r="E780" t="str">
            <v>0</v>
          </cell>
        </row>
        <row r="781">
          <cell r="A781" t="str">
            <v>XX53</v>
          </cell>
          <cell r="B781" t="str">
            <v>Cebu</v>
          </cell>
          <cell r="E781" t="str">
            <v>0</v>
          </cell>
        </row>
        <row r="782">
          <cell r="A782" t="str">
            <v>XX54</v>
          </cell>
          <cell r="B782" t="str">
            <v>Milcote</v>
          </cell>
          <cell r="E782" t="str">
            <v>0</v>
          </cell>
        </row>
        <row r="783">
          <cell r="A783" t="str">
            <v>XX55</v>
          </cell>
          <cell r="B783" t="str">
            <v>Garnet</v>
          </cell>
          <cell r="E783" t="str">
            <v>0</v>
          </cell>
        </row>
        <row r="784">
          <cell r="A784" t="str">
            <v>XX56</v>
          </cell>
          <cell r="B784" t="str">
            <v>Sapphire</v>
          </cell>
          <cell r="E784" t="str">
            <v>0</v>
          </cell>
        </row>
        <row r="785">
          <cell r="A785" t="str">
            <v>XX57</v>
          </cell>
          <cell r="B785" t="str">
            <v>Cassini2</v>
          </cell>
          <cell r="E785" t="str">
            <v>0</v>
          </cell>
        </row>
        <row r="786">
          <cell r="A786" t="str">
            <v>XX58</v>
          </cell>
          <cell r="B786" t="str">
            <v>Cobalt</v>
          </cell>
          <cell r="E786" t="str">
            <v>0</v>
          </cell>
        </row>
        <row r="787">
          <cell r="A787" t="str">
            <v>XX59</v>
          </cell>
          <cell r="B787" t="str">
            <v>Nexus</v>
          </cell>
          <cell r="E787" t="str">
            <v>0</v>
          </cell>
        </row>
        <row r="788">
          <cell r="A788" t="str">
            <v>XX60</v>
          </cell>
          <cell r="B788" t="str">
            <v>Wildcat</v>
          </cell>
          <cell r="E788" t="str">
            <v>0</v>
          </cell>
        </row>
        <row r="789">
          <cell r="A789" t="str">
            <v>XX61</v>
          </cell>
          <cell r="B789" t="str">
            <v>Larissa/Proteus</v>
          </cell>
          <cell r="E789" t="str">
            <v>0</v>
          </cell>
        </row>
        <row r="790">
          <cell r="A790" t="str">
            <v>Z000</v>
          </cell>
          <cell r="B790" t="str">
            <v>機種、研究テーマに関わらないその他の業務</v>
          </cell>
          <cell r="E790" t="str">
            <v>3</v>
          </cell>
        </row>
        <row r="791">
          <cell r="A791" t="str">
            <v>Z001</v>
          </cell>
          <cell r="B791" t="str">
            <v>各PJ共通の業務</v>
          </cell>
          <cell r="E791" t="str">
            <v>3</v>
          </cell>
        </row>
        <row r="792">
          <cell r="A792" t="str">
            <v>Z002</v>
          </cell>
          <cell r="B792" t="str">
            <v>機種、研究テーマコードが未設定（企画提案前）の業務</v>
          </cell>
          <cell r="E792" t="str">
            <v>3</v>
          </cell>
        </row>
        <row r="793">
          <cell r="A793" t="str">
            <v>Z003</v>
          </cell>
          <cell r="B793" t="str">
            <v>用語統一</v>
          </cell>
          <cell r="E793" t="str">
            <v>0</v>
          </cell>
        </row>
        <row r="794">
          <cell r="A794" t="str">
            <v>Z100</v>
          </cell>
          <cell r="B794" t="str">
            <v>特許業務</v>
          </cell>
          <cell r="E794" t="str">
            <v>4</v>
          </cell>
        </row>
        <row r="795">
          <cell r="A795" t="str">
            <v>Z200</v>
          </cell>
          <cell r="B795" t="str">
            <v>業務改善プロジェクト（ＢＩＰＪ）</v>
          </cell>
          <cell r="E795" t="str">
            <v>2</v>
          </cell>
        </row>
      </sheetData>
      <sheetData sheetId="9"/>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仕様"/>
      <sheetName val="TBL_ID"/>
      <sheetName val="明細部"/>
      <sheetName val="テーブル一覧"/>
      <sheetName val="ﾘｽﾄ"/>
      <sheetName val="Sheet1"/>
      <sheetName val="項目定義"/>
      <sheetName val="型TB"/>
      <sheetName val="項目編集仕様"/>
    </sheetNames>
    <sheetDataSet>
      <sheetData sheetId="0"/>
      <sheetData sheetId="1"/>
      <sheetData sheetId="2" refreshError="1">
        <row r="1">
          <cell r="B1" t="str">
            <v>テーブル名</v>
          </cell>
          <cell r="C1" t="str">
            <v>テーブルＩＤ</v>
          </cell>
        </row>
        <row r="2">
          <cell r="B2" t="str">
            <v>ＡＣ小項目</v>
          </cell>
          <cell r="C2" t="str">
            <v>TZ01</v>
          </cell>
        </row>
        <row r="3">
          <cell r="B3" t="str">
            <v>ＡＣ大項目</v>
          </cell>
          <cell r="C3" t="str">
            <v>TZ02</v>
          </cell>
        </row>
        <row r="4">
          <cell r="B4" t="str">
            <v>ＣＵＳＴＯＭ注文種類</v>
          </cell>
          <cell r="C4" t="str">
            <v>TZ03</v>
          </cell>
        </row>
        <row r="5">
          <cell r="B5" t="str">
            <v>ＣＵＳＴＯＭ電種変換</v>
          </cell>
          <cell r="C5" t="str">
            <v>TZ04</v>
          </cell>
        </row>
        <row r="6">
          <cell r="B6" t="str">
            <v>ＳＯ業務</v>
          </cell>
          <cell r="C6" t="str">
            <v>TZ05</v>
          </cell>
        </row>
        <row r="7">
          <cell r="B7" t="str">
            <v>ＶＴＸ代行手数料</v>
          </cell>
          <cell r="C7" t="str">
            <v>TZ06</v>
          </cell>
        </row>
        <row r="8">
          <cell r="B8" t="str">
            <v>印紙税</v>
          </cell>
          <cell r="C8" t="str">
            <v>TZ07</v>
          </cell>
        </row>
        <row r="9">
          <cell r="B9" t="str">
            <v>内訳書コメント</v>
          </cell>
          <cell r="C9" t="str">
            <v>TZ09</v>
          </cell>
        </row>
        <row r="10">
          <cell r="B10" t="str">
            <v>売掛金収納定数</v>
          </cell>
          <cell r="C10" t="str">
            <v>TZ13</v>
          </cell>
        </row>
        <row r="11">
          <cell r="B11" t="str">
            <v>延滞利率</v>
          </cell>
          <cell r="C11" t="str">
            <v>TZ14</v>
          </cell>
        </row>
        <row r="12">
          <cell r="B12" t="str">
            <v>各種契約設備</v>
          </cell>
          <cell r="C12" t="str">
            <v>TZ15</v>
          </cell>
        </row>
        <row r="13">
          <cell r="B13" t="str">
            <v>科目</v>
          </cell>
          <cell r="C13" t="str">
            <v>TZ16</v>
          </cell>
        </row>
        <row r="14">
          <cell r="B14" t="str">
            <v>科目相対</v>
          </cell>
          <cell r="C14" t="str">
            <v>TZ17</v>
          </cell>
        </row>
        <row r="15">
          <cell r="B15" t="str">
            <v>科目相対‐加種利種</v>
          </cell>
          <cell r="C15" t="str">
            <v>TZ18</v>
          </cell>
        </row>
        <row r="16">
          <cell r="B16" t="str">
            <v>科目相対‐電種</v>
          </cell>
          <cell r="C16" t="str">
            <v>TZ19</v>
          </cell>
        </row>
        <row r="17">
          <cell r="B17" t="str">
            <v>カレンダー</v>
          </cell>
          <cell r="C17" t="str">
            <v>TZ20</v>
          </cell>
        </row>
        <row r="18">
          <cell r="B18" t="str">
            <v>企業総合センタ</v>
          </cell>
          <cell r="C18" t="str">
            <v>TZ21</v>
          </cell>
        </row>
        <row r="19">
          <cell r="B19" t="str">
            <v>疑似請求内訳</v>
          </cell>
          <cell r="C19" t="str">
            <v>TZ22</v>
          </cell>
        </row>
        <row r="20">
          <cell r="B20" t="str">
            <v>業務投入規制</v>
          </cell>
          <cell r="C20" t="str">
            <v>TZ23</v>
          </cell>
        </row>
        <row r="21">
          <cell r="B21" t="str">
            <v>業務日程</v>
          </cell>
          <cell r="C21" t="str">
            <v>TZ24</v>
          </cell>
        </row>
        <row r="22">
          <cell r="B22" t="str">
            <v>契約月数ゾーン型料金表</v>
          </cell>
          <cell r="C22" t="str">
            <v>TZ25</v>
          </cell>
        </row>
        <row r="23">
          <cell r="B23" t="str">
            <v>元号</v>
          </cell>
          <cell r="C23" t="str">
            <v>TZ26</v>
          </cell>
        </row>
        <row r="24">
          <cell r="B24" t="str">
            <v>工程</v>
          </cell>
          <cell r="C24" t="str">
            <v>TZ27</v>
          </cell>
        </row>
        <row r="25">
          <cell r="B25" t="str">
            <v>混在可能電話種類</v>
          </cell>
          <cell r="C25" t="str">
            <v>TZ28</v>
          </cell>
        </row>
        <row r="26">
          <cell r="B26" t="str">
            <v>サービスセンタ</v>
          </cell>
          <cell r="C26" t="str">
            <v>TZ30</v>
          </cell>
        </row>
        <row r="27">
          <cell r="B27" t="str">
            <v>最低利用型料金表</v>
          </cell>
          <cell r="C27" t="str">
            <v>TZ31</v>
          </cell>
        </row>
        <row r="28">
          <cell r="B28" t="str">
            <v>事業所</v>
          </cell>
          <cell r="C28" t="str">
            <v>TZ32</v>
          </cell>
        </row>
        <row r="29">
          <cell r="B29" t="str">
            <v>事業部</v>
          </cell>
          <cell r="C29" t="str">
            <v>TZ33</v>
          </cell>
        </row>
        <row r="30">
          <cell r="B30" t="str">
            <v>指数</v>
          </cell>
          <cell r="C30" t="str">
            <v>TZ34</v>
          </cell>
        </row>
        <row r="31">
          <cell r="B31" t="str">
            <v>月数‐金額ゾーン型料金表</v>
          </cell>
          <cell r="C31" t="str">
            <v>TZ35</v>
          </cell>
        </row>
        <row r="32">
          <cell r="B32" t="str">
            <v>集約サービス</v>
          </cell>
          <cell r="C32" t="str">
            <v>TZ36</v>
          </cell>
        </row>
        <row r="33">
          <cell r="B33" t="str">
            <v>集約サービス対象疑似内訳</v>
          </cell>
          <cell r="C33" t="str">
            <v>TZ37</v>
          </cell>
        </row>
        <row r="34">
          <cell r="B34" t="str">
            <v>集約サービス対象利用種類</v>
          </cell>
          <cell r="C34" t="str">
            <v>TZ38</v>
          </cell>
        </row>
        <row r="35">
          <cell r="B35" t="str">
            <v>重量</v>
          </cell>
          <cell r="C35" t="str">
            <v>TZ39</v>
          </cell>
        </row>
        <row r="36">
          <cell r="B36" t="str">
            <v>消費税率</v>
          </cell>
          <cell r="C36" t="str">
            <v>TZ40</v>
          </cell>
        </row>
        <row r="37">
          <cell r="B37" t="str">
            <v>新サービス</v>
          </cell>
          <cell r="C37" t="str">
            <v>TZ41</v>
          </cell>
        </row>
        <row r="38">
          <cell r="B38" t="str">
            <v>新サービス利用種類</v>
          </cell>
          <cell r="C38" t="str">
            <v>TZ42</v>
          </cell>
        </row>
        <row r="39">
          <cell r="B39" t="str">
            <v>正規化ＭＡ</v>
          </cell>
          <cell r="C39" t="str">
            <v>TZ43</v>
          </cell>
        </row>
        <row r="40">
          <cell r="B40" t="str">
            <v>税区分</v>
          </cell>
          <cell r="C40" t="str">
            <v>TZ44</v>
          </cell>
        </row>
        <row r="41">
          <cell r="B41" t="str">
            <v>送付形式</v>
          </cell>
          <cell r="C41" t="str">
            <v>TZ45</v>
          </cell>
        </row>
        <row r="42">
          <cell r="B42" t="str">
            <v>担当者</v>
          </cell>
          <cell r="C42" t="str">
            <v>TZ46</v>
          </cell>
        </row>
        <row r="43">
          <cell r="B43" t="str">
            <v>通話種類</v>
          </cell>
          <cell r="C43" t="str">
            <v>TZ48</v>
          </cell>
        </row>
        <row r="44">
          <cell r="B44" t="str">
            <v>通話種類昼夜種類</v>
          </cell>
          <cell r="C44" t="str">
            <v>TZ49</v>
          </cell>
        </row>
        <row r="45">
          <cell r="B45" t="str">
            <v>通話-利用種類</v>
          </cell>
          <cell r="C45" t="str">
            <v>TZ50</v>
          </cell>
        </row>
        <row r="46">
          <cell r="B46" t="str">
            <v>金額ゾーン型料金表</v>
          </cell>
          <cell r="C46" t="str">
            <v>TZ52</v>
          </cell>
        </row>
        <row r="47">
          <cell r="B47" t="str">
            <v>回線数ゾーン型料金表</v>
          </cell>
          <cell r="C47" t="str">
            <v>TZ54</v>
          </cell>
        </row>
        <row r="48">
          <cell r="B48" t="str">
            <v>企業総合電話種類</v>
          </cell>
          <cell r="C48" t="str">
            <v>TZ55</v>
          </cell>
        </row>
        <row r="49">
          <cell r="B49" t="str">
            <v>都道府県名</v>
          </cell>
          <cell r="C49" t="str">
            <v>TZ56</v>
          </cell>
        </row>
        <row r="50">
          <cell r="B50" t="str">
            <v>ネットワーク商品</v>
          </cell>
          <cell r="C50" t="str">
            <v>TZ57</v>
          </cell>
        </row>
        <row r="51">
          <cell r="B51" t="str">
            <v>ノード管理</v>
          </cell>
          <cell r="C51" t="str">
            <v>TZ58</v>
          </cell>
        </row>
        <row r="52">
          <cell r="B52" t="str">
            <v>発送止コメント</v>
          </cell>
          <cell r="C52" t="str">
            <v>TZ59</v>
          </cell>
        </row>
        <row r="53">
          <cell r="B53" t="str">
            <v>プラン</v>
          </cell>
          <cell r="C53" t="str">
            <v>TZ60</v>
          </cell>
        </row>
        <row r="54">
          <cell r="B54" t="str">
            <v>明細エラーコメント</v>
          </cell>
          <cell r="C54" t="str">
            <v>TZ62</v>
          </cell>
        </row>
        <row r="55">
          <cell r="B55" t="str">
            <v>明細発送止通知文</v>
          </cell>
          <cell r="C55" t="str">
            <v>TZ63</v>
          </cell>
        </row>
        <row r="56">
          <cell r="B56" t="str">
            <v>メッセージ</v>
          </cell>
          <cell r="C56" t="str">
            <v>TZ64</v>
          </cell>
        </row>
        <row r="57">
          <cell r="B57" t="str">
            <v>郵便料金</v>
          </cell>
          <cell r="C57" t="str">
            <v>TZ65</v>
          </cell>
        </row>
        <row r="58">
          <cell r="B58" t="str">
            <v>料金業務</v>
          </cell>
          <cell r="C58" t="str">
            <v>TZ66</v>
          </cell>
        </row>
        <row r="59">
          <cell r="B59" t="str">
            <v>料金局番</v>
          </cell>
          <cell r="C59" t="str">
            <v>TZ67</v>
          </cell>
        </row>
        <row r="60">
          <cell r="B60" t="str">
            <v>ＡＰＲＩＣＯＴ科目</v>
          </cell>
          <cell r="C60" t="str">
            <v>TZ68</v>
          </cell>
        </row>
        <row r="61">
          <cell r="B61" t="str">
            <v>ＡＰＲＩＣＯＴ抽出</v>
          </cell>
          <cell r="C61" t="str">
            <v>TZ69</v>
          </cell>
        </row>
        <row r="62">
          <cell r="B62" t="str">
            <v>科目相対‐仕訳</v>
          </cell>
          <cell r="C62" t="str">
            <v>TZ70</v>
          </cell>
        </row>
        <row r="63">
          <cell r="B63" t="str">
            <v>サービス種類‐リスト</v>
          </cell>
          <cell r="C63" t="str">
            <v>TZ71</v>
          </cell>
        </row>
        <row r="64">
          <cell r="B64" t="str">
            <v>サービス種類‐未納者</v>
          </cell>
          <cell r="C64" t="str">
            <v>TZ72</v>
          </cell>
        </row>
        <row r="65">
          <cell r="B65" t="str">
            <v>サービス種類‐利用停止</v>
          </cell>
          <cell r="C65" t="str">
            <v>TZ73</v>
          </cell>
        </row>
        <row r="66">
          <cell r="B66" t="str">
            <v>仕訳</v>
          </cell>
          <cell r="C66" t="str">
            <v>TZ74</v>
          </cell>
        </row>
        <row r="67">
          <cell r="B67" t="str">
            <v>発行止コメント</v>
          </cell>
          <cell r="C67" t="str">
            <v>TZ75</v>
          </cell>
        </row>
        <row r="68">
          <cell r="B68" t="str">
            <v>明細内訳集計別合計名称</v>
          </cell>
          <cell r="C68" t="str">
            <v>TZ76</v>
          </cell>
        </row>
        <row r="69">
          <cell r="B69" t="str">
            <v>明細内訳書タイトル</v>
          </cell>
          <cell r="C69" t="str">
            <v>TZ77</v>
          </cell>
        </row>
        <row r="70">
          <cell r="B70" t="str">
            <v>明細内訳書割引文</v>
          </cell>
          <cell r="C70" t="str">
            <v>TZ78</v>
          </cell>
        </row>
        <row r="71">
          <cell r="B71" t="str">
            <v>明細内訳利用種類合計名称</v>
          </cell>
          <cell r="C71" t="str">
            <v>TZ79</v>
          </cell>
        </row>
        <row r="72">
          <cell r="B72" t="str">
            <v>明細センタ</v>
          </cell>
          <cell r="C72" t="str">
            <v>TZ80</v>
          </cell>
        </row>
        <row r="73">
          <cell r="B73" t="str">
            <v>明細通話料割引基本</v>
          </cell>
          <cell r="C73" t="str">
            <v>TZ81</v>
          </cell>
        </row>
        <row r="74">
          <cell r="B74" t="str">
            <v>明細手数料</v>
          </cell>
          <cell r="C74" t="str">
            <v>TZ82</v>
          </cell>
        </row>
        <row r="75">
          <cell r="B75" t="str">
            <v>明細発送止異動</v>
          </cell>
          <cell r="C75" t="str">
            <v>TZ83</v>
          </cell>
        </row>
        <row r="76">
          <cell r="B76" t="str">
            <v>明細利用種類変換</v>
          </cell>
          <cell r="C76" t="str">
            <v>TZ84</v>
          </cell>
        </row>
        <row r="77">
          <cell r="B77" t="str">
            <v>仕訳送付番号</v>
          </cell>
          <cell r="C77" t="str">
            <v>TZ85</v>
          </cell>
        </row>
        <row r="78">
          <cell r="B78" t="str">
            <v>エリアチェック</v>
          </cell>
          <cell r="C78" t="str">
            <v>TZ86</v>
          </cell>
        </row>
        <row r="79">
          <cell r="B79" t="str">
            <v>コメント索引</v>
          </cell>
          <cell r="C79" t="str">
            <v>TZ87</v>
          </cell>
        </row>
        <row r="80">
          <cell r="B80" t="str">
            <v>コメント編集</v>
          </cell>
          <cell r="C80" t="str">
            <v>TZ88</v>
          </cell>
        </row>
        <row r="81">
          <cell r="B81" t="str">
            <v>内訳書タイトル</v>
          </cell>
          <cell r="C81" t="str">
            <v>TZ89</v>
          </cell>
        </row>
        <row r="82">
          <cell r="B82" t="str">
            <v>内訳書集計項目</v>
          </cell>
          <cell r="C82" t="str">
            <v>TZ90</v>
          </cell>
        </row>
        <row r="83">
          <cell r="B83" t="str">
            <v>在日米軍内訳書編集</v>
          </cell>
          <cell r="C83" t="str">
            <v>TZ91</v>
          </cell>
        </row>
        <row r="84">
          <cell r="B84" t="str">
            <v>社内ＶＡＮ分割管理</v>
          </cell>
          <cell r="C84" t="str">
            <v>TZ92</v>
          </cell>
        </row>
        <row r="85">
          <cell r="B85" t="str">
            <v>帳票管理</v>
          </cell>
          <cell r="C85" t="str">
            <v>TZ94</v>
          </cell>
        </row>
        <row r="86">
          <cell r="B86" t="str">
            <v>業務振分け</v>
          </cell>
          <cell r="C86" t="str">
            <v>TZ95</v>
          </cell>
        </row>
        <row r="87">
          <cell r="B87" t="str">
            <v>サービス名称</v>
          </cell>
          <cell r="C87" t="str">
            <v>TZ96</v>
          </cell>
        </row>
        <row r="88">
          <cell r="B88" t="str">
            <v>ＳＯ重畳契約チェック</v>
          </cell>
          <cell r="C88" t="str">
            <v>TZ97</v>
          </cell>
        </row>
        <row r="89">
          <cell r="B89" t="str">
            <v>プラン別コメント</v>
          </cell>
          <cell r="C89" t="str">
            <v>TZ99</v>
          </cell>
        </row>
        <row r="90">
          <cell r="B90" t="str">
            <v>プラン別割引対象疑似</v>
          </cell>
          <cell r="C90" t="str">
            <v>TZA0</v>
          </cell>
        </row>
        <row r="91">
          <cell r="B91" t="str">
            <v>割引計算課金止</v>
          </cell>
          <cell r="C91" t="str">
            <v>TZA2</v>
          </cell>
        </row>
        <row r="92">
          <cell r="B92" t="str">
            <v>単回線割引通常通話</v>
          </cell>
          <cell r="C92" t="str">
            <v>TZA3</v>
          </cell>
        </row>
        <row r="93">
          <cell r="B93" t="str">
            <v>料金表選択</v>
          </cell>
          <cell r="C93" t="str">
            <v>TZA4</v>
          </cell>
        </row>
        <row r="94">
          <cell r="B94" t="str">
            <v>内訳書度数集計項目</v>
          </cell>
          <cell r="C94" t="str">
            <v>TZA5</v>
          </cell>
        </row>
        <row r="95">
          <cell r="B95" t="str">
            <v>集約サービス対象管理</v>
          </cell>
          <cell r="C95" t="str">
            <v>TZA6</v>
          </cell>
        </row>
        <row r="96">
          <cell r="B96" t="str">
            <v>基本料大口割引計算料金表</v>
          </cell>
          <cell r="C96" t="str">
            <v>TZA7</v>
          </cell>
        </row>
        <row r="97">
          <cell r="B97" t="str">
            <v>プラン組合せ</v>
          </cell>
          <cell r="C97" t="str">
            <v>TZA8</v>
          </cell>
        </row>
        <row r="98">
          <cell r="B98" t="str">
            <v>プラン変更可否</v>
          </cell>
          <cell r="C98" t="str">
            <v>TZA9</v>
          </cell>
        </row>
        <row r="99">
          <cell r="B99" t="str">
            <v>計上サービスセンタ</v>
          </cell>
          <cell r="C99" t="str">
            <v>TZB0</v>
          </cell>
        </row>
        <row r="100">
          <cell r="B100" t="str">
            <v>専用線疑似請求内訳変換</v>
          </cell>
          <cell r="C100" t="str">
            <v>TZB1</v>
          </cell>
        </row>
        <row r="101">
          <cell r="B101" t="str">
            <v>会計パケット専用線事業部</v>
          </cell>
          <cell r="C101" t="str">
            <v>TZB2</v>
          </cell>
        </row>
        <row r="102">
          <cell r="B102" t="str">
            <v>サービスセンタ管轄</v>
          </cell>
          <cell r="C102" t="str">
            <v>TZB3</v>
          </cell>
        </row>
        <row r="103">
          <cell r="B103" t="str">
            <v>パケット支店</v>
          </cell>
          <cell r="C103" t="str">
            <v>TZB5</v>
          </cell>
        </row>
        <row r="104">
          <cell r="B104" t="str">
            <v>専用線支店</v>
          </cell>
          <cell r="C104" t="str">
            <v>TZB6</v>
          </cell>
        </row>
        <row r="105">
          <cell r="B105" t="str">
            <v>ＳＯ期別</v>
          </cell>
          <cell r="C105" t="str">
            <v>TZB7</v>
          </cell>
        </row>
        <row r="106">
          <cell r="B106" t="str">
            <v>複合包括組合せ</v>
          </cell>
          <cell r="C106" t="str">
            <v>TZB8</v>
          </cell>
        </row>
        <row r="107">
          <cell r="B107" t="str">
            <v>パケット科目相対</v>
          </cell>
          <cell r="C107" t="str">
            <v>TZC0</v>
          </cell>
        </row>
        <row r="108">
          <cell r="B108" t="str">
            <v>パケット疑似請求内訳</v>
          </cell>
          <cell r="C108" t="str">
            <v>TZC1</v>
          </cell>
        </row>
        <row r="109">
          <cell r="B109" t="str">
            <v>専用線疑似請求内訳</v>
          </cell>
          <cell r="C109" t="str">
            <v>TZC2</v>
          </cell>
        </row>
        <row r="110">
          <cell r="B110" t="str">
            <v>パケット疑似請求内訳変換</v>
          </cell>
          <cell r="C110" t="str">
            <v>TZC3</v>
          </cell>
        </row>
        <row r="111">
          <cell r="B111" t="str">
            <v>専用線科目相対番号変換</v>
          </cell>
          <cell r="C111" t="str">
            <v>TZC5</v>
          </cell>
        </row>
        <row r="112">
          <cell r="B112" t="str">
            <v>専用線科目相対</v>
          </cell>
          <cell r="C112" t="str">
            <v>TZC6</v>
          </cell>
        </row>
        <row r="113">
          <cell r="B113" t="str">
            <v>仕訳簿専用線事業所</v>
          </cell>
          <cell r="C113" t="str">
            <v>TZC8</v>
          </cell>
        </row>
        <row r="114">
          <cell r="B114" t="str">
            <v>移行期別請求群</v>
          </cell>
          <cell r="C114" t="str">
            <v>TZC9</v>
          </cell>
        </row>
        <row r="115">
          <cell r="B115" t="str">
            <v>ＳＯＣＵＳＴＯＭ注文種類</v>
          </cell>
          <cell r="C115" t="str">
            <v>TZD0</v>
          </cell>
        </row>
        <row r="116">
          <cell r="B116" t="str">
            <v>コメント索引パケット</v>
          </cell>
          <cell r="C116" t="str">
            <v>TZD1</v>
          </cell>
        </row>
        <row r="117">
          <cell r="B117" t="str">
            <v>内訳書コメントパケット</v>
          </cell>
          <cell r="C117" t="str">
            <v>TZD2</v>
          </cell>
        </row>
        <row r="118">
          <cell r="B118" t="str">
            <v>集約料金対象中間勘定</v>
          </cell>
          <cell r="C118" t="str">
            <v>TZD3</v>
          </cell>
        </row>
        <row r="119">
          <cell r="B119" t="str">
            <v>番号別明細専用線タイトル</v>
          </cell>
          <cell r="C119" t="str">
            <v>TZD4</v>
          </cell>
        </row>
        <row r="120">
          <cell r="B120" t="str">
            <v>番号別明細専用線出力順</v>
          </cell>
          <cell r="C120" t="str">
            <v>TZD5</v>
          </cell>
        </row>
        <row r="121">
          <cell r="B121" t="str">
            <v>基本料大口割引疑似内訳</v>
          </cell>
          <cell r="C121" t="str">
            <v>TZD6</v>
          </cell>
        </row>
        <row r="122">
          <cell r="B122" t="str">
            <v>電話種類選択</v>
          </cell>
          <cell r="C122" t="str">
            <v>TZD7</v>
          </cell>
        </row>
        <row r="123">
          <cell r="B123" t="str">
            <v>配信宛て先</v>
          </cell>
          <cell r="C123" t="str">
            <v>TZE0</v>
          </cell>
        </row>
        <row r="124">
          <cell r="B124" t="str">
            <v>複合包括適応プラン</v>
          </cell>
          <cell r="C124" t="str">
            <v>TZE3</v>
          </cell>
        </row>
        <row r="125">
          <cell r="B125" t="str">
            <v>発行内訳表作成‐電話</v>
          </cell>
          <cell r="C125" t="str">
            <v>TZE4</v>
          </cell>
        </row>
        <row r="126">
          <cell r="B126" t="str">
            <v>発行内訳表作成‐パケット</v>
          </cell>
          <cell r="C126" t="str">
            <v>TZE5</v>
          </cell>
        </row>
        <row r="127">
          <cell r="B127" t="str">
            <v>発行内訳表作成‐専用線</v>
          </cell>
          <cell r="C127" t="str">
            <v>TZE6</v>
          </cell>
        </row>
        <row r="128">
          <cell r="B128" t="str">
            <v>専用線特殊科目相対番号変換</v>
          </cell>
          <cell r="C128" t="str">
            <v>TZE7</v>
          </cell>
        </row>
        <row r="129">
          <cell r="B129" t="str">
            <v>特記登録</v>
          </cell>
          <cell r="C129" t="str">
            <v>TZF0</v>
          </cell>
        </row>
        <row r="130">
          <cell r="B130" t="str">
            <v>審査額算出表</v>
          </cell>
          <cell r="C130" t="str">
            <v>TZF2</v>
          </cell>
        </row>
        <row r="131">
          <cell r="B131" t="str">
            <v>基本料大口コメント</v>
          </cell>
          <cell r="C131" t="str">
            <v>TZF3</v>
          </cell>
        </row>
        <row r="132">
          <cell r="B132" t="str">
            <v>仕訳ＶＦ名</v>
          </cell>
          <cell r="C132" t="str">
            <v>TZF4</v>
          </cell>
        </row>
        <row r="133">
          <cell r="B133" t="str">
            <v>プラン内容</v>
          </cell>
          <cell r="C133" t="str">
            <v>TZF5</v>
          </cell>
        </row>
        <row r="134">
          <cell r="B134" t="str">
            <v>企総注文種類変換１</v>
          </cell>
          <cell r="C134" t="str">
            <v>TZF6</v>
          </cell>
        </row>
        <row r="135">
          <cell r="B135" t="str">
            <v>メンバ利用度数名称</v>
          </cell>
          <cell r="C135" t="str">
            <v>TZF7</v>
          </cell>
        </row>
        <row r="136">
          <cell r="B136" t="str">
            <v>計上サービスセンタ集約</v>
          </cell>
          <cell r="C136" t="str">
            <v>TZF8</v>
          </cell>
        </row>
        <row r="137">
          <cell r="B137" t="str">
            <v>企総注文種類変換２</v>
          </cell>
          <cell r="C137" t="str">
            <v>TZF9</v>
          </cell>
        </row>
        <row r="138">
          <cell r="B138" t="str">
            <v>ＣＵＳＴＯＭ電話種類変換１</v>
          </cell>
          <cell r="C138" t="str">
            <v>TZG0</v>
          </cell>
        </row>
        <row r="139">
          <cell r="B139" t="str">
            <v>ＣＵＳＴＯＭ電話種類変換２</v>
          </cell>
          <cell r="C139" t="str">
            <v>TZG1</v>
          </cell>
        </row>
        <row r="140">
          <cell r="B140" t="str">
            <v>在米内訳書集計項目</v>
          </cell>
          <cell r="C140" t="str">
            <v>TZG2</v>
          </cell>
        </row>
        <row r="141">
          <cell r="B141" t="str">
            <v>ビリングレポート処理状況</v>
          </cell>
          <cell r="C141" t="str">
            <v>TZG3</v>
          </cell>
        </row>
        <row r="142">
          <cell r="B142" t="str">
            <v>監査対象業務</v>
          </cell>
          <cell r="C142" t="str">
            <v>TZG4</v>
          </cell>
        </row>
        <row r="143">
          <cell r="B143" t="str">
            <v>サービス別加入可能電種</v>
          </cell>
          <cell r="C143" t="str">
            <v>TZG5</v>
          </cell>
        </row>
        <row r="144">
          <cell r="B144" t="str">
            <v>ＣＵＳＴＯＭ顧客タイプ変換１</v>
          </cell>
          <cell r="C144" t="str">
            <v>TZG6</v>
          </cell>
        </row>
        <row r="145">
          <cell r="B145" t="str">
            <v>ＣＵＳＴＯＭ顧客タイプ変換２</v>
          </cell>
          <cell r="C145" t="str">
            <v>TZG7</v>
          </cell>
        </row>
        <row r="146">
          <cell r="B146" t="str">
            <v>論理端末</v>
          </cell>
          <cell r="C146" t="str">
            <v>TZG8</v>
          </cell>
        </row>
        <row r="147">
          <cell r="B147" t="str">
            <v>ＣＵＳＴＯＭ異動パターン</v>
          </cell>
          <cell r="C147" t="str">
            <v>TZG9</v>
          </cell>
        </row>
        <row r="148">
          <cell r="B148" t="str">
            <v>ＣＵＳＴＯＭＵＳＯＣ取得</v>
          </cell>
          <cell r="C148" t="str">
            <v>TZH0</v>
          </cell>
        </row>
        <row r="149">
          <cell r="B149" t="str">
            <v>企総注文種類取得</v>
          </cell>
          <cell r="C149" t="str">
            <v>TZH1</v>
          </cell>
        </row>
        <row r="150">
          <cell r="B150" t="str">
            <v>照会指定区分</v>
          </cell>
          <cell r="C150" t="str">
            <v>TR01</v>
          </cell>
        </row>
        <row r="151">
          <cell r="B151" t="str">
            <v>照会サービス区分</v>
          </cell>
          <cell r="C151" t="str">
            <v>TR02</v>
          </cell>
        </row>
        <row r="152">
          <cell r="B152" t="str">
            <v>有無区分</v>
          </cell>
          <cell r="C152" t="str">
            <v>TR03</v>
          </cell>
        </row>
        <row r="153">
          <cell r="B153" t="str">
            <v>ＭＴ区分</v>
          </cell>
          <cell r="C153" t="str">
            <v>TR04</v>
          </cell>
        </row>
        <row r="154">
          <cell r="B154" t="str">
            <v>請求ＩＤ管理</v>
          </cell>
          <cell r="C154" t="str">
            <v>TR05</v>
          </cell>
        </row>
        <row r="155">
          <cell r="B155" t="str">
            <v>料金群</v>
          </cell>
          <cell r="C155" t="str">
            <v>TR06</v>
          </cell>
        </row>
        <row r="156">
          <cell r="B156" t="str">
            <v>月額日割区分</v>
          </cell>
          <cell r="C156" t="str">
            <v>TR07</v>
          </cell>
        </row>
        <row r="157">
          <cell r="B157" t="str">
            <v>消費税額計算要否</v>
          </cell>
          <cell r="C157" t="str">
            <v>TR08</v>
          </cell>
        </row>
        <row r="158">
          <cell r="B158" t="str">
            <v>作成区分</v>
          </cell>
          <cell r="C158" t="str">
            <v>TR09</v>
          </cell>
        </row>
        <row r="159">
          <cell r="B159" t="str">
            <v>内訳書区分</v>
          </cell>
          <cell r="C159" t="str">
            <v>TR10</v>
          </cell>
        </row>
        <row r="160">
          <cell r="B160" t="str">
            <v>発行止区分</v>
          </cell>
          <cell r="C160" t="str">
            <v>TR11</v>
          </cell>
        </row>
        <row r="161">
          <cell r="B161" t="str">
            <v>料金業務略称</v>
          </cell>
          <cell r="C161" t="str">
            <v>TR12</v>
          </cell>
        </row>
        <row r="162">
          <cell r="B162" t="str">
            <v>出入区分</v>
          </cell>
          <cell r="C162" t="str">
            <v>TR13</v>
          </cell>
        </row>
        <row r="163">
          <cell r="B163" t="str">
            <v>再計算状態区分</v>
          </cell>
          <cell r="C163" t="str">
            <v>TR14</v>
          </cell>
        </row>
        <row r="164">
          <cell r="B164" t="str">
            <v>組織部課別変更区分</v>
          </cell>
          <cell r="C164" t="str">
            <v>TR15</v>
          </cell>
        </row>
        <row r="165">
          <cell r="B165" t="str">
            <v>組織部課別</v>
          </cell>
          <cell r="C165" t="str">
            <v>TR16</v>
          </cell>
        </row>
        <row r="166">
          <cell r="B166" t="str">
            <v>請求グループ登録区分</v>
          </cell>
          <cell r="C166" t="str">
            <v>TR17</v>
          </cell>
        </row>
        <row r="167">
          <cell r="B167" t="str">
            <v>ユーザグループＩＤ変更区分</v>
          </cell>
          <cell r="C167" t="str">
            <v>TR19</v>
          </cell>
        </row>
        <row r="168">
          <cell r="B168" t="str">
            <v>定期請求送付先変更区分</v>
          </cell>
          <cell r="C168" t="str">
            <v>TR20</v>
          </cell>
        </row>
        <row r="169">
          <cell r="B169" t="str">
            <v>発行止変更区分</v>
          </cell>
          <cell r="C169" t="str">
            <v>TR21</v>
          </cell>
        </row>
        <row r="170">
          <cell r="B170" t="str">
            <v>住所区分</v>
          </cell>
          <cell r="C170" t="str">
            <v>TR22</v>
          </cell>
        </row>
        <row r="171">
          <cell r="B171" t="str">
            <v>明細内訳書送付先変更区分</v>
          </cell>
          <cell r="C171" t="str">
            <v>TR23</v>
          </cell>
        </row>
        <row r="172">
          <cell r="B172" t="str">
            <v>送付希望区分</v>
          </cell>
          <cell r="C172" t="str">
            <v>TR24</v>
          </cell>
        </row>
        <row r="173">
          <cell r="B173" t="str">
            <v>回線出力要否</v>
          </cell>
          <cell r="C173" t="str">
            <v>TR25</v>
          </cell>
        </row>
        <row r="174">
          <cell r="B174" t="str">
            <v>口座振替変更区分</v>
          </cell>
          <cell r="C174" t="str">
            <v>TR26</v>
          </cell>
        </row>
        <row r="175">
          <cell r="B175" t="str">
            <v>早期領収希望</v>
          </cell>
          <cell r="C175" t="str">
            <v>TR27</v>
          </cell>
        </row>
        <row r="176">
          <cell r="B176" t="str">
            <v>口座通帳番号等非出力</v>
          </cell>
          <cell r="C176" t="str">
            <v>TR28</v>
          </cell>
        </row>
        <row r="177">
          <cell r="B177" t="str">
            <v>一括送付変更区分</v>
          </cell>
          <cell r="C177" t="str">
            <v>TR29</v>
          </cell>
        </row>
        <row r="178">
          <cell r="B178" t="str">
            <v>内訳書送付媒体内訳書区分</v>
          </cell>
          <cell r="C178" t="str">
            <v>TR30</v>
          </cell>
        </row>
        <row r="179">
          <cell r="B179" t="str">
            <v>口振開廃</v>
          </cell>
          <cell r="C179" t="str">
            <v>TR31</v>
          </cell>
        </row>
        <row r="180">
          <cell r="B180" t="str">
            <v>福祉契約者</v>
          </cell>
          <cell r="C180" t="str">
            <v>TR32</v>
          </cell>
        </row>
        <row r="181">
          <cell r="B181" t="str">
            <v>世代</v>
          </cell>
          <cell r="C181" t="str">
            <v>TR33</v>
          </cell>
        </row>
        <row r="182">
          <cell r="B182" t="str">
            <v>基本料大口割引変更区分</v>
          </cell>
          <cell r="C182" t="str">
            <v>TR34</v>
          </cell>
        </row>
        <row r="183">
          <cell r="B183" t="str">
            <v>通信管理処理区分</v>
          </cell>
          <cell r="C183" t="str">
            <v>TR35</v>
          </cell>
        </row>
        <row r="184">
          <cell r="B184" t="str">
            <v>基本料大口割引期別</v>
          </cell>
          <cell r="C184" t="str">
            <v>TR36</v>
          </cell>
        </row>
        <row r="185">
          <cell r="B185" t="str">
            <v>付加サービス</v>
          </cell>
          <cell r="C185" t="str">
            <v>TR37</v>
          </cell>
        </row>
        <row r="186">
          <cell r="B186" t="str">
            <v>併用送付区分</v>
          </cell>
          <cell r="C186" t="str">
            <v>TR38</v>
          </cell>
        </row>
        <row r="187">
          <cell r="B187" t="str">
            <v>オンライン仮消状況</v>
          </cell>
          <cell r="C187" t="str">
            <v>TR39</v>
          </cell>
        </row>
        <row r="188">
          <cell r="B188" t="str">
            <v>消込状況</v>
          </cell>
          <cell r="C188" t="str">
            <v>TR40</v>
          </cell>
        </row>
        <row r="189">
          <cell r="B189" t="str">
            <v>収納状況</v>
          </cell>
          <cell r="C189" t="str">
            <v>TR41</v>
          </cell>
        </row>
        <row r="190">
          <cell r="B190" t="str">
            <v>通知区分</v>
          </cell>
          <cell r="C190" t="str">
            <v>TR42</v>
          </cell>
        </row>
        <row r="191">
          <cell r="B191" t="str">
            <v>出力区分</v>
          </cell>
          <cell r="C191" t="str">
            <v>TR43</v>
          </cell>
        </row>
        <row r="192">
          <cell r="B192" t="str">
            <v>ＦＤ出力区分</v>
          </cell>
          <cell r="C192" t="str">
            <v>TR44</v>
          </cell>
        </row>
        <row r="193">
          <cell r="B193" t="str">
            <v>利停区分</v>
          </cell>
          <cell r="C193" t="str">
            <v>TR45</v>
          </cell>
        </row>
        <row r="194">
          <cell r="B194" t="str">
            <v>収納区分</v>
          </cell>
          <cell r="C194" t="str">
            <v>TR46</v>
          </cell>
        </row>
        <row r="195">
          <cell r="B195" t="str">
            <v>収納状況照会区分</v>
          </cell>
          <cell r="C195" t="str">
            <v>TR47</v>
          </cell>
        </row>
        <row r="196">
          <cell r="B196" t="str">
            <v>期別止</v>
          </cell>
          <cell r="C196" t="str">
            <v>TR48</v>
          </cell>
        </row>
        <row r="197">
          <cell r="B197" t="str">
            <v>店舗情報到着状況</v>
          </cell>
          <cell r="C197" t="str">
            <v>TR49</v>
          </cell>
        </row>
        <row r="198">
          <cell r="B198" t="str">
            <v>利息種別</v>
          </cell>
          <cell r="C198" t="str">
            <v>TR51</v>
          </cell>
        </row>
        <row r="199">
          <cell r="B199" t="str">
            <v>延滞利息変更処理区分</v>
          </cell>
          <cell r="C199" t="str">
            <v>TR52</v>
          </cell>
        </row>
        <row r="200">
          <cell r="B200" t="str">
            <v>料金種別</v>
          </cell>
          <cell r="C200" t="str">
            <v>TR53</v>
          </cell>
        </row>
        <row r="201">
          <cell r="B201" t="str">
            <v>長期利用追加</v>
          </cell>
          <cell r="C201" t="str">
            <v>TR54</v>
          </cell>
        </row>
        <row r="202">
          <cell r="B202" t="str">
            <v>割引通話料</v>
          </cell>
          <cell r="C202" t="str">
            <v>TR55</v>
          </cell>
        </row>
        <row r="203">
          <cell r="B203" t="str">
            <v>利停取消処理区分</v>
          </cell>
          <cell r="C203" t="str">
            <v>TR56</v>
          </cell>
        </row>
        <row r="204">
          <cell r="B204" t="str">
            <v>未納者リスト出力種別</v>
          </cell>
          <cell r="C204" t="str">
            <v>TR57</v>
          </cell>
        </row>
        <row r="205">
          <cell r="B205" t="str">
            <v>抽出区分</v>
          </cell>
          <cell r="C205" t="str">
            <v>TR58</v>
          </cell>
        </row>
        <row r="206">
          <cell r="B206" t="str">
            <v>年度区分</v>
          </cell>
          <cell r="C206" t="str">
            <v>TR59</v>
          </cell>
        </row>
        <row r="207">
          <cell r="B207" t="str">
            <v>訂正コード</v>
          </cell>
          <cell r="C207" t="str">
            <v>TR60</v>
          </cell>
        </row>
        <row r="208">
          <cell r="B208" t="str">
            <v>サービス種別</v>
          </cell>
          <cell r="C208" t="str">
            <v>TR61</v>
          </cell>
        </row>
        <row r="209">
          <cell r="B209" t="str">
            <v>利用停止リスト出力種別</v>
          </cell>
          <cell r="C209" t="str">
            <v>TR62</v>
          </cell>
        </row>
        <row r="210">
          <cell r="B210" t="str">
            <v>利停取消区分</v>
          </cell>
          <cell r="C210" t="str">
            <v>TR63</v>
          </cell>
        </row>
        <row r="211">
          <cell r="B211" t="str">
            <v>Ｑ２呼情報切出取出区分</v>
          </cell>
          <cell r="C211" t="str">
            <v>TR64</v>
          </cell>
        </row>
        <row r="212">
          <cell r="B212" t="str">
            <v>Ｑ２支払拒否理由区分</v>
          </cell>
          <cell r="C212" t="str">
            <v>TR65</v>
          </cell>
        </row>
        <row r="213">
          <cell r="B213" t="str">
            <v>Ｑ２支払拒否処理区分</v>
          </cell>
          <cell r="C213" t="str">
            <v>TR66</v>
          </cell>
        </row>
        <row r="214">
          <cell r="B214" t="str">
            <v>回送条件</v>
          </cell>
          <cell r="C214" t="str">
            <v>TR67</v>
          </cell>
        </row>
        <row r="215">
          <cell r="B215" t="str">
            <v>パケットサービス種類</v>
          </cell>
          <cell r="C215" t="str">
            <v>TR68</v>
          </cell>
        </row>
        <row r="216">
          <cell r="B216" t="str">
            <v>割引再計算処理区分</v>
          </cell>
          <cell r="C216" t="str">
            <v>TR69</v>
          </cell>
        </row>
        <row r="217">
          <cell r="B217" t="str">
            <v>割引再計算登録区分</v>
          </cell>
          <cell r="C217" t="str">
            <v>TR70</v>
          </cell>
        </row>
        <row r="218">
          <cell r="B218" t="str">
            <v>補正可集約サービス</v>
          </cell>
          <cell r="C218" t="str">
            <v>TR71</v>
          </cell>
        </row>
        <row r="219">
          <cell r="B219" t="str">
            <v>度数区分</v>
          </cell>
          <cell r="C219" t="str">
            <v>TR72</v>
          </cell>
        </row>
        <row r="220">
          <cell r="B220" t="str">
            <v>改群</v>
          </cell>
          <cell r="C220" t="str">
            <v>TR73</v>
          </cell>
        </row>
        <row r="221">
          <cell r="B221" t="str">
            <v>割引区分</v>
          </cell>
          <cell r="C221" t="str">
            <v>TR74</v>
          </cell>
        </row>
        <row r="222">
          <cell r="B222" t="str">
            <v>メンバーズネット判定</v>
          </cell>
          <cell r="C222" t="str">
            <v>TR75</v>
          </cell>
        </row>
        <row r="223">
          <cell r="B223" t="str">
            <v>全国ＷＡＴＳ判定</v>
          </cell>
          <cell r="C223" t="str">
            <v>TR76</v>
          </cell>
        </row>
        <row r="224">
          <cell r="B224" t="str">
            <v>ＩＳＤＮ‐ＷＡＴＳ判定</v>
          </cell>
          <cell r="C224" t="str">
            <v>TR77</v>
          </cell>
        </row>
        <row r="225">
          <cell r="B225" t="str">
            <v>フリー名寄せ判定</v>
          </cell>
          <cell r="C225" t="str">
            <v>TR78</v>
          </cell>
        </row>
        <row r="226">
          <cell r="B226" t="str">
            <v>加減区分</v>
          </cell>
          <cell r="C226" t="str">
            <v>TR79</v>
          </cell>
        </row>
        <row r="227">
          <cell r="B227" t="str">
            <v>止表示</v>
          </cell>
          <cell r="C227" t="str">
            <v>TR80</v>
          </cell>
        </row>
        <row r="228">
          <cell r="B228" t="str">
            <v>滞納簿登記表示</v>
          </cell>
          <cell r="C228" t="str">
            <v>TR81</v>
          </cell>
        </row>
        <row r="229">
          <cell r="B229" t="str">
            <v>目的別コード表示</v>
          </cell>
          <cell r="C229" t="str">
            <v>TR82</v>
          </cell>
        </row>
        <row r="230">
          <cell r="B230" t="str">
            <v>再発請求発行区分</v>
          </cell>
          <cell r="C230" t="str">
            <v>TR83</v>
          </cell>
        </row>
        <row r="231">
          <cell r="B231" t="str">
            <v>通知書処理区分</v>
          </cell>
          <cell r="C231" t="str">
            <v>TR84</v>
          </cell>
        </row>
        <row r="232">
          <cell r="B232" t="str">
            <v>通知書作成区分</v>
          </cell>
          <cell r="C232" t="str">
            <v>TR85</v>
          </cell>
        </row>
        <row r="233">
          <cell r="B233" t="str">
            <v>異動履歴照会区分</v>
          </cell>
          <cell r="C233" t="str">
            <v>TR86</v>
          </cell>
        </row>
        <row r="234">
          <cell r="B234" t="str">
            <v>ビリングレポート変更区分</v>
          </cell>
          <cell r="C234" t="str">
            <v>TR87</v>
          </cell>
        </row>
        <row r="235">
          <cell r="B235" t="str">
            <v>入金通知書等帳票区分</v>
          </cell>
          <cell r="C235" t="str">
            <v>TR</v>
          </cell>
        </row>
        <row r="236">
          <cell r="B236" t="str">
            <v>メンバーズ度数区分</v>
          </cell>
          <cell r="C236" t="str">
            <v>TR</v>
          </cell>
        </row>
        <row r="237">
          <cell r="B237" t="str">
            <v>端末(ＳＯ）テーブル名</v>
          </cell>
          <cell r="C237" t="str">
            <v>テーブルＩＤ</v>
          </cell>
        </row>
        <row r="238">
          <cell r="B238" t="str">
            <v>お手紙君フォーマット区分</v>
          </cell>
          <cell r="C238" t="str">
            <v>TO01</v>
          </cell>
        </row>
        <row r="239">
          <cell r="B239" t="str">
            <v>お手紙君定型書式区分</v>
          </cell>
          <cell r="C239" t="str">
            <v>TO02</v>
          </cell>
        </row>
        <row r="240">
          <cell r="B240" t="str">
            <v>契約廃止区分</v>
          </cell>
          <cell r="C240" t="str">
            <v>TO03</v>
          </cell>
        </row>
        <row r="241">
          <cell r="B241" t="str">
            <v>付加料名寄せＤＮ取得区分</v>
          </cell>
          <cell r="C241" t="str">
            <v>TO04</v>
          </cell>
        </row>
        <row r="242">
          <cell r="B242" t="str">
            <v>お手紙君メール識別</v>
          </cell>
          <cell r="C242" t="str">
            <v>TO05</v>
          </cell>
        </row>
        <row r="243">
          <cell r="B243" t="str">
            <v>ＳＯ発行受付区分</v>
          </cell>
          <cell r="C243" t="str">
            <v>TO06</v>
          </cell>
        </row>
        <row r="244">
          <cell r="B244" t="str">
            <v>付加料名寄せＤＮ－ＬＮ識別</v>
          </cell>
          <cell r="C244" t="str">
            <v>TO07</v>
          </cell>
        </row>
        <row r="245">
          <cell r="B245" t="str">
            <v>ＳＯ発行契約料</v>
          </cell>
          <cell r="C245" t="str">
            <v>TO08</v>
          </cell>
        </row>
        <row r="246">
          <cell r="B246" t="str">
            <v>ＳＯ発行支払区分</v>
          </cell>
          <cell r="C246" t="str">
            <v>TO09</v>
          </cell>
        </row>
        <row r="247">
          <cell r="B247" t="str">
            <v>ＳＯ発行工事料内訳種別</v>
          </cell>
          <cell r="C247" t="str">
            <v>TO10</v>
          </cell>
        </row>
        <row r="248">
          <cell r="B248" t="str">
            <v>ＳＯ発行商品区分</v>
          </cell>
          <cell r="C248" t="str">
            <v>TO11</v>
          </cell>
        </row>
        <row r="249">
          <cell r="B249" t="str">
            <v>ＳＯ発行工事料金</v>
          </cell>
          <cell r="C249" t="str">
            <v>TO12</v>
          </cell>
        </row>
        <row r="250">
          <cell r="B250" t="str">
            <v>受注修正変更区分</v>
          </cell>
          <cell r="C250" t="str">
            <v>TO13</v>
          </cell>
        </row>
        <row r="251">
          <cell r="B251" t="str">
            <v>電番一覧オプション指定</v>
          </cell>
          <cell r="C251" t="str">
            <v>TO14</v>
          </cell>
        </row>
        <row r="252">
          <cell r="B252" t="str">
            <v>受注電番一覧要否区分</v>
          </cell>
          <cell r="C252" t="str">
            <v>TO15</v>
          </cell>
        </row>
        <row r="253">
          <cell r="B253" t="str">
            <v>グループ受注情報照会区分</v>
          </cell>
          <cell r="C253" t="str">
            <v>TO16削除</v>
          </cell>
        </row>
        <row r="254">
          <cell r="B254" t="str">
            <v>グループ管理検索処理区分</v>
          </cell>
          <cell r="C254" t="str">
            <v>TO17</v>
          </cell>
        </row>
        <row r="255">
          <cell r="B255" t="str">
            <v>グループ管理検索出力区分</v>
          </cell>
          <cell r="C255" t="str">
            <v>TO18</v>
          </cell>
        </row>
        <row r="256">
          <cell r="B256" t="str">
            <v>グループ管理検索出力先</v>
          </cell>
          <cell r="C256" t="str">
            <v>TO19</v>
          </cell>
        </row>
        <row r="257">
          <cell r="B257" t="str">
            <v>企総情報更新処理区分</v>
          </cell>
          <cell r="C257" t="str">
            <v>TO20</v>
          </cell>
        </row>
        <row r="258">
          <cell r="B258" t="str">
            <v>一般ＳＯ発行増減区分</v>
          </cell>
          <cell r="C258" t="str">
            <v>TO21</v>
          </cell>
        </row>
        <row r="259">
          <cell r="B259" t="str">
            <v>一般ＳＯ発行記事</v>
          </cell>
          <cell r="C259" t="str">
            <v>TO22</v>
          </cell>
        </row>
        <row r="260">
          <cell r="B260" t="str">
            <v>統計レポート出力先媒体</v>
          </cell>
          <cell r="C260" t="str">
            <v>TO23</v>
          </cell>
        </row>
        <row r="261">
          <cell r="B261" t="str">
            <v>統計レポート出力先ドライブ</v>
          </cell>
          <cell r="C261" t="str">
            <v>TO24</v>
          </cell>
        </row>
        <row r="262">
          <cell r="B262" t="str">
            <v>商品サービス種別変換</v>
          </cell>
          <cell r="C262" t="str">
            <v>TO25削除</v>
          </cell>
        </row>
        <row r="263">
          <cell r="B263" t="str">
            <v>重畳契約可否チェック</v>
          </cell>
          <cell r="C263" t="str">
            <v>TO26削除</v>
          </cell>
        </row>
        <row r="264">
          <cell r="B264" t="str">
            <v>サービス種別電種チェック</v>
          </cell>
          <cell r="C264" t="str">
            <v>TO27削除</v>
          </cell>
        </row>
        <row r="265">
          <cell r="B265" t="str">
            <v>サービス種別科目チェック</v>
          </cell>
          <cell r="C265" t="str">
            <v>TO28削除</v>
          </cell>
        </row>
        <row r="266">
          <cell r="B266" t="str">
            <v>サービス種別顧客チェック</v>
          </cell>
          <cell r="C266" t="str">
            <v>TO29削除</v>
          </cell>
        </row>
        <row r="267">
          <cell r="B267" t="str">
            <v>サービス種別区分チェック</v>
          </cell>
          <cell r="C267" t="str">
            <v>TO30削除</v>
          </cell>
        </row>
        <row r="268">
          <cell r="B268" t="str">
            <v>ＣＵＳＴＯＭメール開始通番</v>
          </cell>
          <cell r="C268" t="str">
            <v>TO31</v>
          </cell>
        </row>
        <row r="269">
          <cell r="B269" t="str">
            <v>架設代金支払チェック</v>
          </cell>
          <cell r="C269" t="str">
            <v>TO32</v>
          </cell>
        </row>
        <row r="270">
          <cell r="B270" t="str">
            <v>工事料金支払チェック</v>
          </cell>
          <cell r="C270" t="str">
            <v>TO33</v>
          </cell>
        </row>
        <row r="271">
          <cell r="B271" t="str">
            <v>商品コード</v>
          </cell>
          <cell r="C271" t="str">
            <v>TO34削除</v>
          </cell>
        </row>
        <row r="272">
          <cell r="B272" t="str">
            <v>ＵＮ桁数チェック</v>
          </cell>
          <cell r="C272" t="str">
            <v>TO35</v>
          </cell>
        </row>
        <row r="273">
          <cell r="B273" t="str">
            <v>照会通番管理</v>
          </cell>
          <cell r="C273" t="str">
            <v>TO36削除</v>
          </cell>
        </row>
        <row r="274">
          <cell r="B274" t="str">
            <v>ＳＯ画面タイトル</v>
          </cell>
          <cell r="C274" t="str">
            <v>TO37</v>
          </cell>
        </row>
        <row r="275">
          <cell r="B275" t="str">
            <v>ＳＯ帳票タイトル</v>
          </cell>
          <cell r="C275" t="str">
            <v>TO38</v>
          </cell>
        </row>
        <row r="276">
          <cell r="B276" t="str">
            <v>業務タスク振分</v>
          </cell>
          <cell r="C276" t="str">
            <v>ＴＵＡ０</v>
          </cell>
        </row>
        <row r="277">
          <cell r="B277" t="str">
            <v>ＮＤＢアクセス情報</v>
          </cell>
          <cell r="C277" t="str">
            <v>ＴＵＡ２</v>
          </cell>
        </row>
        <row r="278">
          <cell r="B278" t="str">
            <v>個別管理</v>
          </cell>
          <cell r="C278" t="str">
            <v>ＴＵＯ０</v>
          </cell>
        </row>
        <row r="279">
          <cell r="B279" t="str">
            <v>ＴＢ管理</v>
          </cell>
          <cell r="C279" t="str">
            <v>ＴＵＯ１</v>
          </cell>
        </row>
        <row r="280">
          <cell r="B280" t="str">
            <v>ＢＭＰ管理</v>
          </cell>
          <cell r="C280" t="str">
            <v>ＴＵＯ２</v>
          </cell>
        </row>
        <row r="281">
          <cell r="B281" t="str">
            <v>ＲＢ共通管理</v>
          </cell>
          <cell r="C281" t="str">
            <v>ＴＵＯＧ</v>
          </cell>
        </row>
        <row r="282">
          <cell r="B282" t="str">
            <v>配信保存日数</v>
          </cell>
          <cell r="C282" t="str">
            <v>ＴＵＯＵ</v>
          </cell>
        </row>
        <row r="283">
          <cell r="B283" t="str">
            <v>配信Ｆ転Ｉ／Ｆ</v>
          </cell>
          <cell r="C283" t="str">
            <v>ＴＵＯＶ</v>
          </cell>
        </row>
        <row r="284">
          <cell r="B284" t="str">
            <v>１次局Ｆ転管理</v>
          </cell>
          <cell r="C284" t="str">
            <v>ＴＵＴＦ</v>
          </cell>
        </row>
        <row r="285">
          <cell r="B285" t="str">
            <v>２次局Ｆ転管理</v>
          </cell>
          <cell r="C285" t="str">
            <v>ＴＵＴＧ</v>
          </cell>
        </row>
        <row r="286">
          <cell r="B286" t="str">
            <v>Ｆ転キューヘッダ情報</v>
          </cell>
          <cell r="C286" t="str">
            <v>ＴＵＴＨ</v>
          </cell>
        </row>
        <row r="287">
          <cell r="B287" t="str">
            <v>Ｆ転キュー詳細情報</v>
          </cell>
          <cell r="C287" t="str">
            <v>ＴＵＴＩ</v>
          </cell>
        </row>
        <row r="288">
          <cell r="B288" t="str">
            <v>相手ノード管理</v>
          </cell>
          <cell r="C288" t="str">
            <v>ＴＵＴＪ</v>
          </cell>
        </row>
        <row r="289">
          <cell r="B289" t="str">
            <v>ＶＦ管理</v>
          </cell>
          <cell r="C289" t="str">
            <v>ＴＵＴＫ</v>
          </cell>
        </row>
        <row r="290">
          <cell r="B290" t="str">
            <v>運転管理</v>
          </cell>
          <cell r="C290" t="str">
            <v>ＴＵＵ１</v>
          </cell>
        </row>
        <row r="291">
          <cell r="B291" t="str">
            <v>クラスタ号機管理</v>
          </cell>
          <cell r="C291" t="str">
            <v>ＴＵＵ２</v>
          </cell>
        </row>
        <row r="292">
          <cell r="B292" t="str">
            <v>状態管理</v>
          </cell>
          <cell r="C292" t="str">
            <v>ＴＵＵ３</v>
          </cell>
        </row>
        <row r="293">
          <cell r="B293" t="str">
            <v>ＷＳ管理</v>
          </cell>
          <cell r="C293" t="str">
            <v>ＴＵＵ４</v>
          </cell>
        </row>
        <row r="294">
          <cell r="B294" t="str">
            <v>資格チェック</v>
          </cell>
          <cell r="C294" t="str">
            <v>ＴＵＵ５</v>
          </cell>
        </row>
        <row r="295">
          <cell r="B295" t="str">
            <v>表示メッセージ－制御</v>
          </cell>
          <cell r="C295" t="str">
            <v>ＴＵＵ６</v>
          </cell>
        </row>
        <row r="296">
          <cell r="B296" t="str">
            <v>応答メッセージ－制御</v>
          </cell>
          <cell r="C296" t="str">
            <v>ＴＵＵ７</v>
          </cell>
        </row>
        <row r="297">
          <cell r="B297" t="str">
            <v>表示メッセージ</v>
          </cell>
          <cell r="C297" t="str">
            <v>TUU8</v>
          </cell>
        </row>
        <row r="298">
          <cell r="B298" t="str">
            <v>応答メッセージ</v>
          </cell>
          <cell r="C298" t="str">
            <v>TUU9</v>
          </cell>
        </row>
        <row r="299">
          <cell r="B299" t="str">
            <v>共通管理</v>
          </cell>
          <cell r="C299" t="str">
            <v>ＴＵＳ１</v>
          </cell>
        </row>
        <row r="300">
          <cell r="B300" t="str">
            <v>ボリューム管理</v>
          </cell>
          <cell r="C300" t="str">
            <v>ＴＵＳ２</v>
          </cell>
        </row>
        <row r="301">
          <cell r="B301" t="str">
            <v>ユーザログ管理</v>
          </cell>
          <cell r="C301" t="str">
            <v>ＴＵＳ５</v>
          </cell>
        </row>
        <row r="302">
          <cell r="B302" t="str">
            <v>ＣＭＴ管理</v>
          </cell>
          <cell r="C302" t="str">
            <v>ＴＵＳ６</v>
          </cell>
        </row>
        <row r="303">
          <cell r="B303" t="str">
            <v>環境定義</v>
          </cell>
          <cell r="C303" t="str">
            <v>ＴＵＳ７</v>
          </cell>
        </row>
        <row r="304">
          <cell r="B304" t="str">
            <v>保存媒体管理</v>
          </cell>
          <cell r="C304" t="str">
            <v>ＴＵＳ８</v>
          </cell>
        </row>
        <row r="305">
          <cell r="B305" t="str">
            <v>ｸﾞﾙｰﾌﾟ定義</v>
          </cell>
          <cell r="C305" t="str">
            <v>ＴＵＳ９</v>
          </cell>
        </row>
        <row r="306">
          <cell r="B306" t="str">
            <v>ＨＬＦ管理</v>
          </cell>
          <cell r="C306" t="str">
            <v>ＴＵＳＡ</v>
          </cell>
        </row>
        <row r="307">
          <cell r="B307" t="str">
            <v>ＳＭＦ管理</v>
          </cell>
          <cell r="C307" t="str">
            <v>ＴＵＳＢ</v>
          </cell>
        </row>
        <row r="308">
          <cell r="B308" t="str">
            <v>保存ファイル１</v>
          </cell>
          <cell r="C308" t="str">
            <v>ＴＵＳＣ</v>
          </cell>
        </row>
        <row r="309">
          <cell r="B309" t="str">
            <v>保存ファイル２</v>
          </cell>
          <cell r="C309" t="str">
            <v>ＴＵＳＤ</v>
          </cell>
        </row>
        <row r="310">
          <cell r="B310" t="str">
            <v>保存ファイル３</v>
          </cell>
          <cell r="C310" t="str">
            <v>ＴＵＳＥ</v>
          </cell>
        </row>
        <row r="311">
          <cell r="B311" t="str">
            <v>保存ファイル４</v>
          </cell>
          <cell r="C311" t="str">
            <v>ＴＵＳＦ</v>
          </cell>
        </row>
        <row r="312">
          <cell r="B312" t="str">
            <v>保存ファイル５</v>
          </cell>
          <cell r="C312" t="str">
            <v>ＴＵＳＧ</v>
          </cell>
        </row>
        <row r="313">
          <cell r="B313" t="str">
            <v>保存ファイル６</v>
          </cell>
          <cell r="C313" t="str">
            <v>ＴＵＳＨ</v>
          </cell>
        </row>
        <row r="314">
          <cell r="B314" t="str">
            <v>保存ファイル７</v>
          </cell>
          <cell r="C314" t="str">
            <v>ＴＵＳＩ</v>
          </cell>
        </row>
        <row r="315">
          <cell r="B315" t="str">
            <v>保存ファイル８</v>
          </cell>
          <cell r="C315" t="str">
            <v>ＴＵＳＪ</v>
          </cell>
        </row>
        <row r="316">
          <cell r="B316" t="str">
            <v>保存ファイル９</v>
          </cell>
          <cell r="C316" t="str">
            <v>ＴＵＳＫ</v>
          </cell>
        </row>
        <row r="317">
          <cell r="B317" t="str">
            <v>保存ファイル１０</v>
          </cell>
          <cell r="C317" t="str">
            <v>ＴＵＳＬ</v>
          </cell>
        </row>
        <row r="318">
          <cell r="B318" t="str">
            <v>保存ファイル予備</v>
          </cell>
          <cell r="C318" t="str">
            <v>ＴＵＳＭ</v>
          </cell>
        </row>
        <row r="319">
          <cell r="B319" t="str">
            <v>保存ｸﾞﾙｰﾌﾟ</v>
          </cell>
          <cell r="C319" t="str">
            <v>ＴＵＳＮ</v>
          </cell>
        </row>
        <row r="320">
          <cell r="B320" t="str">
            <v>ＤＢ管理</v>
          </cell>
          <cell r="C320" t="str">
            <v>ＴＵＳＯ</v>
          </cell>
        </row>
        <row r="321">
          <cell r="B321" t="str">
            <v>ＳＯ局番</v>
          </cell>
          <cell r="C321" t="str">
            <v>ABS10D00</v>
          </cell>
        </row>
        <row r="322">
          <cell r="B322" t="str">
            <v>加入者番号幅</v>
          </cell>
          <cell r="C322" t="str">
            <v>ABS13D00</v>
          </cell>
        </row>
        <row r="323">
          <cell r="B323" t="str">
            <v>収容区域</v>
          </cell>
          <cell r="C323" t="str">
            <v>ABS14D00</v>
          </cell>
        </row>
        <row r="324">
          <cell r="B324" t="str">
            <v>登録組織単位</v>
          </cell>
          <cell r="C324" t="str">
            <v>ABS15D00</v>
          </cell>
        </row>
        <row r="325">
          <cell r="B325" t="str">
            <v>金融機関</v>
          </cell>
          <cell r="C325" t="str">
            <v>ZAC03D00</v>
          </cell>
        </row>
        <row r="326">
          <cell r="B326" t="str">
            <v>群</v>
          </cell>
          <cell r="C326" t="str">
            <v>ZAC06D00</v>
          </cell>
        </row>
        <row r="327">
          <cell r="B327" t="str">
            <v>バージョン管理</v>
          </cell>
          <cell r="C327" t="str">
            <v>ZAS02D00</v>
          </cell>
        </row>
        <row r="328">
          <cell r="B328" t="str">
            <v>ダウンロード変換</v>
          </cell>
          <cell r="C328" t="str">
            <v>ZAS03D00</v>
          </cell>
        </row>
        <row r="329">
          <cell r="B329" t="str">
            <v>住所</v>
          </cell>
          <cell r="C329" t="str">
            <v>ZAC04D00</v>
          </cell>
        </row>
        <row r="330">
          <cell r="B330" t="str">
            <v>統廃合読み替え</v>
          </cell>
          <cell r="C330" t="str">
            <v>TZD8</v>
          </cell>
        </row>
      </sheetData>
      <sheetData sheetId="3"/>
      <sheetData sheetId="4" refreshError="1"/>
      <sheetData sheetId="5" refreshError="1"/>
      <sheetData sheetId="6" refreshError="1"/>
      <sheetData sheetId="7" refreshError="1"/>
      <sheetData sheetId="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 val="明細部"/>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機能概要"/>
      <sheetName val="処理フロー"/>
      <sheetName val="CRUD"/>
      <sheetName val="画面レイアウト"/>
      <sheetName val="画面項目定義"/>
      <sheetName val="チェック仕様"/>
      <sheetName val="イベント処理仕様"/>
      <sheetName val="イベント処理仕様(詳細)"/>
      <sheetName val="DB仕様"/>
      <sheetName val="BFF項目定義（画面→BFF）"/>
      <sheetName val="BFF項目定義（BFF→画面)"/>
      <sheetName val="API呼出し仕様（画面ロードBFF）"/>
      <sheetName val="API呼出し仕様（次へ処理BFF）"/>
      <sheetName val="list"/>
    </sheetNames>
    <sheetDataSet>
      <sheetData sheetId="0">
        <row r="2">
          <cell r="V2" t="str">
            <v>LKI楊</v>
          </cell>
        </row>
      </sheetData>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3">
          <cell r="B3" t="str">
            <v>ラベル</v>
          </cell>
          <cell r="D3" t="str">
            <v>初期処理</v>
          </cell>
          <cell r="F3" t="str">
            <v>文字列</v>
          </cell>
          <cell r="G3" t="str">
            <v>E：英語</v>
          </cell>
          <cell r="J3" t="str">
            <v>○</v>
          </cell>
        </row>
        <row r="4">
          <cell r="B4" t="str">
            <v>テキスト</v>
          </cell>
          <cell r="D4" t="str">
            <v>ボタン押下</v>
          </cell>
          <cell r="F4" t="str">
            <v>数値</v>
          </cell>
          <cell r="G4" t="str">
            <v>L：現地語</v>
          </cell>
          <cell r="J4" t="str">
            <v>△</v>
          </cell>
        </row>
        <row r="5">
          <cell r="B5" t="str">
            <v>テキストエリア</v>
          </cell>
          <cell r="D5" t="str">
            <v>リンク押下</v>
          </cell>
          <cell r="F5" t="str">
            <v>日付</v>
          </cell>
          <cell r="G5" t="str">
            <v>-</v>
          </cell>
          <cell r="J5" t="str">
            <v>-</v>
          </cell>
        </row>
        <row r="6">
          <cell r="B6" t="str">
            <v>テキストボックス</v>
          </cell>
          <cell r="D6" t="str">
            <v>タブ押下</v>
          </cell>
          <cell r="F6" t="str">
            <v>時刻（HH24:MM:SS.fff）</v>
          </cell>
        </row>
        <row r="7">
          <cell r="B7" t="str">
            <v>ボタン</v>
          </cell>
          <cell r="D7" t="str">
            <v>選択時</v>
          </cell>
          <cell r="F7" t="str">
            <v>時刻（HH24:MM:SS）</v>
          </cell>
        </row>
        <row r="8">
          <cell r="B8" t="str">
            <v>ラジオボタン</v>
          </cell>
          <cell r="D8" t="str">
            <v>選択解除</v>
          </cell>
          <cell r="F8" t="str">
            <v>時刻（HH24:MM）</v>
          </cell>
        </row>
        <row r="9">
          <cell r="B9" t="str">
            <v>プルダウン</v>
          </cell>
          <cell r="D9" t="str">
            <v>変更時</v>
          </cell>
          <cell r="F9" t="str">
            <v>-</v>
          </cell>
        </row>
        <row r="10">
          <cell r="B10" t="str">
            <v>チェックボックス</v>
          </cell>
          <cell r="D10" t="str">
            <v>イメージリンク押下</v>
          </cell>
        </row>
        <row r="11">
          <cell r="B11" t="str">
            <v>リスト</v>
          </cell>
          <cell r="D11" t="str">
            <v>フォーカスイン</v>
          </cell>
        </row>
        <row r="12">
          <cell r="B12" t="str">
            <v>ハイパーリンク</v>
          </cell>
          <cell r="D12" t="str">
            <v>フォーカスアウト</v>
          </cell>
        </row>
        <row r="13">
          <cell r="B13" t="str">
            <v>イメージ</v>
          </cell>
          <cell r="D13" t="str">
            <v>タイマー</v>
          </cell>
        </row>
        <row r="14">
          <cell r="B14" t="str">
            <v>Hidden</v>
          </cell>
        </row>
        <row r="15">
          <cell r="B15" t="str">
            <v>パスワード</v>
          </cell>
        </row>
        <row r="16">
          <cell r="B16" t="str">
            <v>SSI</v>
          </cell>
        </row>
        <row r="17">
          <cell r="B17" t="str">
            <v>エリア</v>
          </cell>
        </row>
        <row r="18">
          <cell r="B18" t="str">
            <v>画像</v>
          </cell>
        </row>
        <row r="19">
          <cell r="B19" t="str">
            <v>-</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票"/>
      <sheetName val="Module2"/>
      <sheetName val="まくろ"/>
      <sheetName val="ｻﾌﾞｼｽﾃﾑ定義"/>
      <sheetName val="明細部"/>
      <sheetName val="画面項目"/>
      <sheetName val="データベース情報"/>
      <sheetName val="項目一覧"/>
      <sheetName val="list"/>
    </sheetNames>
    <sheetDataSet>
      <sheetData sheetId="0"/>
      <sheetData sheetId="1" refreshError="1"/>
      <sheetData sheetId="2" refreshError="1"/>
      <sheetData sheetId="3" refreshError="1">
        <row r="3">
          <cell r="B3">
            <v>1</v>
          </cell>
          <cell r="C3" t="str">
            <v>請求</v>
          </cell>
        </row>
        <row r="4">
          <cell r="B4">
            <v>2</v>
          </cell>
          <cell r="C4" t="str">
            <v>収納</v>
          </cell>
        </row>
        <row r="5">
          <cell r="B5">
            <v>3</v>
          </cell>
          <cell r="C5" t="str">
            <v>ＳＯ</v>
          </cell>
        </row>
        <row r="6">
          <cell r="B6">
            <v>4</v>
          </cell>
        </row>
        <row r="7">
          <cell r="B7">
            <v>5</v>
          </cell>
        </row>
        <row r="8">
          <cell r="B8">
            <v>6</v>
          </cell>
        </row>
        <row r="9">
          <cell r="B9">
            <v>7</v>
          </cell>
        </row>
        <row r="10">
          <cell r="B10">
            <v>8</v>
          </cell>
        </row>
        <row r="11">
          <cell r="B11">
            <v>9</v>
          </cell>
        </row>
      </sheetData>
      <sheetData sheetId="4"/>
      <sheetData sheetId="5" refreshError="1"/>
      <sheetData sheetId="6" refreshError="1"/>
      <sheetData sheetId="7" refreshError="1"/>
      <sheetData sheetId="8"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シーケンス図"/>
      <sheetName val="ｻﾌﾞｼｽﾃﾑ定義"/>
      <sheetName val="Sheet2"/>
      <sheetName val="Sheet1"/>
      <sheetName val="Sheet3"/>
      <sheetName val="破産更生債権"/>
      <sheetName val="改版履欀"/>
      <sheetName val="T"/>
      <sheetName val="画面一覧"/>
      <sheetName val="明細部"/>
    </sheetNames>
    <sheetDataSet>
      <sheetData sheetId="0"/>
      <sheetData sheetId="1"/>
      <sheetData sheetId="2"/>
      <sheetData sheetId="3" refreshError="1"/>
      <sheetData sheetId="4" refreshError="1"/>
      <sheetData sheetId="5"/>
      <sheetData sheetId="6"/>
      <sheetData sheetId="7" refreshError="1"/>
      <sheetData sheetId="8"/>
      <sheetData sheetId="9" refreshError="1"/>
      <sheetData sheetId="10" refreshError="1"/>
      <sheetData sheetId="1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表紙 "/>
      <sheetName val="改版履歴"/>
      <sheetName val="目次 "/>
      <sheetName val="1.概要"/>
      <sheetName val="2.QA一覧"/>
      <sheetName val="Sheet1"/>
      <sheetName val="【詳細】機能差分確認試験"/>
      <sheetName val="不具合グラフ"/>
      <sheetName val="バグ入力表"/>
      <sheetName val="集計データ（テスト仕様書）"/>
      <sheetName val="進捗グラフ"/>
      <sheetName val="Sheet4 (2)"/>
      <sheetName val="FC_機能検査(排熱)"/>
      <sheetName val="FC_機能検査(データ)"/>
      <sheetName val="PCS_境界値検査"/>
      <sheetName val="遠隔_機能検査"/>
      <sheetName val="1月5日付プロジェクトリスト"/>
    </sheetNames>
    <sheetDataSet>
      <sheetData sheetId="0" refreshError="1"/>
      <sheetData sheetId="1" refreshError="1"/>
      <sheetData sheetId="2" refreshError="1"/>
      <sheetData sheetId="3" refreshError="1"/>
      <sheetData sheetId="4" refreshError="1"/>
      <sheetData sheetId="5">
        <row r="3">
          <cell r="B3" t="str">
            <v>新規</v>
          </cell>
          <cell r="C3" t="str">
            <v>仕様</v>
          </cell>
          <cell r="D3" t="str">
            <v>動作仕様書</v>
          </cell>
        </row>
        <row r="4">
          <cell r="B4" t="str">
            <v>議論中</v>
          </cell>
          <cell r="C4" t="str">
            <v>実装</v>
          </cell>
          <cell r="D4" t="str">
            <v>作業範囲一覧</v>
          </cell>
        </row>
        <row r="5">
          <cell r="B5" t="str">
            <v>回答済</v>
          </cell>
          <cell r="C5" t="str">
            <v>文言</v>
          </cell>
          <cell r="D5" t="str">
            <v>ソフトウェア変更想定一覧</v>
          </cell>
        </row>
        <row r="6">
          <cell r="B6" t="str">
            <v>完了</v>
          </cell>
          <cell r="C6" t="str">
            <v>その他</v>
          </cell>
          <cell r="D6" t="str">
            <v>FC制御部要求仕様書</v>
          </cell>
        </row>
        <row r="7">
          <cell r="D7" t="str">
            <v>ソースコード</v>
          </cell>
        </row>
        <row r="8">
          <cell r="D8" t="str">
            <v>その他</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明細部"/>
      <sheetName val="表紙"/>
    </sheetNames>
    <sheetDataSet>
      <sheetData sheetId="0" refreshError="1">
        <row r="1">
          <cell r="B1" t="str">
            <v>テーブルＩＤ</v>
          </cell>
          <cell r="C1" t="str">
            <v>テーブル名</v>
          </cell>
          <cell r="D1" t="str">
            <v>テーブルＩＤ</v>
          </cell>
          <cell r="E1" t="str">
            <v>展開場所</v>
          </cell>
          <cell r="F1" t="str">
            <v>ホスト</v>
          </cell>
          <cell r="G1" t="str">
            <v>サーバ</v>
          </cell>
          <cell r="H1" t="str">
            <v>端末</v>
          </cell>
          <cell r="J1" t="str">
            <v>設定主管</v>
          </cell>
          <cell r="K1" t="str">
            <v>相関関係</v>
          </cell>
          <cell r="L1" t="str">
            <v>更新</v>
          </cell>
          <cell r="M1" t="str">
            <v>移行</v>
          </cell>
          <cell r="N1" t="str">
            <v>行数</v>
          </cell>
          <cell r="O1" t="str">
            <v>行長</v>
          </cell>
          <cell r="P1" t="str">
            <v>作成元</v>
          </cell>
          <cell r="Q1" t="str">
            <v>設定条件書</v>
          </cell>
          <cell r="R1" t="str">
            <v>テ　ー　ブ　ル　の　説　明</v>
          </cell>
          <cell r="S1" t="str">
            <v>作成日</v>
          </cell>
          <cell r="T1" t="str">
            <v>キー種別</v>
          </cell>
          <cell r="U1" t="str">
            <v>全体</v>
          </cell>
          <cell r="V1" t="str">
            <v>消込</v>
          </cell>
          <cell r="W1" t="str">
            <v>収納変更</v>
          </cell>
          <cell r="X1" t="str">
            <v>延滞</v>
          </cell>
          <cell r="Y1" t="str">
            <v>明細収納</v>
          </cell>
          <cell r="Z1" t="str">
            <v>会計</v>
          </cell>
          <cell r="AA1" t="str">
            <v>概算</v>
          </cell>
        </row>
        <row r="2">
          <cell r="B2" t="str">
            <v>TZ01</v>
          </cell>
          <cell r="C2" t="str">
            <v>ＡＣ小項目</v>
          </cell>
          <cell r="D2" t="str">
            <v>TZ01</v>
          </cell>
          <cell r="E2" t="str">
            <v>ﾒﾓﾘ</v>
          </cell>
          <cell r="F2" t="str">
            <v>TBL</v>
          </cell>
          <cell r="G2" t="str">
            <v>サーバ</v>
          </cell>
          <cell r="H2" t="str">
            <v>IRIS端末</v>
          </cell>
          <cell r="I2" t="str">
            <v>メモリ</v>
          </cell>
          <cell r="J2" t="str">
            <v>顧シ部(料金)</v>
          </cell>
          <cell r="K2" t="str">
            <v>相関関係</v>
          </cell>
          <cell r="L2" t="str">
            <v>無</v>
          </cell>
          <cell r="M2" t="str">
            <v>○</v>
          </cell>
          <cell r="N2" t="str">
            <v xml:space="preserve">    231</v>
          </cell>
          <cell r="O2" t="str">
            <v>80</v>
          </cell>
          <cell r="P2" t="str">
            <v>九州</v>
          </cell>
          <cell r="Q2" t="str">
            <v>ﾚﾋﾞｭｰ前</v>
          </cell>
          <cell r="R2" t="str">
            <v>内訳科目名を管理する。</v>
          </cell>
          <cell r="S2">
            <v>35195</v>
          </cell>
          <cell r="T2" t="str">
            <v xml:space="preserve">ユニーク
昇順
</v>
          </cell>
          <cell r="U2" t="str">
            <v>全体</v>
          </cell>
          <cell r="V2" t="str">
            <v>消込</v>
          </cell>
          <cell r="W2" t="str">
            <v>収納変更</v>
          </cell>
          <cell r="X2" t="str">
            <v>延滞</v>
          </cell>
          <cell r="Y2" t="str">
            <v>明細収納</v>
          </cell>
          <cell r="Z2" t="str">
            <v>会計</v>
          </cell>
          <cell r="AA2" t="str">
            <v>概算</v>
          </cell>
        </row>
        <row r="3">
          <cell r="B3" t="str">
            <v>TZ02</v>
          </cell>
          <cell r="C3" t="str">
            <v>ＡＣ大項目</v>
          </cell>
          <cell r="D3" t="str">
            <v>TZ02</v>
          </cell>
          <cell r="E3" t="str">
            <v>〃</v>
          </cell>
          <cell r="F3" t="str">
            <v>TBL</v>
          </cell>
          <cell r="I3" t="str">
            <v>メモリ</v>
          </cell>
          <cell r="J3" t="str">
            <v>顧シ部(料金)</v>
          </cell>
          <cell r="L3" t="str">
            <v>無</v>
          </cell>
          <cell r="M3" t="str">
            <v>○</v>
          </cell>
          <cell r="N3" t="str">
            <v xml:space="preserve">     16</v>
          </cell>
          <cell r="O3" t="str">
            <v>80</v>
          </cell>
          <cell r="P3" t="str">
            <v>九州</v>
          </cell>
          <cell r="Q3" t="str">
            <v>ﾚﾋﾞｭｰ前</v>
          </cell>
          <cell r="R3" t="str">
            <v>勘定科目名を管理する。</v>
          </cell>
          <cell r="S3">
            <v>35195</v>
          </cell>
          <cell r="T3" t="str">
            <v xml:space="preserve">ユニーク
昇順
</v>
          </cell>
          <cell r="U3" t="str">
            <v>●</v>
          </cell>
          <cell r="AA3" t="str">
            <v>●</v>
          </cell>
        </row>
        <row r="4">
          <cell r="B4" t="str">
            <v>TZ03</v>
          </cell>
          <cell r="C4" t="str">
            <v>ＣＵＳＴＯＭ注文種類</v>
          </cell>
          <cell r="D4" t="str">
            <v>TZ03</v>
          </cell>
          <cell r="E4" t="str">
            <v>〃</v>
          </cell>
          <cell r="F4" t="str">
            <v>TBL</v>
          </cell>
          <cell r="H4" t="str">
            <v>SAM(ﾒﾓﾘ)</v>
          </cell>
          <cell r="I4" t="str">
            <v>メモリ</v>
          </cell>
          <cell r="J4" t="str">
            <v>顧シ部(料金)</v>
          </cell>
          <cell r="L4" t="str">
            <v>無</v>
          </cell>
          <cell r="M4" t="str">
            <v>○</v>
          </cell>
          <cell r="N4" t="str">
            <v xml:space="preserve">     66</v>
          </cell>
          <cell r="O4" t="str">
            <v>72</v>
          </cell>
          <cell r="P4" t="str">
            <v>九州</v>
          </cell>
          <cell r="Q4" t="str">
            <v>移行→顧シ部（料金）</v>
          </cell>
          <cell r="R4" t="str">
            <v>ＣＵＳＴＯＭ注文種類について、名称及び処理パターンを管理する。</v>
          </cell>
          <cell r="S4">
            <v>35195</v>
          </cell>
          <cell r="T4" t="str">
            <v xml:space="preserve">ユニーク
昇順
</v>
          </cell>
        </row>
        <row r="5">
          <cell r="B5" t="str">
            <v>TZ04</v>
          </cell>
          <cell r="C5" t="str">
            <v>ＣＵＳＴＯＭ電種変換</v>
          </cell>
          <cell r="D5" t="str">
            <v>TZ04</v>
          </cell>
          <cell r="E5" t="str">
            <v>〃</v>
          </cell>
          <cell r="F5" t="str">
            <v>TBL</v>
          </cell>
          <cell r="H5" t="str">
            <v>SAM(ﾒﾓﾘ)</v>
          </cell>
          <cell r="I5" t="str">
            <v>メモリ</v>
          </cell>
          <cell r="J5" t="str">
            <v>顧シ部(料金)</v>
          </cell>
          <cell r="L5" t="str">
            <v>無</v>
          </cell>
          <cell r="M5" t="str">
            <v>○</v>
          </cell>
          <cell r="N5" t="str">
            <v xml:space="preserve">    174</v>
          </cell>
          <cell r="O5" t="str">
            <v>64</v>
          </cell>
          <cell r="P5" t="str">
            <v>九州</v>
          </cell>
          <cell r="Q5" t="str">
            <v>ﾚﾋﾞｭｰ前</v>
          </cell>
          <cell r="R5" t="str">
            <v>料金計算用電話種類を管理する</v>
          </cell>
          <cell r="S5">
            <v>35195</v>
          </cell>
          <cell r="T5" t="str">
            <v xml:space="preserve">ユニーク
昇順
</v>
          </cell>
          <cell r="U5" t="str">
            <v>●</v>
          </cell>
          <cell r="AA5" t="str">
            <v>●</v>
          </cell>
        </row>
        <row r="6">
          <cell r="B6" t="str">
            <v>TZ05</v>
          </cell>
          <cell r="C6" t="str">
            <v>ＳＯ業務</v>
          </cell>
          <cell r="D6" t="str">
            <v>TZ05</v>
          </cell>
          <cell r="E6" t="str">
            <v>〃</v>
          </cell>
          <cell r="F6" t="str">
            <v>TBL</v>
          </cell>
          <cell r="H6" t="str">
            <v>SAM(ﾒﾓﾘ)</v>
          </cell>
          <cell r="I6" t="str">
            <v>メモリ
端末(SAM)</v>
          </cell>
          <cell r="J6" t="str">
            <v>顧シ部(SO)</v>
          </cell>
          <cell r="L6" t="str">
            <v>無</v>
          </cell>
          <cell r="M6" t="str">
            <v>○</v>
          </cell>
          <cell r="N6" t="str">
            <v xml:space="preserve">     40</v>
          </cell>
          <cell r="O6" t="str">
            <v>92</v>
          </cell>
          <cell r="P6" t="str">
            <v>首都圏</v>
          </cell>
          <cell r="Q6" t="str">
            <v>完成</v>
          </cell>
          <cell r="R6" t="str">
            <v>ＳＯ業務の名称を管理する。</v>
          </cell>
          <cell r="S6">
            <v>35195</v>
          </cell>
          <cell r="T6" t="str">
            <v xml:space="preserve">ユニーク
昇順
</v>
          </cell>
          <cell r="U6" t="str">
            <v>●</v>
          </cell>
          <cell r="AA6" t="str">
            <v>●</v>
          </cell>
        </row>
        <row r="7">
          <cell r="B7" t="str">
            <v>TZ06</v>
          </cell>
          <cell r="C7" t="str">
            <v>ＶＴＸ代行手数料</v>
          </cell>
          <cell r="D7" t="str">
            <v>TZ06</v>
          </cell>
          <cell r="E7" t="str">
            <v>〃</v>
          </cell>
          <cell r="F7" t="str">
            <v>TBL</v>
          </cell>
          <cell r="H7" t="str">
            <v>SAM(ﾒﾓﾘ)</v>
          </cell>
          <cell r="I7" t="str">
            <v>メモリ</v>
          </cell>
          <cell r="J7" t="str">
            <v>顧シ部(料金)</v>
          </cell>
          <cell r="L7" t="str">
            <v>無</v>
          </cell>
          <cell r="N7" t="str">
            <v xml:space="preserve">      1</v>
          </cell>
          <cell r="O7" t="str">
            <v>64</v>
          </cell>
          <cell r="P7" t="str">
            <v>中国</v>
          </cell>
          <cell r="Q7" t="str">
            <v>ﾚﾋﾞｭｰ前</v>
          </cell>
          <cell r="R7" t="str">
            <v>ＶＴＸ代行手数料の新旧手数料率を管理する。</v>
          </cell>
          <cell r="S7">
            <v>35195</v>
          </cell>
          <cell r="T7" t="str">
            <v xml:space="preserve">ユニーク
昇順
</v>
          </cell>
          <cell r="U7" t="str">
            <v>●</v>
          </cell>
        </row>
        <row r="8">
          <cell r="B8" t="str">
            <v>TZ07</v>
          </cell>
          <cell r="C8" t="str">
            <v>印紙税</v>
          </cell>
          <cell r="D8" t="str">
            <v>TZ07</v>
          </cell>
          <cell r="E8" t="str">
            <v>〃</v>
          </cell>
          <cell r="F8" t="str">
            <v>TBL</v>
          </cell>
          <cell r="I8" t="str">
            <v>メモリ</v>
          </cell>
          <cell r="J8" t="str">
            <v>顧シ部(料金)</v>
          </cell>
          <cell r="L8" t="str">
            <v>無</v>
          </cell>
          <cell r="N8" t="str">
            <v xml:space="preserve">      1</v>
          </cell>
          <cell r="O8" t="str">
            <v>480</v>
          </cell>
          <cell r="P8" t="str">
            <v>中国</v>
          </cell>
          <cell r="Q8" t="str">
            <v>ﾚﾋﾞｭｰ前</v>
          </cell>
          <cell r="R8" t="str">
            <v>改定前後の印紙税額を管理する。</v>
          </cell>
          <cell r="S8">
            <v>35195</v>
          </cell>
          <cell r="T8" t="str">
            <v xml:space="preserve">ユニーク
昇順
</v>
          </cell>
          <cell r="U8" t="str">
            <v>●</v>
          </cell>
          <cell r="Z8" t="str">
            <v>●</v>
          </cell>
        </row>
        <row r="9">
          <cell r="B9" t="str">
            <v>TZ09</v>
          </cell>
          <cell r="C9" t="str">
            <v>内訳書コメント</v>
          </cell>
          <cell r="D9" t="str">
            <v>TZ09</v>
          </cell>
          <cell r="E9" t="str">
            <v>〃</v>
          </cell>
          <cell r="F9" t="str">
            <v>TBL</v>
          </cell>
          <cell r="I9" t="str">
            <v>メモリ</v>
          </cell>
          <cell r="J9" t="str">
            <v>顧シ部(料金)</v>
          </cell>
          <cell r="L9" t="str">
            <v>無</v>
          </cell>
          <cell r="M9" t="str">
            <v>○</v>
          </cell>
          <cell r="N9" t="str">
            <v xml:space="preserve">    195</v>
          </cell>
          <cell r="O9" t="str">
            <v>176</v>
          </cell>
          <cell r="P9" t="str">
            <v>九州</v>
          </cell>
          <cell r="Q9" t="str">
            <v>ﾚﾋﾞｭｰ前</v>
          </cell>
          <cell r="R9" t="str">
            <v>ＣＵＳＴＯＭ請求情報より接続される内訳書利用コメント表示に対するコメントを管理する。</v>
          </cell>
          <cell r="S9">
            <v>35195</v>
          </cell>
          <cell r="T9" t="str">
            <v xml:space="preserve">ユニーク
昇順
</v>
          </cell>
          <cell r="U9" t="str">
            <v>●</v>
          </cell>
          <cell r="Z9" t="str">
            <v>●</v>
          </cell>
        </row>
        <row r="10">
          <cell r="B10" t="str">
            <v>TZ13</v>
          </cell>
          <cell r="C10" t="str">
            <v>売掛金収納定数</v>
          </cell>
          <cell r="D10" t="str">
            <v>TZ13</v>
          </cell>
          <cell r="E10" t="str">
            <v>〃</v>
          </cell>
          <cell r="F10" t="str">
            <v>TBL</v>
          </cell>
          <cell r="I10" t="str">
            <v>メモリ</v>
          </cell>
          <cell r="J10" t="str">
            <v>顧シ部(料金)</v>
          </cell>
          <cell r="L10" t="str">
            <v>無</v>
          </cell>
          <cell r="M10" t="str">
            <v>○</v>
          </cell>
          <cell r="N10" t="str">
            <v xml:space="preserve">     27</v>
          </cell>
          <cell r="O10" t="str">
            <v>96</v>
          </cell>
          <cell r="P10" t="str">
            <v>中国</v>
          </cell>
          <cell r="Q10" t="str">
            <v>ﾚﾋﾞｭｰ前</v>
          </cell>
          <cell r="R10" t="str">
            <v>売掛金の科目コード、勘定科目コード、消費税種類を管理する</v>
          </cell>
          <cell r="S10">
            <v>35195</v>
          </cell>
          <cell r="T10" t="str">
            <v xml:space="preserve">ユニーク
昇順
</v>
          </cell>
          <cell r="U10" t="str">
            <v>●</v>
          </cell>
          <cell r="Z10" t="str">
            <v>●</v>
          </cell>
          <cell r="AA10" t="str">
            <v>●</v>
          </cell>
        </row>
        <row r="11">
          <cell r="B11" t="str">
            <v>TZ14</v>
          </cell>
          <cell r="C11" t="str">
            <v>延滞利率</v>
          </cell>
          <cell r="D11" t="str">
            <v>TZ14</v>
          </cell>
          <cell r="E11" t="str">
            <v>〃</v>
          </cell>
          <cell r="F11" t="str">
            <v>TBL</v>
          </cell>
          <cell r="I11" t="str">
            <v>メモリ</v>
          </cell>
          <cell r="J11" t="str">
            <v>顧シ部(料金)</v>
          </cell>
          <cell r="L11" t="str">
            <v>無</v>
          </cell>
          <cell r="N11" t="str">
            <v xml:space="preserve">      1</v>
          </cell>
          <cell r="O11" t="str">
            <v>76</v>
          </cell>
          <cell r="P11" t="str">
            <v>中国</v>
          </cell>
          <cell r="Q11" t="str">
            <v>ﾚﾋﾞｭｰ前</v>
          </cell>
          <cell r="R11" t="str">
            <v>改定前後の延滞利率情報を管理する。</v>
          </cell>
          <cell r="S11">
            <v>35195</v>
          </cell>
          <cell r="T11" t="str">
            <v xml:space="preserve">ユニーク
昇順
</v>
          </cell>
          <cell r="U11" t="str">
            <v>●</v>
          </cell>
          <cell r="Z11" t="str">
            <v>●</v>
          </cell>
          <cell r="AA11" t="str">
            <v>●</v>
          </cell>
        </row>
        <row r="12">
          <cell r="B12" t="str">
            <v>TZ15</v>
          </cell>
          <cell r="C12" t="str">
            <v>各種契約設備</v>
          </cell>
          <cell r="D12" t="str">
            <v>TZ15</v>
          </cell>
          <cell r="E12" t="str">
            <v>〃</v>
          </cell>
          <cell r="F12" t="str">
            <v>TBL</v>
          </cell>
          <cell r="I12" t="str">
            <v>メモリ</v>
          </cell>
          <cell r="J12" t="str">
            <v>顧シ部(料金)</v>
          </cell>
          <cell r="L12" t="str">
            <v>無</v>
          </cell>
          <cell r="N12" t="str">
            <v xml:space="preserve">     27</v>
          </cell>
          <cell r="O12" t="str">
            <v>84</v>
          </cell>
          <cell r="P12" t="str">
            <v>九州</v>
          </cell>
          <cell r="Q12" t="str">
            <v>仕様共通</v>
          </cell>
          <cell r="R12" t="str">
            <v>各種設備の情報を管理する。</v>
          </cell>
          <cell r="S12">
            <v>35195</v>
          </cell>
          <cell r="T12" t="str">
            <v xml:space="preserve">ユニーク
昇順
</v>
          </cell>
        </row>
        <row r="13">
          <cell r="B13" t="str">
            <v>TZ16</v>
          </cell>
          <cell r="C13" t="str">
            <v>科目</v>
          </cell>
          <cell r="D13" t="str">
            <v>TZ16</v>
          </cell>
          <cell r="E13" t="str">
            <v>〃</v>
          </cell>
          <cell r="F13" t="str">
            <v>TBL</v>
          </cell>
          <cell r="H13" t="str">
            <v>SAM(ﾒﾓﾘ)</v>
          </cell>
          <cell r="I13" t="str">
            <v>メモリ
端末(SAM)</v>
          </cell>
          <cell r="J13" t="str">
            <v>顧シ部(料金)</v>
          </cell>
          <cell r="L13" t="str">
            <v>無</v>
          </cell>
          <cell r="M13" t="str">
            <v>○</v>
          </cell>
          <cell r="N13" t="str">
            <v xml:space="preserve">    276</v>
          </cell>
          <cell r="O13" t="str">
            <v>112</v>
          </cell>
          <cell r="P13" t="str">
            <v>中国</v>
          </cell>
          <cell r="Q13" t="str">
            <v>ﾚﾋﾞｭｰ前</v>
          </cell>
          <cell r="R13" t="str">
            <v>各科目コードの勘定科目コード、原価要素等を管理する。</v>
          </cell>
          <cell r="S13">
            <v>35195</v>
          </cell>
          <cell r="T13" t="str">
            <v xml:space="preserve">ユニーク
昇順
</v>
          </cell>
          <cell r="U13" t="str">
            <v>●</v>
          </cell>
          <cell r="V13" t="str">
            <v>●</v>
          </cell>
          <cell r="W13" t="str">
            <v>●</v>
          </cell>
          <cell r="X13" t="str">
            <v xml:space="preserve"> </v>
          </cell>
          <cell r="Z13" t="str">
            <v>●</v>
          </cell>
          <cell r="AA13" t="str">
            <v>●</v>
          </cell>
        </row>
        <row r="14">
          <cell r="B14" t="str">
            <v>TZ17</v>
          </cell>
          <cell r="C14" t="str">
            <v>科目相対</v>
          </cell>
          <cell r="D14" t="str">
            <v>TZ17</v>
          </cell>
          <cell r="E14" t="str">
            <v>〃</v>
          </cell>
          <cell r="F14" t="str">
            <v>TBL</v>
          </cell>
          <cell r="H14" t="str">
            <v>ISAM(ﾌｧｲﾙ)</v>
          </cell>
          <cell r="I14" t="str">
            <v>メモリ
端末(ISAM)</v>
          </cell>
          <cell r="J14" t="str">
            <v>顧シ部(料金)</v>
          </cell>
          <cell r="L14" t="str">
            <v>無</v>
          </cell>
          <cell r="M14" t="str">
            <v>○</v>
          </cell>
          <cell r="N14" t="str">
            <v xml:space="preserve">    276</v>
          </cell>
          <cell r="O14" t="str">
            <v>220</v>
          </cell>
          <cell r="P14" t="str">
            <v>中国</v>
          </cell>
          <cell r="Q14" t="str">
            <v>ﾚﾋﾞｭｰ前</v>
          </cell>
          <cell r="R14" t="str">
            <v>各科目相対番号の名称、科目コード、疑似請求内訳種類等を管理する。</v>
          </cell>
          <cell r="S14">
            <v>35195</v>
          </cell>
          <cell r="T14" t="str">
            <v xml:space="preserve">ユニーク
昇順
</v>
          </cell>
          <cell r="U14" t="str">
            <v>●</v>
          </cell>
          <cell r="V14" t="str">
            <v>●</v>
          </cell>
          <cell r="W14" t="str">
            <v>●</v>
          </cell>
          <cell r="X14" t="str">
            <v xml:space="preserve"> </v>
          </cell>
          <cell r="Z14" t="str">
            <v>●</v>
          </cell>
          <cell r="AA14" t="str">
            <v>●</v>
          </cell>
        </row>
        <row r="15">
          <cell r="B15" t="str">
            <v>TZ18</v>
          </cell>
          <cell r="C15" t="str">
            <v>科目相対‐加種利種</v>
          </cell>
          <cell r="D15" t="str">
            <v>TZ18</v>
          </cell>
          <cell r="E15" t="str">
            <v>〃</v>
          </cell>
          <cell r="F15" t="str">
            <v>TBL</v>
          </cell>
          <cell r="H15" t="str">
            <v>ISAM(ﾌｧｲﾙ)</v>
          </cell>
          <cell r="I15" t="str">
            <v>メモリ</v>
          </cell>
          <cell r="J15" t="str">
            <v>顧シ部(料金)</v>
          </cell>
          <cell r="L15" t="str">
            <v>無</v>
          </cell>
          <cell r="M15" t="str">
            <v>○</v>
          </cell>
          <cell r="N15" t="str">
            <v xml:space="preserve">   3716</v>
          </cell>
          <cell r="O15" t="str">
            <v>56</v>
          </cell>
          <cell r="P15" t="str">
            <v>九州</v>
          </cell>
          <cell r="Q15" t="str">
            <v>ﾚﾋﾞｭｰ前</v>
          </cell>
          <cell r="R15" t="str">
            <v>科目相対番号変換情報を管理する。</v>
          </cell>
          <cell r="S15">
            <v>35195</v>
          </cell>
          <cell r="T15" t="str">
            <v xml:space="preserve">ユニーク
昇順
</v>
          </cell>
          <cell r="U15" t="str">
            <v>●</v>
          </cell>
          <cell r="W15" t="str">
            <v>●</v>
          </cell>
          <cell r="X15" t="str">
            <v>●</v>
          </cell>
          <cell r="Z15" t="str">
            <v>●</v>
          </cell>
          <cell r="AA15" t="str">
            <v>●</v>
          </cell>
        </row>
        <row r="16">
          <cell r="B16" t="str">
            <v>TZ19</v>
          </cell>
          <cell r="C16" t="str">
            <v>科目相対‐電種</v>
          </cell>
          <cell r="D16" t="str">
            <v>TZ19</v>
          </cell>
          <cell r="E16" t="str">
            <v>〃</v>
          </cell>
          <cell r="F16" t="str">
            <v>TBL</v>
          </cell>
          <cell r="I16" t="str">
            <v>メモリ</v>
          </cell>
          <cell r="J16" t="str">
            <v>顧シ部(料金)</v>
          </cell>
          <cell r="L16" t="str">
            <v>無</v>
          </cell>
          <cell r="M16" t="str">
            <v>○</v>
          </cell>
          <cell r="N16" t="str">
            <v xml:space="preserve">     32 </v>
          </cell>
          <cell r="O16" t="str">
            <v>56</v>
          </cell>
          <cell r="P16" t="str">
            <v>九州</v>
          </cell>
          <cell r="Q16" t="str">
            <v>ﾚﾋﾞｭｰ前</v>
          </cell>
          <cell r="R16" t="str">
            <v>科目相対番号変換情報を管理する。</v>
          </cell>
          <cell r="S16">
            <v>35195</v>
          </cell>
          <cell r="T16" t="str">
            <v xml:space="preserve">ユニーク
昇順
</v>
          </cell>
        </row>
        <row r="17">
          <cell r="B17" t="str">
            <v>TZ20</v>
          </cell>
          <cell r="C17" t="str">
            <v>カレンダー</v>
          </cell>
          <cell r="D17" t="str">
            <v>TZ20</v>
          </cell>
          <cell r="E17" t="str">
            <v>〃</v>
          </cell>
          <cell r="F17" t="str">
            <v>TBL</v>
          </cell>
          <cell r="I17" t="str">
            <v>メモリ</v>
          </cell>
          <cell r="J17" t="str">
            <v>運用</v>
          </cell>
          <cell r="L17" t="str">
            <v>無</v>
          </cell>
          <cell r="M17" t="str">
            <v>○</v>
          </cell>
          <cell r="N17" t="str">
            <v xml:space="preserve">   1825</v>
          </cell>
          <cell r="O17" t="str">
            <v>60</v>
          </cell>
          <cell r="P17" t="str">
            <v>情本</v>
          </cell>
          <cell r="Q17" t="str">
            <v>仕様共通→顧シ部（料金）</v>
          </cell>
          <cell r="R17" t="str">
            <v>カレンダー情報、営業情報、和暦情報等を管理する。</v>
          </cell>
          <cell r="S17">
            <v>35195</v>
          </cell>
          <cell r="T17" t="str">
            <v xml:space="preserve">ユニーク
昇順
</v>
          </cell>
          <cell r="U17" t="str">
            <v>●</v>
          </cell>
          <cell r="V17" t="str">
            <v>●</v>
          </cell>
          <cell r="W17" t="str">
            <v>●</v>
          </cell>
          <cell r="X17" t="str">
            <v>●</v>
          </cell>
          <cell r="Z17" t="str">
            <v>●</v>
          </cell>
        </row>
        <row r="18">
          <cell r="B18" t="str">
            <v>TZ21</v>
          </cell>
          <cell r="C18" t="str">
            <v>企業総合センタ</v>
          </cell>
          <cell r="D18" t="str">
            <v>TZ21</v>
          </cell>
          <cell r="E18" t="str">
            <v>〃</v>
          </cell>
          <cell r="F18" t="str">
            <v>TBL</v>
          </cell>
          <cell r="I18" t="str">
            <v>メモリ</v>
          </cell>
          <cell r="J18" t="str">
            <v>顧シ部(料金)</v>
          </cell>
          <cell r="L18" t="str">
            <v>無</v>
          </cell>
          <cell r="M18" t="str">
            <v>○</v>
          </cell>
          <cell r="N18" t="str">
            <v xml:space="preserve">      1</v>
          </cell>
          <cell r="O18" t="str">
            <v>4092</v>
          </cell>
          <cell r="P18" t="str">
            <v>九州</v>
          </cell>
          <cell r="Q18" t="str">
            <v>移行→試験</v>
          </cell>
          <cell r="R18" t="str">
            <v>企業総合システムセンタのセンタ名、所在地、問い合わせ番号等を管理する。</v>
          </cell>
          <cell r="S18">
            <v>35195</v>
          </cell>
          <cell r="T18" t="str">
            <v xml:space="preserve">ユニーク
昇順
</v>
          </cell>
          <cell r="U18" t="str">
            <v>●</v>
          </cell>
          <cell r="V18" t="str">
            <v>●</v>
          </cell>
          <cell r="W18" t="str">
            <v>●</v>
          </cell>
          <cell r="X18" t="str">
            <v>●</v>
          </cell>
          <cell r="Y18" t="str">
            <v>●</v>
          </cell>
          <cell r="Z18" t="str">
            <v>●</v>
          </cell>
        </row>
        <row r="19">
          <cell r="B19" t="str">
            <v>TZ22</v>
          </cell>
          <cell r="C19" t="str">
            <v>疑似請求内訳</v>
          </cell>
          <cell r="D19" t="str">
            <v>TZ22</v>
          </cell>
          <cell r="E19" t="str">
            <v>〃</v>
          </cell>
          <cell r="F19" t="str">
            <v>TBL</v>
          </cell>
          <cell r="H19" t="str">
            <v>ISAM(ﾌｧｲﾙ)</v>
          </cell>
          <cell r="I19" t="str">
            <v>メモリ
端末(ISAM)</v>
          </cell>
          <cell r="J19" t="str">
            <v>顧シ部(料金)</v>
          </cell>
          <cell r="L19" t="str">
            <v>無</v>
          </cell>
          <cell r="M19" t="str">
            <v>○</v>
          </cell>
          <cell r="N19" t="str">
            <v xml:space="preserve">    780</v>
          </cell>
          <cell r="O19" t="str">
            <v>280</v>
          </cell>
          <cell r="P19" t="str">
            <v>九州</v>
          </cell>
          <cell r="Q19" t="str">
            <v>顧シ部（料金）→仕様共通</v>
          </cell>
          <cell r="R19" t="str">
            <v>各疑似請求内訳種類の請求内訳種類、科目相対番号変換情報、内訳書編集情報等を管理する。</v>
          </cell>
          <cell r="S19">
            <v>35195</v>
          </cell>
          <cell r="T19" t="str">
            <v xml:space="preserve">ユニーク
昇順
</v>
          </cell>
          <cell r="U19" t="str">
            <v>●</v>
          </cell>
          <cell r="W19" t="str">
            <v>●</v>
          </cell>
          <cell r="X19" t="str">
            <v>●</v>
          </cell>
          <cell r="Y19" t="str">
            <v>●</v>
          </cell>
          <cell r="Z19" t="str">
            <v>●</v>
          </cell>
          <cell r="AA19" t="str">
            <v>●</v>
          </cell>
        </row>
        <row r="20">
          <cell r="B20" t="str">
            <v>TZ23</v>
          </cell>
          <cell r="C20" t="str">
            <v>業務投入規制</v>
          </cell>
          <cell r="D20" t="str">
            <v>TZ23</v>
          </cell>
          <cell r="E20" t="str">
            <v>〃</v>
          </cell>
          <cell r="F20" t="str">
            <v>TBL</v>
          </cell>
          <cell r="H20" t="str">
            <v>ISAM(ﾌｧｲﾙ)</v>
          </cell>
          <cell r="I20" t="str">
            <v>メモリ</v>
          </cell>
          <cell r="J20" t="str">
            <v>顧シ部(料金)</v>
          </cell>
          <cell r="L20" t="str">
            <v>無</v>
          </cell>
          <cell r="M20" t="str">
            <v>○</v>
          </cell>
          <cell r="N20" t="str">
            <v xml:space="preserve">   1000</v>
          </cell>
          <cell r="O20" t="str">
            <v>64</v>
          </cell>
          <cell r="P20" t="str">
            <v>九州</v>
          </cell>
          <cell r="Q20" t="str">
            <v>移行→顧シ部（料金）</v>
          </cell>
          <cell r="R20" t="str">
            <v>電話種類ごとの業務投入規制を記録</v>
          </cell>
          <cell r="S20">
            <v>35195</v>
          </cell>
          <cell r="T20" t="str">
            <v xml:space="preserve">ユニーク
昇順
</v>
          </cell>
          <cell r="U20" t="str">
            <v>●</v>
          </cell>
          <cell r="W20" t="str">
            <v>●</v>
          </cell>
          <cell r="X20" t="str">
            <v>●</v>
          </cell>
          <cell r="AA20" t="str">
            <v>●</v>
          </cell>
        </row>
        <row r="21">
          <cell r="B21" t="str">
            <v>TZ24</v>
          </cell>
          <cell r="C21" t="str">
            <v>業務日程</v>
          </cell>
          <cell r="D21" t="str">
            <v>TZ24</v>
          </cell>
          <cell r="E21" t="str">
            <v>〃</v>
          </cell>
          <cell r="F21" t="str">
            <v>TBL</v>
          </cell>
          <cell r="I21" t="str">
            <v>メモリ</v>
          </cell>
          <cell r="J21" t="str">
            <v>運用</v>
          </cell>
          <cell r="L21" t="str">
            <v>無</v>
          </cell>
          <cell r="M21" t="str">
            <v>○</v>
          </cell>
          <cell r="N21" t="str">
            <v xml:space="preserve">    240 </v>
          </cell>
          <cell r="O21" t="str">
            <v>272</v>
          </cell>
          <cell r="P21" t="str">
            <v>九州</v>
          </cell>
          <cell r="Q21" t="str">
            <v>仕様共通</v>
          </cell>
          <cell r="R21" t="str">
            <v>期別群毎の計算期間、業務処理期間、業務処理予定日等を管理する。</v>
          </cell>
          <cell r="S21">
            <v>35195</v>
          </cell>
          <cell r="T21" t="str">
            <v xml:space="preserve">ユニーク
昇順
</v>
          </cell>
          <cell r="U21" t="str">
            <v>●</v>
          </cell>
          <cell r="V21" t="str">
            <v>●</v>
          </cell>
          <cell r="W21" t="str">
            <v>●</v>
          </cell>
          <cell r="X21" t="str">
            <v>●</v>
          </cell>
          <cell r="Y21" t="str">
            <v>●</v>
          </cell>
          <cell r="Z21" t="str">
            <v>●</v>
          </cell>
          <cell r="AA21" t="str">
            <v>●</v>
          </cell>
        </row>
        <row r="22">
          <cell r="B22" t="str">
            <v>TZ25</v>
          </cell>
          <cell r="C22" t="str">
            <v>契約月数ゾーン型料金表</v>
          </cell>
          <cell r="D22" t="str">
            <v>TZ25</v>
          </cell>
          <cell r="E22" t="str">
            <v>〃</v>
          </cell>
          <cell r="F22" t="str">
            <v>TBL</v>
          </cell>
          <cell r="I22" t="str">
            <v>メモリ</v>
          </cell>
          <cell r="J22" t="str">
            <v>顧シ部(料金)</v>
          </cell>
          <cell r="L22" t="str">
            <v>無</v>
          </cell>
          <cell r="M22" t="str">
            <v>○</v>
          </cell>
          <cell r="N22" t="str">
            <v xml:space="preserve">     10</v>
          </cell>
          <cell r="O22" t="str">
            <v>160</v>
          </cell>
          <cell r="P22" t="str">
            <v>九州</v>
          </cell>
          <cell r="Q22" t="str">
            <v>ﾚﾋﾞｭｰ前</v>
          </cell>
          <cell r="R22" t="str">
            <v>契約型－長期利用割引計算の割引率、ゾーンを管理する。</v>
          </cell>
          <cell r="S22">
            <v>35195</v>
          </cell>
          <cell r="T22" t="str">
            <v xml:space="preserve">ユニーク
昇順
</v>
          </cell>
          <cell r="U22" t="str">
            <v>●</v>
          </cell>
          <cell r="V22" t="str">
            <v>●</v>
          </cell>
          <cell r="W22" t="str">
            <v>●</v>
          </cell>
          <cell r="X22" t="str">
            <v>●</v>
          </cell>
          <cell r="Y22" t="str">
            <v>●</v>
          </cell>
          <cell r="Z22" t="str">
            <v>●</v>
          </cell>
          <cell r="AA22" t="str">
            <v>●</v>
          </cell>
        </row>
        <row r="23">
          <cell r="B23" t="str">
            <v>TZ26</v>
          </cell>
          <cell r="C23" t="str">
            <v>元号</v>
          </cell>
          <cell r="D23" t="str">
            <v>TZ26</v>
          </cell>
          <cell r="E23" t="str">
            <v>〃</v>
          </cell>
          <cell r="F23" t="str">
            <v>TBL</v>
          </cell>
          <cell r="H23" t="str">
            <v>ISAM(ﾌｧｲﾙ)</v>
          </cell>
          <cell r="I23" t="str">
            <v>メモリ
端末(ISAM)</v>
          </cell>
          <cell r="J23" t="str">
            <v>開発</v>
          </cell>
          <cell r="L23" t="str">
            <v>無</v>
          </cell>
          <cell r="N23" t="str">
            <v xml:space="preserve">      2</v>
          </cell>
          <cell r="O23" t="str">
            <v>92</v>
          </cell>
          <cell r="P23" t="str">
            <v>中国</v>
          </cell>
          <cell r="Q23" t="str">
            <v>ﾚﾋﾞｭｰ前</v>
          </cell>
          <cell r="R23" t="str">
            <v>元号（和暦）を管理する。</v>
          </cell>
          <cell r="S23">
            <v>35195</v>
          </cell>
          <cell r="T23" t="str">
            <v xml:space="preserve">ユニーク
昇順
</v>
          </cell>
          <cell r="U23" t="str">
            <v>●</v>
          </cell>
          <cell r="X23" t="str">
            <v>●</v>
          </cell>
          <cell r="Z23" t="str">
            <v>●</v>
          </cell>
          <cell r="AA23" t="str">
            <v>●</v>
          </cell>
        </row>
        <row r="24">
          <cell r="B24" t="str">
            <v>TZ27</v>
          </cell>
          <cell r="C24" t="str">
            <v>工程</v>
          </cell>
          <cell r="D24" t="str">
            <v>TZ27</v>
          </cell>
          <cell r="E24" t="str">
            <v>〃</v>
          </cell>
          <cell r="F24" t="str">
            <v>TBL</v>
          </cell>
          <cell r="H24" t="str">
            <v>ISAM(ﾌｧｲﾙ)</v>
          </cell>
          <cell r="I24" t="str">
            <v>メモリ</v>
          </cell>
          <cell r="J24" t="str">
            <v>開発</v>
          </cell>
          <cell r="L24" t="str">
            <v>無</v>
          </cell>
          <cell r="N24" t="str">
            <v xml:space="preserve">     62</v>
          </cell>
          <cell r="O24" t="str">
            <v>96</v>
          </cell>
          <cell r="P24" t="str">
            <v>中国</v>
          </cell>
          <cell r="Q24" t="str">
            <v>ﾚﾋﾞｭｰ前</v>
          </cell>
          <cell r="R24" t="str">
            <v>工程コードの名称を管理する。</v>
          </cell>
          <cell r="S24">
            <v>35195</v>
          </cell>
          <cell r="T24" t="str">
            <v xml:space="preserve">ユニーク
昇順
</v>
          </cell>
          <cell r="U24" t="str">
            <v>●</v>
          </cell>
          <cell r="X24" t="str">
            <v>●</v>
          </cell>
          <cell r="Z24" t="str">
            <v>●</v>
          </cell>
          <cell r="AA24" t="str">
            <v>●</v>
          </cell>
        </row>
        <row r="25">
          <cell r="B25" t="str">
            <v>TZ28</v>
          </cell>
          <cell r="C25" t="str">
            <v>混在可能電話種類</v>
          </cell>
          <cell r="D25" t="str">
            <v>TZ28</v>
          </cell>
          <cell r="E25" t="str">
            <v>〃</v>
          </cell>
          <cell r="F25" t="str">
            <v>TBL</v>
          </cell>
          <cell r="H25" t="str">
            <v>ISAM(ﾌｧｲﾙ)</v>
          </cell>
          <cell r="I25" t="str">
            <v>メモリ
端末(ISAM)</v>
          </cell>
          <cell r="J25" t="str">
            <v>顧シ部(料金)</v>
          </cell>
          <cell r="L25" t="str">
            <v>無</v>
          </cell>
          <cell r="N25" t="str">
            <v xml:space="preserve">    240</v>
          </cell>
          <cell r="O25" t="str">
            <v>64</v>
          </cell>
          <cell r="P25" t="str">
            <v>中国</v>
          </cell>
          <cell r="Q25" t="str">
            <v>ﾚﾋﾞｭｰ前</v>
          </cell>
          <cell r="R25" t="str">
            <v>グループ内に混在可能か否かの情報を管理する。</v>
          </cell>
          <cell r="S25">
            <v>35195</v>
          </cell>
          <cell r="T25" t="str">
            <v xml:space="preserve">ユニーク
昇順
</v>
          </cell>
          <cell r="U25" t="str">
            <v>●</v>
          </cell>
        </row>
        <row r="26">
          <cell r="B26" t="str">
            <v>TZ30</v>
          </cell>
          <cell r="C26" t="str">
            <v>サービスセンタ</v>
          </cell>
          <cell r="D26" t="str">
            <v>TZ30</v>
          </cell>
          <cell r="E26" t="str">
            <v>〃</v>
          </cell>
          <cell r="F26" t="str">
            <v>TBL</v>
          </cell>
          <cell r="H26" t="str">
            <v>SAM(ﾒﾓﾘ)</v>
          </cell>
          <cell r="I26" t="str">
            <v>メモリ
端末(SAM)</v>
          </cell>
          <cell r="J26" t="str">
            <v>顧シ部(SO)
顧シ部(料金)</v>
          </cell>
          <cell r="L26" t="str">
            <v>無</v>
          </cell>
          <cell r="N26" t="str">
            <v xml:space="preserve">     10</v>
          </cell>
          <cell r="O26" t="str">
            <v>236</v>
          </cell>
          <cell r="P26" t="str">
            <v>情本</v>
          </cell>
          <cell r="Q26" t="str">
            <v>仕様共通→顧シ部（料金）</v>
          </cell>
          <cell r="R26" t="str">
            <v>サービスセンタ（拠点センタ）毎のセンタ名、所在地等を管理する。</v>
          </cell>
          <cell r="S26">
            <v>35195</v>
          </cell>
          <cell r="T26" t="str">
            <v xml:space="preserve">ユニーク
昇順
</v>
          </cell>
          <cell r="U26" t="str">
            <v>●</v>
          </cell>
          <cell r="V26" t="str">
            <v>●</v>
          </cell>
          <cell r="W26" t="str">
            <v>●</v>
          </cell>
          <cell r="X26" t="str">
            <v>●</v>
          </cell>
          <cell r="Y26" t="str">
            <v>●</v>
          </cell>
          <cell r="Z26" t="str">
            <v>●</v>
          </cell>
          <cell r="AA26" t="str">
            <v>●</v>
          </cell>
        </row>
        <row r="27">
          <cell r="B27" t="str">
            <v>TZ31</v>
          </cell>
          <cell r="C27" t="str">
            <v>最低利用型料金表</v>
          </cell>
          <cell r="D27" t="str">
            <v>TZ31</v>
          </cell>
          <cell r="E27" t="str">
            <v>〃</v>
          </cell>
          <cell r="F27" t="str">
            <v>TBL</v>
          </cell>
          <cell r="H27" t="str">
            <v>SAM(ﾒﾓﾘ)</v>
          </cell>
          <cell r="I27" t="str">
            <v>メモリ</v>
          </cell>
          <cell r="J27" t="str">
            <v>顧シ部(料金)</v>
          </cell>
          <cell r="L27" t="str">
            <v>無</v>
          </cell>
          <cell r="N27" t="str">
            <v xml:space="preserve">     10</v>
          </cell>
          <cell r="O27" t="str">
            <v>240</v>
          </cell>
          <cell r="P27" t="str">
            <v>九州</v>
          </cell>
          <cell r="Q27" t="str">
            <v>ﾚﾋﾞｭｰ前</v>
          </cell>
          <cell r="R27" t="str">
            <v>最低型－長期利用割引計算の割引率、金額を管理する。</v>
          </cell>
          <cell r="S27">
            <v>35195</v>
          </cell>
          <cell r="T27" t="str">
            <v xml:space="preserve">ユニーク
昇順
</v>
          </cell>
          <cell r="U27" t="str">
            <v>●</v>
          </cell>
          <cell r="V27" t="str">
            <v>●</v>
          </cell>
          <cell r="W27" t="str">
            <v>●</v>
          </cell>
          <cell r="X27" t="str">
            <v>●</v>
          </cell>
          <cell r="Y27" t="str">
            <v>●</v>
          </cell>
          <cell r="Z27" t="str">
            <v>●</v>
          </cell>
          <cell r="AA27" t="str">
            <v>●</v>
          </cell>
        </row>
        <row r="28">
          <cell r="B28" t="str">
            <v>TZ32</v>
          </cell>
          <cell r="C28" t="str">
            <v>事業所</v>
          </cell>
          <cell r="D28" t="str">
            <v>TZ32</v>
          </cell>
          <cell r="E28" t="str">
            <v>〃</v>
          </cell>
          <cell r="F28" t="str">
            <v>TBL</v>
          </cell>
          <cell r="H28" t="str">
            <v>SAM(ﾒﾓﾘ)</v>
          </cell>
          <cell r="I28" t="str">
            <v>メモリ
端末(SAM)</v>
          </cell>
          <cell r="J28" t="str">
            <v>顧シ部(料金)</v>
          </cell>
          <cell r="L28" t="str">
            <v>無</v>
          </cell>
          <cell r="M28" t="str">
            <v>○</v>
          </cell>
          <cell r="N28" t="str">
            <v xml:space="preserve">   1844</v>
          </cell>
          <cell r="O28" t="str">
            <v>168</v>
          </cell>
          <cell r="P28" t="str">
            <v>中国</v>
          </cell>
          <cell r="Q28" t="str">
            <v>ﾚﾋﾞｭｰ前</v>
          </cell>
          <cell r="R28" t="str">
            <v>各事業所の収入事務担当事業所、売掛金管理事業所、支社等を管理する。</v>
          </cell>
          <cell r="S28">
            <v>35195</v>
          </cell>
          <cell r="T28" t="str">
            <v xml:space="preserve">ユニーク
昇順
</v>
          </cell>
          <cell r="U28" t="str">
            <v>●</v>
          </cell>
          <cell r="W28" t="str">
            <v>●</v>
          </cell>
          <cell r="Z28" t="str">
            <v>●</v>
          </cell>
          <cell r="AA28" t="str">
            <v>●</v>
          </cell>
        </row>
        <row r="29">
          <cell r="B29" t="str">
            <v>TZ33</v>
          </cell>
          <cell r="C29" t="str">
            <v>事業部</v>
          </cell>
          <cell r="D29" t="str">
            <v>TZ33</v>
          </cell>
          <cell r="E29" t="str">
            <v>〃</v>
          </cell>
          <cell r="F29" t="str">
            <v>TBL</v>
          </cell>
          <cell r="H29" t="str">
            <v>SAM(ﾒﾓﾘ)</v>
          </cell>
          <cell r="I29" t="str">
            <v>メモリ
端末(SAM)</v>
          </cell>
          <cell r="J29" t="str">
            <v>顧シ部(料金)</v>
          </cell>
          <cell r="L29" t="str">
            <v>無</v>
          </cell>
          <cell r="M29" t="str">
            <v>○</v>
          </cell>
          <cell r="N29" t="str">
            <v xml:space="preserve">     11</v>
          </cell>
          <cell r="O29" t="str">
            <v>216</v>
          </cell>
          <cell r="P29" t="str">
            <v>中国</v>
          </cell>
          <cell r="Q29" t="str">
            <v>ﾚﾋﾞｭｰ前</v>
          </cell>
          <cell r="R29" t="str">
            <v>事業部名、所在地等を管理する。</v>
          </cell>
          <cell r="S29">
            <v>35195</v>
          </cell>
          <cell r="T29" t="str">
            <v xml:space="preserve">ユニーク
昇順
</v>
          </cell>
          <cell r="U29" t="str">
            <v>●</v>
          </cell>
          <cell r="W29" t="str">
            <v>●</v>
          </cell>
          <cell r="Z29" t="str">
            <v>●</v>
          </cell>
          <cell r="AA29" t="str">
            <v>●</v>
          </cell>
        </row>
        <row r="30">
          <cell r="B30" t="str">
            <v>TZ34</v>
          </cell>
          <cell r="C30" t="str">
            <v>指数</v>
          </cell>
          <cell r="D30" t="str">
            <v>TZ34</v>
          </cell>
          <cell r="E30" t="str">
            <v>〃</v>
          </cell>
          <cell r="F30" t="str">
            <v>TBL</v>
          </cell>
          <cell r="H30" t="str">
            <v>SAM(ﾒﾓﾘ)</v>
          </cell>
          <cell r="I30" t="str">
            <v>メモリ</v>
          </cell>
          <cell r="J30" t="str">
            <v>顧シ部(料金)</v>
          </cell>
          <cell r="L30" t="str">
            <v>無</v>
          </cell>
          <cell r="M30" t="str">
            <v>○</v>
          </cell>
          <cell r="N30" t="str">
            <v xml:space="preserve">    110</v>
          </cell>
          <cell r="O30" t="str">
            <v>60</v>
          </cell>
          <cell r="P30" t="str">
            <v>九州</v>
          </cell>
          <cell r="Q30" t="str">
            <v>ﾚﾋﾞｭｰ前</v>
          </cell>
          <cell r="R30" t="str">
            <v>指数名を管理する。</v>
          </cell>
          <cell r="S30">
            <v>35195</v>
          </cell>
          <cell r="T30" t="str">
            <v xml:space="preserve">ユニーク
昇順
</v>
          </cell>
          <cell r="U30" t="str">
            <v>●</v>
          </cell>
          <cell r="Z30" t="str">
            <v>●</v>
          </cell>
        </row>
        <row r="31">
          <cell r="B31" t="str">
            <v>TZ35</v>
          </cell>
          <cell r="C31" t="str">
            <v>月数・金額ゾーン型料金表</v>
          </cell>
          <cell r="D31" t="str">
            <v>TZ35</v>
          </cell>
          <cell r="E31" t="str">
            <v>〃</v>
          </cell>
          <cell r="F31" t="str">
            <v>TBL</v>
          </cell>
          <cell r="I31" t="str">
            <v>メモリ</v>
          </cell>
          <cell r="J31" t="str">
            <v>顧シ部(料金)</v>
          </cell>
          <cell r="L31" t="str">
            <v>無</v>
          </cell>
          <cell r="M31" t="str">
            <v>○</v>
          </cell>
          <cell r="N31" t="str">
            <v xml:space="preserve">     10</v>
          </cell>
          <cell r="O31" t="str">
            <v>968</v>
          </cell>
          <cell r="P31" t="str">
            <v>九州</v>
          </cell>
          <cell r="Q31" t="str">
            <v>ﾚﾋﾞｭｰ前</v>
          </cell>
          <cell r="R31" t="str">
            <v>自動型－長期利用割引計算の割引ランク割引率、ゾーンを管理する。</v>
          </cell>
          <cell r="S31">
            <v>35195</v>
          </cell>
          <cell r="T31" t="str">
            <v xml:space="preserve">ユニーク
昇順
</v>
          </cell>
        </row>
        <row r="32">
          <cell r="B32" t="str">
            <v>TZ36</v>
          </cell>
          <cell r="C32" t="str">
            <v>集約サービス</v>
          </cell>
          <cell r="D32" t="str">
            <v>TZ36</v>
          </cell>
          <cell r="E32" t="str">
            <v>〃</v>
          </cell>
          <cell r="F32" t="str">
            <v>TBL</v>
          </cell>
          <cell r="H32" t="str">
            <v>SAM(ﾒﾓﾘ)</v>
          </cell>
          <cell r="I32" t="str">
            <v>メモリ
端末(SAM)</v>
          </cell>
          <cell r="J32" t="str">
            <v>顧シ部(料金)</v>
          </cell>
          <cell r="L32" t="str">
            <v>無</v>
          </cell>
          <cell r="N32" t="str">
            <v xml:space="preserve">     16</v>
          </cell>
          <cell r="O32" t="str">
            <v>80</v>
          </cell>
          <cell r="P32" t="str">
            <v>中国</v>
          </cell>
          <cell r="Q32" t="str">
            <v>ﾚﾋﾞｭｰ前</v>
          </cell>
          <cell r="R32" t="str">
            <v>割引サービスの名称、サービス対サービスの契約可否等を管理する。</v>
          </cell>
          <cell r="S32">
            <v>35195</v>
          </cell>
          <cell r="T32" t="str">
            <v xml:space="preserve">ユニーク
昇順
</v>
          </cell>
          <cell r="U32" t="str">
            <v>●</v>
          </cell>
          <cell r="V32" t="str">
            <v>●</v>
          </cell>
          <cell r="Z32" t="str">
            <v>●</v>
          </cell>
          <cell r="AA32" t="str">
            <v>●</v>
          </cell>
        </row>
        <row r="33">
          <cell r="B33" t="str">
            <v>TZ37</v>
          </cell>
          <cell r="C33" t="str">
            <v>集約サービス対象疑似内訳</v>
          </cell>
          <cell r="D33" t="str">
            <v>TZ37</v>
          </cell>
          <cell r="E33" t="str">
            <v>〃</v>
          </cell>
          <cell r="F33" t="str">
            <v>TBL</v>
          </cell>
          <cell r="H33" t="str">
            <v>SAM(ﾒﾓﾘ)</v>
          </cell>
          <cell r="I33" t="str">
            <v>メモリ</v>
          </cell>
          <cell r="J33" t="str">
            <v>顧シ部(料金)</v>
          </cell>
          <cell r="L33" t="str">
            <v>無</v>
          </cell>
          <cell r="N33" t="str">
            <v xml:space="preserve">      4</v>
          </cell>
          <cell r="O33" t="str">
            <v>68</v>
          </cell>
          <cell r="P33" t="str">
            <v>九州</v>
          </cell>
          <cell r="Q33" t="str">
            <v>ﾚﾋﾞｭｰ前</v>
          </cell>
          <cell r="R33" t="str">
            <v>ＣＵＳＴＯＭより接続される、割引処理対象となる疑似請求内訳種類を管理する</v>
          </cell>
          <cell r="S33">
            <v>35195</v>
          </cell>
          <cell r="T33" t="str">
            <v xml:space="preserve">ユニーク
昇順
</v>
          </cell>
          <cell r="U33" t="str">
            <v>●</v>
          </cell>
          <cell r="V33" t="str">
            <v>●</v>
          </cell>
          <cell r="Z33" t="str">
            <v>●</v>
          </cell>
          <cell r="AA33" t="str">
            <v>●</v>
          </cell>
        </row>
        <row r="34">
          <cell r="B34" t="str">
            <v>TZ38</v>
          </cell>
          <cell r="C34" t="str">
            <v>集約サービス対象利用種類</v>
          </cell>
          <cell r="D34" t="str">
            <v>TZ38</v>
          </cell>
          <cell r="E34" t="str">
            <v>〃</v>
          </cell>
          <cell r="F34" t="str">
            <v>TBL</v>
          </cell>
          <cell r="H34" t="str">
            <v>ISAM(ﾌｧｲﾙ)</v>
          </cell>
          <cell r="I34" t="str">
            <v>メモリ
端末(ISAM)</v>
          </cell>
          <cell r="J34" t="str">
            <v>顧シ部(料金)</v>
          </cell>
          <cell r="L34" t="str">
            <v>無</v>
          </cell>
          <cell r="N34" t="str">
            <v xml:space="preserve">     56</v>
          </cell>
          <cell r="O34" t="str">
            <v>76</v>
          </cell>
          <cell r="P34" t="str">
            <v>九州</v>
          </cell>
          <cell r="Q34" t="str">
            <v>ﾚﾋﾞｭｰ前</v>
          </cell>
          <cell r="R34" t="str">
            <v>割引サービスに対応する利用種類の情報を管理する。</v>
          </cell>
          <cell r="S34">
            <v>35195</v>
          </cell>
          <cell r="T34" t="str">
            <v xml:space="preserve">ユニーク
昇順
</v>
          </cell>
          <cell r="U34" t="str">
            <v>●</v>
          </cell>
          <cell r="AA34" t="str">
            <v>●</v>
          </cell>
        </row>
        <row r="35">
          <cell r="B35" t="str">
            <v>TZ39</v>
          </cell>
          <cell r="C35" t="str">
            <v>重量</v>
          </cell>
          <cell r="D35" t="str">
            <v>TZ39</v>
          </cell>
          <cell r="E35" t="str">
            <v>〃</v>
          </cell>
          <cell r="F35" t="str">
            <v>TBL</v>
          </cell>
          <cell r="H35" t="str">
            <v>ISAM(ﾌｧｲﾙ)</v>
          </cell>
          <cell r="I35" t="str">
            <v>メモリ</v>
          </cell>
          <cell r="J35" t="str">
            <v>顧シ部／開発</v>
          </cell>
          <cell r="L35" t="str">
            <v>無</v>
          </cell>
          <cell r="N35" t="str">
            <v xml:space="preserve">     45</v>
          </cell>
          <cell r="O35" t="str">
            <v>60</v>
          </cell>
          <cell r="P35" t="str">
            <v>九州</v>
          </cell>
          <cell r="Q35" t="str">
            <v>仕様共通</v>
          </cell>
          <cell r="R35" t="str">
            <v>帳票・ＦＤ１枚毎の重量及びＭＴ１本毎の重量を管理する。</v>
          </cell>
          <cell r="S35">
            <v>35195</v>
          </cell>
          <cell r="T35" t="str">
            <v xml:space="preserve">ユニーク
昇順
</v>
          </cell>
          <cell r="U35" t="str">
            <v>●</v>
          </cell>
          <cell r="AA35" t="str">
            <v>●</v>
          </cell>
        </row>
        <row r="36">
          <cell r="B36" t="str">
            <v>TZ40</v>
          </cell>
          <cell r="C36" t="str">
            <v>消費税率</v>
          </cell>
          <cell r="D36" t="str">
            <v>TZ40</v>
          </cell>
          <cell r="E36" t="str">
            <v>〃</v>
          </cell>
          <cell r="F36" t="str">
            <v>TBL</v>
          </cell>
          <cell r="I36" t="str">
            <v>メモリ</v>
          </cell>
          <cell r="J36" t="str">
            <v>顧シ部(料金)</v>
          </cell>
          <cell r="L36" t="str">
            <v>無</v>
          </cell>
          <cell r="N36" t="str">
            <v xml:space="preserve">      1</v>
          </cell>
          <cell r="O36" t="str">
            <v>80</v>
          </cell>
          <cell r="P36" t="str">
            <v>中国</v>
          </cell>
          <cell r="Q36" t="str">
            <v>ﾚﾋﾞｭｰ前</v>
          </cell>
          <cell r="R36" t="str">
            <v>改定前後の消費税率情報を管理する。</v>
          </cell>
          <cell r="S36">
            <v>35195</v>
          </cell>
          <cell r="T36" t="str">
            <v xml:space="preserve">ユニーク
昇順
</v>
          </cell>
          <cell r="U36" t="str">
            <v>●</v>
          </cell>
          <cell r="W36" t="str">
            <v>●</v>
          </cell>
          <cell r="AA36" t="str">
            <v>●</v>
          </cell>
        </row>
        <row r="37">
          <cell r="B37" t="str">
            <v>TZ41</v>
          </cell>
          <cell r="C37" t="str">
            <v>新サービス</v>
          </cell>
          <cell r="D37" t="str">
            <v>TZ41</v>
          </cell>
          <cell r="E37" t="str">
            <v>〃</v>
          </cell>
          <cell r="F37" t="str">
            <v>TBL</v>
          </cell>
          <cell r="I37" t="str">
            <v>メモリ</v>
          </cell>
          <cell r="J37" t="str">
            <v>顧シ部(料金)</v>
          </cell>
          <cell r="L37" t="str">
            <v>無</v>
          </cell>
          <cell r="N37" t="str">
            <v xml:space="preserve">     13</v>
          </cell>
          <cell r="O37" t="str">
            <v>60</v>
          </cell>
          <cell r="P37" t="str">
            <v>九州</v>
          </cell>
          <cell r="Q37" t="str">
            <v>ﾚﾋﾞｭｰ前</v>
          </cell>
          <cell r="R37" t="str">
            <v>新サービスの名称、明細処理情報等を管理する。</v>
          </cell>
          <cell r="S37">
            <v>35195</v>
          </cell>
          <cell r="T37" t="str">
            <v xml:space="preserve">ユニーク
昇順
</v>
          </cell>
          <cell r="U37" t="str">
            <v>●</v>
          </cell>
          <cell r="W37" t="str">
            <v>●</v>
          </cell>
          <cell r="AA37" t="str">
            <v>●</v>
          </cell>
        </row>
        <row r="38">
          <cell r="B38" t="str">
            <v>TZ42</v>
          </cell>
          <cell r="C38" t="str">
            <v>新サービス利用種類</v>
          </cell>
          <cell r="D38" t="str">
            <v>TZ42</v>
          </cell>
          <cell r="E38" t="str">
            <v>〃</v>
          </cell>
          <cell r="F38" t="str">
            <v>TBL</v>
          </cell>
          <cell r="I38" t="str">
            <v>メモリ</v>
          </cell>
          <cell r="J38" t="str">
            <v>顧シ部(料金)</v>
          </cell>
          <cell r="L38" t="str">
            <v>無</v>
          </cell>
          <cell r="M38" t="str">
            <v>○</v>
          </cell>
          <cell r="N38" t="str">
            <v xml:space="preserve">    162</v>
          </cell>
          <cell r="O38" t="str">
            <v>112</v>
          </cell>
          <cell r="P38" t="str">
            <v>九州</v>
          </cell>
          <cell r="Q38" t="str">
            <v>顧シ部(料金)</v>
          </cell>
          <cell r="R38" t="str">
            <v>度数単金、疑似請求内訳種類、明細内訳書編集情報等を管理する。</v>
          </cell>
          <cell r="S38">
            <v>35195</v>
          </cell>
          <cell r="T38" t="str">
            <v xml:space="preserve">ユニーク
昇順
</v>
          </cell>
          <cell r="U38" t="str">
            <v>●</v>
          </cell>
          <cell r="Y38" t="str">
            <v>●</v>
          </cell>
          <cell r="AA38" t="str">
            <v>●</v>
          </cell>
        </row>
        <row r="39">
          <cell r="B39" t="str">
            <v>TZ43</v>
          </cell>
          <cell r="C39" t="str">
            <v>正規化ＭＡ</v>
          </cell>
          <cell r="D39" t="str">
            <v>TZ43</v>
          </cell>
          <cell r="E39" t="str">
            <v>〃</v>
          </cell>
          <cell r="F39" t="str">
            <v>TBL</v>
          </cell>
          <cell r="I39" t="str">
            <v>メモリ</v>
          </cell>
          <cell r="J39" t="str">
            <v>顧シ部(料金)</v>
          </cell>
          <cell r="L39" t="str">
            <v>無</v>
          </cell>
          <cell r="M39" t="str">
            <v>○</v>
          </cell>
          <cell r="N39" t="str">
            <v xml:space="preserve">    575</v>
          </cell>
          <cell r="O39" t="str">
            <v>64</v>
          </cell>
          <cell r="P39" t="str">
            <v>九州</v>
          </cell>
          <cell r="Q39" t="str">
            <v>ﾚﾋﾞｭｰ前</v>
          </cell>
          <cell r="R39" t="str">
            <v>地域（ＭＡ）名、県名コードを管理する。</v>
          </cell>
          <cell r="S39">
            <v>35195</v>
          </cell>
          <cell r="T39" t="str">
            <v xml:space="preserve">ユニーク
昇順
</v>
          </cell>
          <cell r="U39" t="str">
            <v>●</v>
          </cell>
          <cell r="Y39" t="str">
            <v>●</v>
          </cell>
          <cell r="AA39" t="str">
            <v>●</v>
          </cell>
        </row>
        <row r="40">
          <cell r="B40" t="str">
            <v>TZ44</v>
          </cell>
          <cell r="C40" t="str">
            <v>税区分</v>
          </cell>
          <cell r="D40" t="str">
            <v>TZ44</v>
          </cell>
          <cell r="E40" t="str">
            <v>〃</v>
          </cell>
          <cell r="F40" t="str">
            <v>TBL</v>
          </cell>
          <cell r="H40" t="str">
            <v>SAM(ﾒﾓﾘ)</v>
          </cell>
          <cell r="I40" t="str">
            <v>メモリ
端末(SAM)</v>
          </cell>
          <cell r="J40" t="str">
            <v>顧シ部</v>
          </cell>
          <cell r="L40" t="str">
            <v>無</v>
          </cell>
          <cell r="M40" t="str">
            <v>○</v>
          </cell>
          <cell r="N40" t="str">
            <v xml:space="preserve">      6</v>
          </cell>
          <cell r="O40" t="str">
            <v>64</v>
          </cell>
          <cell r="P40" t="str">
            <v>九州</v>
          </cell>
          <cell r="Q40" t="str">
            <v>ﾚﾋﾞｭｰ前</v>
          </cell>
          <cell r="R40" t="str">
            <v>税額計算情報を管理する。</v>
          </cell>
          <cell r="S40">
            <v>35195</v>
          </cell>
          <cell r="T40" t="str">
            <v xml:space="preserve">ユニーク
昇順
</v>
          </cell>
        </row>
        <row r="41">
          <cell r="B41" t="str">
            <v>TZ45</v>
          </cell>
          <cell r="C41" t="str">
            <v>送付形式</v>
          </cell>
          <cell r="D41" t="str">
            <v>TZ45</v>
          </cell>
          <cell r="E41" t="str">
            <v>〃</v>
          </cell>
          <cell r="F41" t="str">
            <v>TBL</v>
          </cell>
          <cell r="H41" t="str">
            <v>SAM(ﾒﾓﾘ)</v>
          </cell>
          <cell r="I41" t="str">
            <v>メモリ
端末(SAM)</v>
          </cell>
          <cell r="J41" t="str">
            <v>顧シ部(料金)</v>
          </cell>
          <cell r="L41" t="str">
            <v>無</v>
          </cell>
          <cell r="N41" t="str">
            <v xml:space="preserve">      5</v>
          </cell>
          <cell r="O41" t="str">
            <v>60</v>
          </cell>
          <cell r="P41" t="str">
            <v>九州</v>
          </cell>
          <cell r="Q41" t="str">
            <v>仕様共通→顧シ部（料金）</v>
          </cell>
          <cell r="R41" t="str">
            <v>送付物の媒体形式変換テーブル</v>
          </cell>
          <cell r="S41">
            <v>35195</v>
          </cell>
          <cell r="T41" t="str">
            <v xml:space="preserve">ユニーク
昇順
</v>
          </cell>
        </row>
        <row r="42">
          <cell r="B42" t="str">
            <v>TZ46</v>
          </cell>
          <cell r="C42" t="str">
            <v>担当者</v>
          </cell>
          <cell r="D42" t="str">
            <v>TZ46</v>
          </cell>
          <cell r="E42" t="str">
            <v>〃</v>
          </cell>
          <cell r="F42" t="str">
            <v>TBL</v>
          </cell>
          <cell r="H42" t="str">
            <v>SAM(ﾒﾓﾘ)</v>
          </cell>
          <cell r="I42" t="str">
            <v>メモリ
端末(SAM)</v>
          </cell>
          <cell r="J42" t="str">
            <v>顧シ部(SO)
顧シ部(料金)</v>
          </cell>
          <cell r="L42" t="str">
            <v>無</v>
          </cell>
          <cell r="N42" t="str">
            <v xml:space="preserve">    740</v>
          </cell>
          <cell r="O42" t="str">
            <v>76</v>
          </cell>
          <cell r="P42" t="str">
            <v>情本</v>
          </cell>
          <cell r="Q42" t="str">
            <v>仕様共通→顧シ部（料金）</v>
          </cell>
          <cell r="R42" t="str">
            <v>ＮＴＴの業務担当者を管理する。</v>
          </cell>
          <cell r="S42">
            <v>35195</v>
          </cell>
          <cell r="T42" t="str">
            <v xml:space="preserve">ユニーク
昇順
</v>
          </cell>
          <cell r="U42" t="str">
            <v>●</v>
          </cell>
          <cell r="W42" t="str">
            <v>●</v>
          </cell>
          <cell r="Y42" t="str">
            <v>●</v>
          </cell>
        </row>
        <row r="43">
          <cell r="B43" t="str">
            <v>TZ48</v>
          </cell>
          <cell r="C43" t="str">
            <v>通話種類</v>
          </cell>
          <cell r="D43" t="str">
            <v>TZ48</v>
          </cell>
          <cell r="E43" t="str">
            <v>〃</v>
          </cell>
          <cell r="F43" t="str">
            <v>TBL</v>
          </cell>
          <cell r="H43" t="str">
            <v>SAM(ﾒﾓﾘ)</v>
          </cell>
          <cell r="I43" t="str">
            <v>メモリ</v>
          </cell>
          <cell r="J43" t="str">
            <v>顧シ部</v>
          </cell>
          <cell r="L43" t="str">
            <v>無</v>
          </cell>
          <cell r="N43" t="str">
            <v xml:space="preserve">     23</v>
          </cell>
          <cell r="O43" t="str">
            <v>84</v>
          </cell>
          <cell r="P43" t="str">
            <v>九州</v>
          </cell>
          <cell r="Q43" t="str">
            <v>試験</v>
          </cell>
          <cell r="R43" t="str">
            <v>通話種類を管理する。</v>
          </cell>
          <cell r="S43">
            <v>35195</v>
          </cell>
          <cell r="T43" t="str">
            <v xml:space="preserve">ユニーク
昇順
</v>
          </cell>
          <cell r="U43" t="str">
            <v>●</v>
          </cell>
          <cell r="W43" t="str">
            <v>●</v>
          </cell>
          <cell r="Y43" t="str">
            <v>●</v>
          </cell>
        </row>
        <row r="44">
          <cell r="B44" t="str">
            <v>TZ49</v>
          </cell>
          <cell r="C44" t="str">
            <v>通話種類昼夜種類</v>
          </cell>
          <cell r="D44" t="str">
            <v>TZ49</v>
          </cell>
          <cell r="E44" t="str">
            <v>〃</v>
          </cell>
          <cell r="F44" t="str">
            <v>TBL</v>
          </cell>
          <cell r="I44" t="str">
            <v>メモリ</v>
          </cell>
          <cell r="J44" t="str">
            <v>顧シ部</v>
          </cell>
          <cell r="L44" t="str">
            <v>無</v>
          </cell>
          <cell r="M44" t="str">
            <v>○</v>
          </cell>
          <cell r="N44" t="str">
            <v xml:space="preserve">   1279</v>
          </cell>
          <cell r="O44" t="str">
            <v>76</v>
          </cell>
          <cell r="P44" t="str">
            <v>九州</v>
          </cell>
          <cell r="Q44" t="str">
            <v>仕様共通→顧シ部（料金）</v>
          </cell>
          <cell r="R44" t="str">
            <v>通話種類、昼夜種類を管理する。</v>
          </cell>
          <cell r="S44">
            <v>35195</v>
          </cell>
          <cell r="T44" t="str">
            <v xml:space="preserve">ユニーク
昇順
</v>
          </cell>
        </row>
        <row r="45">
          <cell r="B45" t="str">
            <v>TZ50</v>
          </cell>
          <cell r="C45" t="str">
            <v>通話-利用種類</v>
          </cell>
          <cell r="D45" t="str">
            <v>TZ50</v>
          </cell>
          <cell r="E45" t="str">
            <v>〃</v>
          </cell>
          <cell r="F45" t="str">
            <v>TBL</v>
          </cell>
          <cell r="I45" t="str">
            <v>メモリ</v>
          </cell>
          <cell r="J45" t="str">
            <v>顧シ部</v>
          </cell>
          <cell r="L45" t="str">
            <v>無</v>
          </cell>
          <cell r="M45" t="str">
            <v>○</v>
          </cell>
          <cell r="N45" t="str">
            <v xml:space="preserve">   1004</v>
          </cell>
          <cell r="O45" t="str">
            <v>60</v>
          </cell>
          <cell r="P45" t="str">
            <v>九州</v>
          </cell>
          <cell r="Q45" t="str">
            <v>移行→顧シ部（料金）</v>
          </cell>
          <cell r="R45" t="str">
            <v>利用種類を管理する。</v>
          </cell>
          <cell r="S45">
            <v>35195</v>
          </cell>
          <cell r="T45" t="str">
            <v xml:space="preserve">ユニーク
昇順
</v>
          </cell>
        </row>
        <row r="46">
          <cell r="B46" t="str">
            <v>TZ52</v>
          </cell>
          <cell r="C46" t="str">
            <v>金額ゾーン型料金表</v>
          </cell>
          <cell r="D46" t="str">
            <v>TZ52</v>
          </cell>
          <cell r="E46" t="str">
            <v>〃</v>
          </cell>
          <cell r="F46" t="str">
            <v>TBL</v>
          </cell>
          <cell r="I46" t="str">
            <v>メモリ</v>
          </cell>
          <cell r="J46" t="str">
            <v>顧シ部(料金)</v>
          </cell>
          <cell r="L46" t="str">
            <v>無</v>
          </cell>
          <cell r="M46" t="str">
            <v>○</v>
          </cell>
          <cell r="N46" t="str">
            <v xml:space="preserve">    107</v>
          </cell>
          <cell r="O46" t="str">
            <v>288</v>
          </cell>
          <cell r="P46" t="str">
            <v>九州</v>
          </cell>
          <cell r="Q46" t="str">
            <v>ﾚﾋﾞｭｰ前</v>
          </cell>
          <cell r="R46" t="str">
            <v>通話料割引計算の割引率、ゾーン、金額を管理する。</v>
          </cell>
          <cell r="S46">
            <v>35195</v>
          </cell>
          <cell r="T46" t="str">
            <v xml:space="preserve">ユニーク
昇順
</v>
          </cell>
        </row>
        <row r="47">
          <cell r="B47" t="str">
            <v>TZ54</v>
          </cell>
          <cell r="C47" t="str">
            <v>回線数ゾーン型料金表</v>
          </cell>
          <cell r="D47" t="str">
            <v>TZ54</v>
          </cell>
          <cell r="E47" t="str">
            <v>〃</v>
          </cell>
          <cell r="F47" t="str">
            <v>TBL</v>
          </cell>
          <cell r="I47" t="str">
            <v>メモリ</v>
          </cell>
          <cell r="J47" t="str">
            <v>顧シ部</v>
          </cell>
          <cell r="L47" t="str">
            <v>無</v>
          </cell>
          <cell r="N47" t="str">
            <v xml:space="preserve">     10</v>
          </cell>
          <cell r="O47" t="str">
            <v>280</v>
          </cell>
          <cell r="P47" t="str">
            <v>九州</v>
          </cell>
          <cell r="Q47" t="str">
            <v>ﾚﾋﾞｭｰ前</v>
          </cell>
          <cell r="R47" t="str">
            <v>定額料割引計算のゾーン、金額を管理する。</v>
          </cell>
          <cell r="S47">
            <v>35195</v>
          </cell>
          <cell r="T47" t="str">
            <v xml:space="preserve">ユニーク
昇順
</v>
          </cell>
        </row>
        <row r="48">
          <cell r="B48" t="str">
            <v>TZ55</v>
          </cell>
          <cell r="C48" t="str">
            <v>企業総合電話種類</v>
          </cell>
          <cell r="D48" t="str">
            <v>TZ55</v>
          </cell>
          <cell r="E48" t="str">
            <v>〃</v>
          </cell>
          <cell r="F48" t="str">
            <v>TBL</v>
          </cell>
          <cell r="H48" t="str">
            <v>SAM(ﾒﾓﾘ)</v>
          </cell>
          <cell r="I48" t="str">
            <v>メモリ
端末(SAM)</v>
          </cell>
          <cell r="J48" t="str">
            <v>顧シ部(料金)</v>
          </cell>
          <cell r="L48" t="str">
            <v>無</v>
          </cell>
          <cell r="N48" t="str">
            <v xml:space="preserve">    240</v>
          </cell>
          <cell r="O48" t="str">
            <v>96</v>
          </cell>
          <cell r="P48" t="str">
            <v>九州</v>
          </cell>
          <cell r="Q48" t="str">
            <v>仕様共通→顧シ部（料金）</v>
          </cell>
          <cell r="R48" t="str">
            <v>各電話種類の名称、電種識別、サービス契約可否情報等を管理する。</v>
          </cell>
          <cell r="S48">
            <v>35195</v>
          </cell>
          <cell r="T48" t="str">
            <v xml:space="preserve">ユニーク
昇順
</v>
          </cell>
          <cell r="U48" t="str">
            <v>●</v>
          </cell>
          <cell r="W48" t="str">
            <v>●</v>
          </cell>
          <cell r="Y48" t="str">
            <v>●</v>
          </cell>
          <cell r="AA48" t="str">
            <v>●</v>
          </cell>
        </row>
        <row r="49">
          <cell r="B49" t="str">
            <v>TZ56</v>
          </cell>
          <cell r="C49" t="str">
            <v>都道府県名</v>
          </cell>
          <cell r="D49" t="str">
            <v>TZ56</v>
          </cell>
          <cell r="E49" t="str">
            <v>〃</v>
          </cell>
          <cell r="F49" t="str">
            <v>TBL</v>
          </cell>
          <cell r="H49" t="str">
            <v>SAM(ﾒﾓﾘ)</v>
          </cell>
          <cell r="I49" t="str">
            <v>メモリ</v>
          </cell>
          <cell r="J49" t="str">
            <v>顧シ部(料金)</v>
          </cell>
          <cell r="L49" t="str">
            <v>無</v>
          </cell>
          <cell r="M49" t="str">
            <v>○</v>
          </cell>
          <cell r="N49" t="str">
            <v xml:space="preserve">     72</v>
          </cell>
          <cell r="O49" t="str">
            <v>60</v>
          </cell>
          <cell r="P49" t="str">
            <v>九州</v>
          </cell>
          <cell r="Q49" t="str">
            <v>ﾚﾋﾞｭｰ前</v>
          </cell>
          <cell r="R49" t="str">
            <v>県名コードに対応する都道府県名等を管理する。</v>
          </cell>
          <cell r="S49">
            <v>35195</v>
          </cell>
          <cell r="T49" t="str">
            <v xml:space="preserve">ユニーク
昇順
</v>
          </cell>
          <cell r="U49" t="str">
            <v>●</v>
          </cell>
          <cell r="W49" t="str">
            <v>●</v>
          </cell>
          <cell r="Y49" t="str">
            <v>●</v>
          </cell>
          <cell r="AA49" t="str">
            <v>●</v>
          </cell>
        </row>
        <row r="50">
          <cell r="B50" t="str">
            <v>TZ57</v>
          </cell>
          <cell r="C50" t="str">
            <v>ネットワーク商品</v>
          </cell>
          <cell r="D50" t="str">
            <v>TZ57</v>
          </cell>
          <cell r="E50" t="str">
            <v>〃</v>
          </cell>
          <cell r="F50" t="str">
            <v>TBL</v>
          </cell>
          <cell r="H50" t="str">
            <v>SAM(ﾒﾓﾘ)</v>
          </cell>
          <cell r="I50" t="str">
            <v>メモリ
端末(SAM)</v>
          </cell>
          <cell r="J50" t="str">
            <v>顧シ部(SO)</v>
          </cell>
          <cell r="L50" t="str">
            <v>無</v>
          </cell>
          <cell r="M50" t="str">
            <v>○</v>
          </cell>
          <cell r="N50" t="str">
            <v xml:space="preserve">    832</v>
          </cell>
          <cell r="O50" t="str">
            <v>80</v>
          </cell>
          <cell r="P50" t="str">
            <v>首都圏</v>
          </cell>
          <cell r="Q50" t="str">
            <v>完成</v>
          </cell>
          <cell r="R50" t="str">
            <v>ＣＵＳＴＯＭ－ＵＳＯＣの商品名、割引サービスとの重畳契約可否情報を等を管理する</v>
          </cell>
          <cell r="S50">
            <v>35195</v>
          </cell>
          <cell r="T50" t="str">
            <v xml:space="preserve">ユニーク
昇順
</v>
          </cell>
        </row>
        <row r="51">
          <cell r="B51" t="str">
            <v>TZ58</v>
          </cell>
          <cell r="C51" t="str">
            <v>ノード管理</v>
          </cell>
          <cell r="D51" t="str">
            <v>TZ58</v>
          </cell>
          <cell r="E51" t="str">
            <v>〃</v>
          </cell>
          <cell r="F51" t="str">
            <v>TBL</v>
          </cell>
          <cell r="H51" t="str">
            <v>SAM(ﾒﾓﾘ)</v>
          </cell>
          <cell r="I51" t="str">
            <v>メモリ</v>
          </cell>
          <cell r="J51" t="str">
            <v>端末(共通)</v>
          </cell>
          <cell r="L51" t="str">
            <v>無</v>
          </cell>
          <cell r="N51" t="str">
            <v xml:space="preserve">    292</v>
          </cell>
          <cell r="O51" t="str">
            <v>60</v>
          </cell>
          <cell r="P51" t="str">
            <v>中国</v>
          </cell>
          <cell r="Q51" t="str">
            <v>ﾚﾋﾞｭｰ前</v>
          </cell>
          <cell r="R51" t="str">
            <v>企業総合システムで管理する端末情報。</v>
          </cell>
          <cell r="S51">
            <v>35195</v>
          </cell>
          <cell r="T51" t="str">
            <v xml:space="preserve">ユニーク
昇順
</v>
          </cell>
          <cell r="U51" t="str">
            <v>●</v>
          </cell>
        </row>
        <row r="52">
          <cell r="B52" t="str">
            <v>TZ59</v>
          </cell>
          <cell r="C52" t="str">
            <v>発送止コメント</v>
          </cell>
          <cell r="D52" t="str">
            <v>TZ59</v>
          </cell>
          <cell r="E52" t="str">
            <v>〃</v>
          </cell>
          <cell r="F52" t="str">
            <v>TBL</v>
          </cell>
          <cell r="I52" t="str">
            <v>メモリ</v>
          </cell>
          <cell r="J52" t="str">
            <v>顧シ部／開発</v>
          </cell>
          <cell r="L52" t="str">
            <v>無</v>
          </cell>
          <cell r="N52" t="str">
            <v xml:space="preserve">     18</v>
          </cell>
          <cell r="O52" t="str">
            <v>80</v>
          </cell>
          <cell r="P52" t="str">
            <v>九州</v>
          </cell>
          <cell r="Q52" t="str">
            <v>環境</v>
          </cell>
          <cell r="R52" t="str">
            <v>発送止コメントコードを管理する。</v>
          </cell>
          <cell r="S52">
            <v>35195</v>
          </cell>
          <cell r="T52" t="str">
            <v xml:space="preserve">ユニーク
昇順
</v>
          </cell>
          <cell r="U52" t="str">
            <v>●</v>
          </cell>
        </row>
        <row r="53">
          <cell r="B53" t="str">
            <v>TZ60</v>
          </cell>
          <cell r="C53" t="str">
            <v>プラン</v>
          </cell>
          <cell r="D53" t="str">
            <v>TZ60</v>
          </cell>
          <cell r="E53" t="str">
            <v>〃</v>
          </cell>
          <cell r="F53" t="str">
            <v>TBL</v>
          </cell>
          <cell r="H53" t="str">
            <v>ISAM(ﾌｧｲﾙ)</v>
          </cell>
          <cell r="I53" t="str">
            <v>メモリ
端末(SAM)</v>
          </cell>
          <cell r="J53" t="str">
            <v>顧シ部(SO)
顧シ部(料金)</v>
          </cell>
          <cell r="L53" t="str">
            <v>無</v>
          </cell>
          <cell r="N53" t="str">
            <v xml:space="preserve">     52</v>
          </cell>
          <cell r="O53" t="str">
            <v>100</v>
          </cell>
          <cell r="P53" t="str">
            <v>首都圏</v>
          </cell>
          <cell r="Q53" t="str">
            <v>完成</v>
          </cell>
          <cell r="R53" t="str">
            <v>割引プラン名称、割引サービス種類、契約可否情報、割引計算情報等を管理する。</v>
          </cell>
          <cell r="S53">
            <v>35195</v>
          </cell>
          <cell r="T53" t="str">
            <v xml:space="preserve">ユニーク
昇順
</v>
          </cell>
          <cell r="U53" t="str">
            <v>●</v>
          </cell>
          <cell r="AA53" t="str">
            <v>●</v>
          </cell>
        </row>
        <row r="54">
          <cell r="B54" t="str">
            <v>TZ62</v>
          </cell>
          <cell r="C54" t="str">
            <v>明細エラーコメント</v>
          </cell>
          <cell r="D54" t="str">
            <v>TZ62</v>
          </cell>
          <cell r="E54" t="str">
            <v>〃</v>
          </cell>
          <cell r="F54" t="str">
            <v>TBL</v>
          </cell>
          <cell r="H54" t="str">
            <v>ISAM(ﾌｧｲﾙ)</v>
          </cell>
          <cell r="I54" t="str">
            <v>メモリ</v>
          </cell>
          <cell r="J54" t="str">
            <v>顧シ部(料金)</v>
          </cell>
          <cell r="L54" t="str">
            <v>無</v>
          </cell>
          <cell r="N54" t="str">
            <v xml:space="preserve">     39</v>
          </cell>
          <cell r="O54" t="str">
            <v>88</v>
          </cell>
          <cell r="P54" t="str">
            <v>九州</v>
          </cell>
          <cell r="Q54" t="str">
            <v>ﾚﾋﾞｭｰ前</v>
          </cell>
          <cell r="R54" t="str">
            <v>各明細エラーコードのエラーコメント、料金明細内訳書処理情報等を管理する。</v>
          </cell>
          <cell r="S54">
            <v>35195</v>
          </cell>
          <cell r="T54" t="str">
            <v xml:space="preserve">ユニーク
昇順
</v>
          </cell>
          <cell r="U54" t="str">
            <v>●</v>
          </cell>
          <cell r="AA54" t="str">
            <v>●</v>
          </cell>
        </row>
        <row r="55">
          <cell r="B55" t="str">
            <v>TZ63</v>
          </cell>
          <cell r="C55" t="str">
            <v>明細発送止通知文</v>
          </cell>
          <cell r="D55" t="str">
            <v>TZ63</v>
          </cell>
          <cell r="E55" t="str">
            <v>〃</v>
          </cell>
          <cell r="F55" t="str">
            <v>TBL</v>
          </cell>
          <cell r="I55" t="str">
            <v>メモリ</v>
          </cell>
          <cell r="J55" t="str">
            <v>顧シ部(料金)</v>
          </cell>
          <cell r="L55" t="str">
            <v>無</v>
          </cell>
          <cell r="N55" t="str">
            <v xml:space="preserve">      6</v>
          </cell>
          <cell r="O55" t="str">
            <v>360</v>
          </cell>
          <cell r="P55" t="str">
            <v>九州</v>
          </cell>
          <cell r="Q55" t="str">
            <v>ﾚﾋﾞｭｰ前</v>
          </cell>
          <cell r="R55" t="str">
            <v>明細発送止通知書のお知らせ文面を管理する。</v>
          </cell>
          <cell r="S55">
            <v>35195</v>
          </cell>
          <cell r="T55" t="str">
            <v xml:space="preserve">ユニーク
昇順
</v>
          </cell>
        </row>
        <row r="56">
          <cell r="B56" t="str">
            <v>TZ64</v>
          </cell>
          <cell r="C56" t="str">
            <v>メッセージ</v>
          </cell>
          <cell r="D56" t="str">
            <v>TZ64</v>
          </cell>
          <cell r="E56" t="str">
            <v>〃</v>
          </cell>
          <cell r="F56" t="str">
            <v>TBL</v>
          </cell>
          <cell r="G56" t="str">
            <v>ISAM(ﾌｧｲﾙ)</v>
          </cell>
          <cell r="H56" t="str">
            <v>ISAM(ﾌｧｲﾙ)</v>
          </cell>
          <cell r="I56" t="str">
            <v>メモリ
ｻｰﾊﾞ(ISAM)
端末(ISAM)</v>
          </cell>
          <cell r="J56" t="str">
            <v>開発(共通)</v>
          </cell>
          <cell r="L56" t="str">
            <v>無</v>
          </cell>
          <cell r="N56" t="str">
            <v xml:space="preserve">    948</v>
          </cell>
          <cell r="O56" t="str">
            <v>116</v>
          </cell>
          <cell r="P56" t="str">
            <v>情本</v>
          </cell>
          <cell r="Q56" t="str">
            <v>ﾚﾋﾞｭｰ前</v>
          </cell>
          <cell r="R56" t="str">
            <v>各コードのメッセージを管理する。</v>
          </cell>
          <cell r="S56">
            <v>35195</v>
          </cell>
          <cell r="T56" t="str">
            <v xml:space="preserve">ユニーク
昇順
</v>
          </cell>
          <cell r="U56" t="str">
            <v>●</v>
          </cell>
          <cell r="W56" t="str">
            <v>●</v>
          </cell>
          <cell r="X56" t="str">
            <v>●</v>
          </cell>
          <cell r="Y56" t="str">
            <v>●</v>
          </cell>
        </row>
        <row r="57">
          <cell r="B57" t="str">
            <v>TZ65</v>
          </cell>
          <cell r="C57" t="str">
            <v>郵便料金</v>
          </cell>
          <cell r="D57" t="str">
            <v>TZ65</v>
          </cell>
          <cell r="E57" t="str">
            <v>〃</v>
          </cell>
          <cell r="F57" t="str">
            <v>TBL</v>
          </cell>
          <cell r="G57" t="str">
            <v>ISAM(ﾌｧｲﾙ)</v>
          </cell>
          <cell r="H57" t="str">
            <v>ISAM(ﾌｧｲﾙ)</v>
          </cell>
          <cell r="I57" t="str">
            <v>メモリ</v>
          </cell>
          <cell r="J57" t="str">
            <v>開発</v>
          </cell>
          <cell r="L57" t="str">
            <v>無</v>
          </cell>
          <cell r="N57" t="str">
            <v xml:space="preserve">     13</v>
          </cell>
          <cell r="O57" t="str">
            <v>100</v>
          </cell>
          <cell r="P57" t="str">
            <v>九州</v>
          </cell>
          <cell r="Q57" t="str">
            <v>仕様共通</v>
          </cell>
          <cell r="R57" t="str">
            <v>規定重量毎の郵便料金を管理する。</v>
          </cell>
          <cell r="S57">
            <v>35195</v>
          </cell>
          <cell r="T57" t="str">
            <v xml:space="preserve">ユニーク
昇順
</v>
          </cell>
          <cell r="U57" t="str">
            <v>●</v>
          </cell>
          <cell r="W57" t="str">
            <v>●</v>
          </cell>
          <cell r="X57" t="str">
            <v>●</v>
          </cell>
          <cell r="Y57" t="str">
            <v>●</v>
          </cell>
        </row>
        <row r="58">
          <cell r="B58" t="str">
            <v>TZ66</v>
          </cell>
          <cell r="C58" t="str">
            <v>料金業務</v>
          </cell>
          <cell r="D58" t="str">
            <v>TZ66</v>
          </cell>
          <cell r="E58" t="str">
            <v>〃</v>
          </cell>
          <cell r="F58" t="str">
            <v>TBL</v>
          </cell>
          <cell r="H58" t="str">
            <v>SAM(ﾒﾓﾘ)</v>
          </cell>
          <cell r="I58" t="str">
            <v>メモリ
端末(SAM)</v>
          </cell>
          <cell r="J58" t="str">
            <v>顧シ部(料金)</v>
          </cell>
          <cell r="L58" t="str">
            <v>無</v>
          </cell>
          <cell r="N58" t="str">
            <v xml:space="preserve">     67</v>
          </cell>
          <cell r="O58" t="str">
            <v>128</v>
          </cell>
          <cell r="P58" t="str">
            <v>中国</v>
          </cell>
          <cell r="Q58" t="str">
            <v>ﾚﾋﾞｭｰ前</v>
          </cell>
          <cell r="R58" t="str">
            <v>料金の各業務の名称、帳票区分、投入規制情報等を管理する。</v>
          </cell>
          <cell r="S58">
            <v>35195</v>
          </cell>
          <cell r="T58" t="str">
            <v xml:space="preserve">ユニーク
昇順
</v>
          </cell>
          <cell r="U58" t="str">
            <v>●</v>
          </cell>
          <cell r="W58" t="str">
            <v>●</v>
          </cell>
          <cell r="Y58" t="str">
            <v>●</v>
          </cell>
        </row>
        <row r="59">
          <cell r="B59" t="str">
            <v>TZ67</v>
          </cell>
          <cell r="C59" t="str">
            <v>料金局番</v>
          </cell>
          <cell r="D59" t="str">
            <v>TZ67</v>
          </cell>
          <cell r="E59" t="str">
            <v>〃</v>
          </cell>
          <cell r="F59" t="str">
            <v>TBL</v>
          </cell>
          <cell r="H59" t="str">
            <v>SAM(ﾒﾓﾘ)</v>
          </cell>
          <cell r="I59" t="str">
            <v>メモリ
端末(SAM)</v>
          </cell>
          <cell r="J59" t="str">
            <v>顧シ部(料金)</v>
          </cell>
          <cell r="L59" t="str">
            <v>無</v>
          </cell>
          <cell r="M59" t="str">
            <v>○</v>
          </cell>
          <cell r="N59" t="str">
            <v xml:space="preserve">  16891</v>
          </cell>
          <cell r="O59" t="str">
            <v>88</v>
          </cell>
          <cell r="P59" t="str">
            <v>中国</v>
          </cell>
          <cell r="Q59" t="str">
            <v>ﾚﾋﾞｭｰ前</v>
          </cell>
          <cell r="R59" t="str">
            <v>各局番の収入事務担当事業所、売掛金管理事業所等を管理する。</v>
          </cell>
          <cell r="S59">
            <v>35195</v>
          </cell>
          <cell r="T59" t="str">
            <v xml:space="preserve">ユニーク
昇順
</v>
          </cell>
          <cell r="U59" t="str">
            <v>●</v>
          </cell>
          <cell r="V59" t="str">
            <v>●</v>
          </cell>
          <cell r="W59" t="str">
            <v>●</v>
          </cell>
          <cell r="Y59" t="str">
            <v>●</v>
          </cell>
          <cell r="Z59" t="str">
            <v>●</v>
          </cell>
          <cell r="AA59" t="str">
            <v>●</v>
          </cell>
        </row>
        <row r="60">
          <cell r="B60" t="str">
            <v>TZ68</v>
          </cell>
          <cell r="C60" t="str">
            <v>ＡＰＲＩＣＯＴ科目</v>
          </cell>
          <cell r="D60" t="str">
            <v>TZ68</v>
          </cell>
          <cell r="E60" t="str">
            <v>〃</v>
          </cell>
          <cell r="F60" t="str">
            <v>TBL</v>
          </cell>
          <cell r="H60" t="str">
            <v>SAM(ﾒﾓﾘ)</v>
          </cell>
          <cell r="I60" t="str">
            <v>メモリ</v>
          </cell>
          <cell r="J60" t="str">
            <v>顧シ部(料金)</v>
          </cell>
          <cell r="L60" t="str">
            <v>無</v>
          </cell>
          <cell r="M60" t="str">
            <v>○</v>
          </cell>
          <cell r="N60" t="str">
            <v xml:space="preserve">    200</v>
          </cell>
          <cell r="O60" t="str">
            <v>60</v>
          </cell>
          <cell r="P60" t="str">
            <v>中国</v>
          </cell>
          <cell r="Q60" t="str">
            <v>ﾚﾋﾞｭｰ前</v>
          </cell>
          <cell r="R60" t="str">
            <v>ＡＰＲＩＣＯＴに送るデータの振り分け単位を管理する</v>
          </cell>
          <cell r="S60">
            <v>35195</v>
          </cell>
          <cell r="T60" t="str">
            <v xml:space="preserve">ユニーク
昇順
</v>
          </cell>
          <cell r="U60" t="str">
            <v>●</v>
          </cell>
          <cell r="V60" t="str">
            <v>●</v>
          </cell>
          <cell r="Y60" t="str">
            <v>●</v>
          </cell>
          <cell r="Z60" t="str">
            <v>●</v>
          </cell>
          <cell r="AA60" t="str">
            <v>●</v>
          </cell>
        </row>
        <row r="61">
          <cell r="B61" t="str">
            <v>TZ69</v>
          </cell>
          <cell r="C61" t="str">
            <v>ＡＰＲＩＣＯＴ抽出</v>
          </cell>
          <cell r="D61" t="str">
            <v>TZ69</v>
          </cell>
          <cell r="E61" t="str">
            <v>〃</v>
          </cell>
          <cell r="F61" t="str">
            <v>TBL</v>
          </cell>
          <cell r="I61" t="str">
            <v>メモリ</v>
          </cell>
          <cell r="J61" t="str">
            <v>顧シ部(料金)</v>
          </cell>
          <cell r="L61" t="str">
            <v>無</v>
          </cell>
          <cell r="N61" t="str">
            <v xml:space="preserve">     60</v>
          </cell>
          <cell r="O61" t="str">
            <v>60</v>
          </cell>
          <cell r="P61" t="str">
            <v>中国</v>
          </cell>
          <cell r="Q61" t="str">
            <v>ﾚﾋﾞｭｰ前</v>
          </cell>
          <cell r="R61" t="str">
            <v>ＡＰＲＩＣＯＴに接続する疑似内訳を管理する</v>
          </cell>
          <cell r="S61">
            <v>35195</v>
          </cell>
          <cell r="T61" t="str">
            <v xml:space="preserve">ユニーク
昇順
</v>
          </cell>
          <cell r="U61" t="str">
            <v>●</v>
          </cell>
        </row>
        <row r="62">
          <cell r="B62" t="str">
            <v>TZ70</v>
          </cell>
          <cell r="C62" t="str">
            <v>科目相対-仕訳</v>
          </cell>
          <cell r="D62" t="str">
            <v>TZ70</v>
          </cell>
          <cell r="E62" t="str">
            <v>〃</v>
          </cell>
          <cell r="F62" t="str">
            <v>TBL</v>
          </cell>
          <cell r="I62" t="str">
            <v>メモリ</v>
          </cell>
          <cell r="J62" t="str">
            <v>開発</v>
          </cell>
          <cell r="L62" t="str">
            <v>無</v>
          </cell>
          <cell r="N62" t="str">
            <v xml:space="preserve">    304</v>
          </cell>
          <cell r="O62" t="str">
            <v>52</v>
          </cell>
          <cell r="P62" t="str">
            <v>九州</v>
          </cell>
          <cell r="Q62" t="str">
            <v>ﾚﾋﾞｭｰ前</v>
          </cell>
          <cell r="R62" t="str">
            <v>科目相対番号変換情報を管理する</v>
          </cell>
          <cell r="S62">
            <v>35195</v>
          </cell>
          <cell r="T62" t="str">
            <v xml:space="preserve">ユニーク
昇順
</v>
          </cell>
          <cell r="U62" t="str">
            <v>●</v>
          </cell>
        </row>
        <row r="63">
          <cell r="B63" t="str">
            <v>TZ71</v>
          </cell>
          <cell r="C63" t="str">
            <v>サービス種類‐リスト</v>
          </cell>
          <cell r="D63" t="str">
            <v>TZ71</v>
          </cell>
          <cell r="E63" t="str">
            <v>〃</v>
          </cell>
          <cell r="F63" t="str">
            <v>TBL</v>
          </cell>
          <cell r="I63" t="str">
            <v>メモリ</v>
          </cell>
          <cell r="J63" t="str">
            <v>顧シ部(料金)</v>
          </cell>
          <cell r="L63" t="str">
            <v>無</v>
          </cell>
          <cell r="N63" t="str">
            <v xml:space="preserve">     22</v>
          </cell>
          <cell r="O63" t="str">
            <v>64</v>
          </cell>
          <cell r="P63" t="str">
            <v>中国</v>
          </cell>
          <cell r="Q63" t="str">
            <v>ﾚﾋﾞｭｰ前</v>
          </cell>
          <cell r="R63" t="str">
            <v>未納者・利用停止リストに出力するサービスの情報を管理する</v>
          </cell>
          <cell r="S63">
            <v>35195</v>
          </cell>
          <cell r="T63" t="str">
            <v xml:space="preserve">ユニーク
昇順
</v>
          </cell>
          <cell r="U63" t="str">
            <v>●</v>
          </cell>
        </row>
        <row r="64">
          <cell r="B64" t="str">
            <v>TZ72</v>
          </cell>
          <cell r="C64" t="str">
            <v>サービス種類‐未納者</v>
          </cell>
          <cell r="D64" t="str">
            <v>TZ72</v>
          </cell>
          <cell r="E64" t="str">
            <v>〃</v>
          </cell>
          <cell r="F64" t="str">
            <v>TBL</v>
          </cell>
          <cell r="I64" t="str">
            <v>メモリ</v>
          </cell>
          <cell r="J64" t="str">
            <v>顧シ部(料金)</v>
          </cell>
          <cell r="L64" t="str">
            <v>無</v>
          </cell>
          <cell r="N64" t="str">
            <v xml:space="preserve">     22</v>
          </cell>
          <cell r="O64" t="str">
            <v>56</v>
          </cell>
          <cell r="P64" t="str">
            <v>中国</v>
          </cell>
          <cell r="Q64" t="str">
            <v>ﾚﾋﾞｭｰ前</v>
          </cell>
          <cell r="R64" t="str">
            <v>未納者ＦＤに出力するサービスの情報を管理する</v>
          </cell>
          <cell r="S64">
            <v>35195</v>
          </cell>
          <cell r="T64" t="str">
            <v xml:space="preserve">ユニーク
昇順
</v>
          </cell>
          <cell r="U64" t="str">
            <v>●</v>
          </cell>
        </row>
        <row r="65">
          <cell r="B65" t="str">
            <v>TZ73</v>
          </cell>
          <cell r="C65" t="str">
            <v>サービス種類‐利用停止</v>
          </cell>
          <cell r="D65" t="str">
            <v>TZ73</v>
          </cell>
          <cell r="E65" t="str">
            <v>〃</v>
          </cell>
          <cell r="F65" t="str">
            <v>TBL</v>
          </cell>
          <cell r="I65" t="str">
            <v>メモリ</v>
          </cell>
          <cell r="J65" t="str">
            <v>顧シ部(料金)</v>
          </cell>
          <cell r="L65" t="str">
            <v>無</v>
          </cell>
          <cell r="N65" t="str">
            <v xml:space="preserve">     22</v>
          </cell>
          <cell r="O65" t="str">
            <v>56</v>
          </cell>
          <cell r="P65" t="str">
            <v>中国</v>
          </cell>
          <cell r="Q65" t="str">
            <v>ﾚﾋﾞｭｰ前</v>
          </cell>
          <cell r="R65" t="str">
            <v>利用停止ＦＤに出力するサービスの情報を管理する</v>
          </cell>
          <cell r="S65">
            <v>35195</v>
          </cell>
          <cell r="T65" t="str">
            <v xml:space="preserve">ユニーク
昇順
</v>
          </cell>
          <cell r="U65" t="str">
            <v>●</v>
          </cell>
        </row>
        <row r="66">
          <cell r="B66" t="str">
            <v>TZ74</v>
          </cell>
          <cell r="C66" t="str">
            <v>仕訳</v>
          </cell>
          <cell r="D66" t="str">
            <v>TZ74</v>
          </cell>
          <cell r="E66" t="str">
            <v>〃</v>
          </cell>
          <cell r="F66" t="str">
            <v>TBL</v>
          </cell>
          <cell r="I66" t="str">
            <v>メモリ</v>
          </cell>
          <cell r="J66" t="str">
            <v>顧シ部(料金)</v>
          </cell>
          <cell r="L66" t="str">
            <v>無</v>
          </cell>
          <cell r="N66" t="str">
            <v xml:space="preserve">     15</v>
          </cell>
          <cell r="O66" t="str">
            <v>52</v>
          </cell>
          <cell r="P66" t="str">
            <v>九州</v>
          </cell>
          <cell r="Q66" t="str">
            <v>ﾚﾋﾞｭｰ前</v>
          </cell>
          <cell r="R66" t="str">
            <v>仕訳コードにたいする端数優先順位を管理する</v>
          </cell>
          <cell r="S66">
            <v>35195</v>
          </cell>
          <cell r="T66" t="str">
            <v xml:space="preserve">ユニーク
昇順
</v>
          </cell>
          <cell r="U66" t="str">
            <v>●</v>
          </cell>
        </row>
        <row r="67">
          <cell r="B67" t="str">
            <v>TZ75</v>
          </cell>
          <cell r="C67" t="str">
            <v>発行止コメント</v>
          </cell>
          <cell r="D67" t="str">
            <v>TZ75</v>
          </cell>
          <cell r="E67" t="str">
            <v>〃</v>
          </cell>
          <cell r="F67" t="str">
            <v>TBL</v>
          </cell>
          <cell r="I67" t="str">
            <v>メモリ</v>
          </cell>
          <cell r="J67" t="str">
            <v>開発</v>
          </cell>
          <cell r="L67" t="str">
            <v>無</v>
          </cell>
          <cell r="N67" t="str">
            <v xml:space="preserve">     71</v>
          </cell>
          <cell r="O67" t="str">
            <v>76</v>
          </cell>
          <cell r="P67" t="str">
            <v>九州</v>
          </cell>
          <cell r="Q67" t="str">
            <v>ﾚﾋﾞｭｰ前</v>
          </cell>
          <cell r="R67" t="str">
            <v>発行止コメントコードを管理する</v>
          </cell>
          <cell r="S67">
            <v>35195</v>
          </cell>
          <cell r="T67" t="str">
            <v xml:space="preserve">ユニーク
昇順
</v>
          </cell>
        </row>
        <row r="68">
          <cell r="B68" t="str">
            <v>TZ76</v>
          </cell>
          <cell r="C68" t="str">
            <v>明細内訳集計別合計名称</v>
          </cell>
          <cell r="D68" t="str">
            <v>TZ76</v>
          </cell>
          <cell r="E68" t="str">
            <v>〃</v>
          </cell>
          <cell r="F68" t="str">
            <v>TBL</v>
          </cell>
          <cell r="I68" t="str">
            <v>メモリ</v>
          </cell>
          <cell r="J68" t="str">
            <v>開発／顧シ部</v>
          </cell>
          <cell r="L68" t="str">
            <v>無</v>
          </cell>
          <cell r="N68" t="str">
            <v xml:space="preserve">    162</v>
          </cell>
          <cell r="O68" t="str">
            <v>504</v>
          </cell>
          <cell r="P68" t="str">
            <v>九州</v>
          </cell>
          <cell r="Q68" t="str">
            <v>仕様共通→顧シ部（料金）</v>
          </cell>
          <cell r="R68" t="str">
            <v>明細内訳書に出力する利用種類単位の合計名称を管理する</v>
          </cell>
          <cell r="S68">
            <v>35195</v>
          </cell>
          <cell r="T68" t="str">
            <v xml:space="preserve">ユニーク
昇順
</v>
          </cell>
        </row>
        <row r="69">
          <cell r="B69" t="str">
            <v>TZ77</v>
          </cell>
          <cell r="C69" t="str">
            <v>明細内訳書タイトル</v>
          </cell>
          <cell r="D69" t="str">
            <v>TZ77</v>
          </cell>
          <cell r="E69" t="str">
            <v>〃</v>
          </cell>
          <cell r="F69" t="str">
            <v>TBL</v>
          </cell>
          <cell r="I69" t="str">
            <v>メモリ</v>
          </cell>
          <cell r="J69" t="str">
            <v>顧シ部(料金)</v>
          </cell>
          <cell r="L69" t="str">
            <v>無</v>
          </cell>
          <cell r="N69" t="str">
            <v xml:space="preserve">     15</v>
          </cell>
          <cell r="O69" t="str">
            <v>976</v>
          </cell>
          <cell r="P69" t="str">
            <v>九州</v>
          </cell>
          <cell r="Q69" t="str">
            <v>ﾚﾋﾞｭｰ前</v>
          </cell>
          <cell r="R69" t="str">
            <v>サービス毎の明細内訳書のタイトル文、明細見出し文、注釈文を管理する</v>
          </cell>
          <cell r="S69">
            <v>35195</v>
          </cell>
          <cell r="T69" t="str">
            <v xml:space="preserve">ユニーク
昇順
</v>
          </cell>
        </row>
        <row r="70">
          <cell r="B70" t="str">
            <v>TZ78</v>
          </cell>
          <cell r="C70" t="str">
            <v>明細内訳書割引文</v>
          </cell>
          <cell r="D70" t="str">
            <v>TZ78</v>
          </cell>
          <cell r="E70" t="str">
            <v>〃</v>
          </cell>
          <cell r="F70" t="str">
            <v>TBL</v>
          </cell>
          <cell r="I70" t="str">
            <v>メモリ</v>
          </cell>
          <cell r="J70" t="str">
            <v>顧シ部(料金)</v>
          </cell>
          <cell r="L70" t="str">
            <v>無</v>
          </cell>
          <cell r="N70" t="str">
            <v xml:space="preserve">     12</v>
          </cell>
          <cell r="O70" t="str">
            <v>2448</v>
          </cell>
          <cell r="P70" t="str">
            <v>九州</v>
          </cell>
          <cell r="Q70" t="str">
            <v>ﾚﾋﾞｭｰ前</v>
          </cell>
          <cell r="R70" t="str">
            <v>明細内訳書に出力する各割引サービスの割引お知らせ文等の文言を管理する</v>
          </cell>
          <cell r="S70">
            <v>35195</v>
          </cell>
          <cell r="T70" t="str">
            <v xml:space="preserve">ユニーク
昇順
</v>
          </cell>
        </row>
        <row r="71">
          <cell r="B71" t="str">
            <v>TZ79</v>
          </cell>
          <cell r="C71" t="str">
            <v>明細内訳利用種類合計名称</v>
          </cell>
          <cell r="D71" t="str">
            <v>TZ79</v>
          </cell>
          <cell r="E71" t="str">
            <v>〃</v>
          </cell>
          <cell r="F71" t="str">
            <v>TBL</v>
          </cell>
          <cell r="I71" t="str">
            <v>メモリ</v>
          </cell>
          <cell r="J71" t="str">
            <v>顧シ部(料金)</v>
          </cell>
          <cell r="L71" t="str">
            <v>無</v>
          </cell>
          <cell r="N71" t="str">
            <v xml:space="preserve">    834</v>
          </cell>
          <cell r="O71" t="str">
            <v>128</v>
          </cell>
          <cell r="P71" t="str">
            <v>九州</v>
          </cell>
          <cell r="Q71" t="str">
            <v>ﾚﾋﾞｭｰ前</v>
          </cell>
          <cell r="R71" t="str">
            <v>サービス別、集計別の明細内訳書の合計部文言を管理する</v>
          </cell>
          <cell r="S71">
            <v>35195</v>
          </cell>
          <cell r="T71" t="str">
            <v xml:space="preserve">ユニーク
昇順
</v>
          </cell>
        </row>
        <row r="72">
          <cell r="B72" t="str">
            <v>TZ80</v>
          </cell>
          <cell r="C72" t="str">
            <v>明細センタ</v>
          </cell>
          <cell r="D72" t="str">
            <v>TZ80</v>
          </cell>
          <cell r="E72" t="str">
            <v>〃</v>
          </cell>
          <cell r="F72" t="str">
            <v>TBL</v>
          </cell>
          <cell r="I72" t="str">
            <v>メモリ</v>
          </cell>
          <cell r="J72" t="str">
            <v>運用</v>
          </cell>
          <cell r="L72" t="str">
            <v>無</v>
          </cell>
          <cell r="N72" t="str">
            <v xml:space="preserve">     10</v>
          </cell>
          <cell r="O72" t="str">
            <v>64</v>
          </cell>
          <cell r="P72" t="str">
            <v>九州</v>
          </cell>
          <cell r="Q72" t="str">
            <v>ﾚﾋﾞｭｰ前</v>
          </cell>
          <cell r="R72" t="str">
            <v>料金明細センタと新通話センタの接続開始終了時期の情報を管理する</v>
          </cell>
          <cell r="S72">
            <v>35195</v>
          </cell>
          <cell r="T72" t="str">
            <v xml:space="preserve">ユニーク
昇順
</v>
          </cell>
          <cell r="U72" t="str">
            <v>●</v>
          </cell>
        </row>
        <row r="73">
          <cell r="B73" t="str">
            <v>TZ81</v>
          </cell>
          <cell r="C73" t="str">
            <v>明細通話料割引基本</v>
          </cell>
          <cell r="D73" t="str">
            <v>TZ81</v>
          </cell>
          <cell r="E73" t="str">
            <v>〃</v>
          </cell>
          <cell r="F73" t="str">
            <v>TBL</v>
          </cell>
          <cell r="I73" t="str">
            <v>メモリ</v>
          </cell>
          <cell r="J73" t="str">
            <v>開発／顧シ部</v>
          </cell>
          <cell r="L73" t="str">
            <v>無</v>
          </cell>
          <cell r="N73" t="str">
            <v xml:space="preserve">    155</v>
          </cell>
          <cell r="O73" t="str">
            <v>444</v>
          </cell>
          <cell r="P73" t="str">
            <v>九州</v>
          </cell>
          <cell r="Q73" t="str">
            <v>仕様共通→顧シ部（料金）→試験</v>
          </cell>
          <cell r="R73" t="str">
            <v>割引プラン毎の料金明細内訳書用の契約情報を管理する</v>
          </cell>
          <cell r="S73">
            <v>35195</v>
          </cell>
          <cell r="T73" t="str">
            <v xml:space="preserve">ユニーク
昇順
</v>
          </cell>
          <cell r="U73" t="str">
            <v>●</v>
          </cell>
        </row>
        <row r="74">
          <cell r="B74" t="str">
            <v>TZ82</v>
          </cell>
          <cell r="C74" t="str">
            <v>明細手数料</v>
          </cell>
          <cell r="D74" t="str">
            <v>TZ82</v>
          </cell>
          <cell r="E74" t="str">
            <v>〃</v>
          </cell>
          <cell r="F74" t="str">
            <v>TBL</v>
          </cell>
          <cell r="I74" t="str">
            <v>メモリ</v>
          </cell>
          <cell r="J74" t="str">
            <v>顧シ部</v>
          </cell>
          <cell r="L74" t="str">
            <v>無</v>
          </cell>
          <cell r="N74" t="str">
            <v xml:space="preserve">      3</v>
          </cell>
          <cell r="O74" t="str">
            <v>584</v>
          </cell>
          <cell r="P74" t="str">
            <v>九州</v>
          </cell>
          <cell r="Q74" t="str">
            <v>仕様共通→顧シ部（料金）</v>
          </cell>
          <cell r="R74" t="str">
            <v>明細内訳書の作成料・郵送料を管理する</v>
          </cell>
          <cell r="S74">
            <v>35195</v>
          </cell>
          <cell r="T74" t="str">
            <v xml:space="preserve">ユニーク
昇順
</v>
          </cell>
          <cell r="U74" t="str">
            <v>●</v>
          </cell>
        </row>
        <row r="75">
          <cell r="B75" t="str">
            <v>TZ83</v>
          </cell>
          <cell r="C75" t="str">
            <v>明細発送止異動</v>
          </cell>
          <cell r="D75" t="str">
            <v>TZ83</v>
          </cell>
          <cell r="E75" t="str">
            <v>〃</v>
          </cell>
          <cell r="F75" t="str">
            <v>TBL</v>
          </cell>
          <cell r="I75" t="str">
            <v>メモリ</v>
          </cell>
          <cell r="J75" t="str">
            <v>開発</v>
          </cell>
          <cell r="L75" t="str">
            <v>無</v>
          </cell>
          <cell r="N75" t="str">
            <v xml:space="preserve">  20160</v>
          </cell>
          <cell r="O75" t="str">
            <v>72</v>
          </cell>
          <cell r="P75" t="str">
            <v>九州</v>
          </cell>
          <cell r="Q75" t="str">
            <v>仕様共通→顧シ部（料金）</v>
          </cell>
          <cell r="R75" t="str">
            <v>異動情報による明細内訳書と発送止通知はがきの作成要否を管理する</v>
          </cell>
          <cell r="S75">
            <v>35195</v>
          </cell>
          <cell r="T75" t="str">
            <v xml:space="preserve">ユニーク
昇順
</v>
          </cell>
        </row>
        <row r="76">
          <cell r="B76" t="str">
            <v>TZ84</v>
          </cell>
          <cell r="C76" t="str">
            <v>明細利用種類変換</v>
          </cell>
          <cell r="D76" t="str">
            <v>TZ84</v>
          </cell>
          <cell r="E76" t="str">
            <v>〃</v>
          </cell>
          <cell r="F76" t="str">
            <v>TBL</v>
          </cell>
          <cell r="I76" t="str">
            <v>メモリ</v>
          </cell>
          <cell r="J76" t="str">
            <v>顧シ部／開発</v>
          </cell>
          <cell r="L76" t="str">
            <v>無</v>
          </cell>
          <cell r="N76" t="str">
            <v xml:space="preserve">   1004</v>
          </cell>
          <cell r="O76" t="str">
            <v>148</v>
          </cell>
          <cell r="P76" t="str">
            <v>九州</v>
          </cell>
          <cell r="Q76" t="str">
            <v>ﾚﾋﾞｭｰ前</v>
          </cell>
          <cell r="R76" t="str">
            <v>明細内訳書（ＭＴ，ＦＤ）出力用の利用種類情報を管理する</v>
          </cell>
          <cell r="S76">
            <v>35195</v>
          </cell>
          <cell r="T76" t="str">
            <v xml:space="preserve">ユニーク
昇順
</v>
          </cell>
        </row>
        <row r="77">
          <cell r="B77" t="str">
            <v>TZ85</v>
          </cell>
          <cell r="C77" t="str">
            <v>仕訳送付番号</v>
          </cell>
          <cell r="D77" t="str">
            <v>TZ85</v>
          </cell>
          <cell r="E77" t="str">
            <v>〃</v>
          </cell>
          <cell r="F77" t="str">
            <v>TBL</v>
          </cell>
          <cell r="I77" t="str">
            <v>メモリ</v>
          </cell>
          <cell r="J77" t="str">
            <v>顧シ部(料金)</v>
          </cell>
          <cell r="L77" t="str">
            <v>無</v>
          </cell>
          <cell r="N77" t="str">
            <v xml:space="preserve">   2550</v>
          </cell>
          <cell r="O77" t="str">
            <v>56</v>
          </cell>
          <cell r="P77" t="str">
            <v>中国</v>
          </cell>
          <cell r="Q77" t="str">
            <v>ﾚﾋﾞｭｰ前</v>
          </cell>
          <cell r="R77" t="str">
            <v>仕訳簿テープを作成する際の送付番号を管理する。</v>
          </cell>
          <cell r="S77">
            <v>35195</v>
          </cell>
          <cell r="T77" t="str">
            <v xml:space="preserve">ユニーク
昇順
</v>
          </cell>
          <cell r="U77" t="str">
            <v>●</v>
          </cell>
          <cell r="Z77" t="str">
            <v>●</v>
          </cell>
          <cell r="AA77" t="str">
            <v>●</v>
          </cell>
        </row>
        <row r="78">
          <cell r="B78" t="str">
            <v>TZ86</v>
          </cell>
          <cell r="C78" t="str">
            <v>エリアチェック</v>
          </cell>
          <cell r="D78" t="str">
            <v>TZ86</v>
          </cell>
          <cell r="E78" t="str">
            <v>〃</v>
          </cell>
          <cell r="F78" t="str">
            <v>TBL</v>
          </cell>
          <cell r="I78" t="str">
            <v>メモリ</v>
          </cell>
          <cell r="J78" t="str">
            <v>開発(共通)</v>
          </cell>
          <cell r="L78" t="str">
            <v>無</v>
          </cell>
          <cell r="N78" t="str">
            <v xml:space="preserve">     50</v>
          </cell>
          <cell r="O78" t="str">
            <v>96</v>
          </cell>
          <cell r="P78" t="str">
            <v>情本</v>
          </cell>
          <cell r="Q78" t="str">
            <v>仕様共通→顧シ部（料金）</v>
          </cell>
          <cell r="R78" t="str">
            <v>事業所単位に各サービスの更新および照会可否を示す</v>
          </cell>
          <cell r="S78">
            <v>35195</v>
          </cell>
          <cell r="T78" t="str">
            <v xml:space="preserve">ユニーク
昇順
</v>
          </cell>
          <cell r="U78" t="str">
            <v>●</v>
          </cell>
          <cell r="Z78" t="str">
            <v>●</v>
          </cell>
          <cell r="AA78" t="str">
            <v>●</v>
          </cell>
        </row>
        <row r="79">
          <cell r="B79" t="str">
            <v>TZ87</v>
          </cell>
          <cell r="C79" t="str">
            <v>コメント索引</v>
          </cell>
          <cell r="D79" t="str">
            <v>TZ87</v>
          </cell>
          <cell r="E79" t="str">
            <v>〃</v>
          </cell>
          <cell r="F79" t="str">
            <v>TBL</v>
          </cell>
          <cell r="I79" t="str">
            <v>メモリ</v>
          </cell>
          <cell r="J79" t="str">
            <v>顧シ部</v>
          </cell>
          <cell r="L79" t="str">
            <v>無</v>
          </cell>
          <cell r="N79" t="str">
            <v xml:space="preserve">    500</v>
          </cell>
          <cell r="O79" t="str">
            <v>68</v>
          </cell>
          <cell r="P79" t="str">
            <v>九州</v>
          </cell>
          <cell r="Q79" t="str">
            <v>仕様共通</v>
          </cell>
          <cell r="R79" t="str">
            <v>内訳書コメントコードの組合せを管理する。</v>
          </cell>
          <cell r="S79">
            <v>35195</v>
          </cell>
          <cell r="T79" t="str">
            <v xml:space="preserve">ユニーク
昇順
</v>
          </cell>
        </row>
        <row r="80">
          <cell r="B80" t="str">
            <v>TZ88</v>
          </cell>
          <cell r="C80" t="str">
            <v>コメント編集</v>
          </cell>
          <cell r="D80" t="str">
            <v>TZ88</v>
          </cell>
          <cell r="E80" t="str">
            <v>〃</v>
          </cell>
          <cell r="F80" t="str">
            <v>TBL</v>
          </cell>
          <cell r="I80" t="str">
            <v>メモリ</v>
          </cell>
          <cell r="J80" t="str">
            <v>顧シ部(料金)</v>
          </cell>
          <cell r="L80" t="str">
            <v>無</v>
          </cell>
          <cell r="N80" t="str">
            <v xml:space="preserve">    500</v>
          </cell>
          <cell r="O80" t="str">
            <v>96</v>
          </cell>
          <cell r="P80" t="str">
            <v>九州</v>
          </cell>
          <cell r="Q80" t="str">
            <v>仕様共通→顧シ部（料金）</v>
          </cell>
          <cell r="R80" t="str">
            <v>コメント分を編集するための内訳書コメントコードとの関連を管理する。</v>
          </cell>
          <cell r="S80">
            <v>35195</v>
          </cell>
          <cell r="T80" t="str">
            <v xml:space="preserve">ユニーク
昇順
</v>
          </cell>
        </row>
        <row r="81">
          <cell r="B81" t="str">
            <v>TZ89</v>
          </cell>
          <cell r="C81" t="str">
            <v>内訳書タイトル</v>
          </cell>
          <cell r="D81" t="str">
            <v>TZ89</v>
          </cell>
          <cell r="E81" t="str">
            <v>〃</v>
          </cell>
          <cell r="F81" t="str">
            <v>TBL</v>
          </cell>
          <cell r="I81" t="str">
            <v>メモリ</v>
          </cell>
          <cell r="J81" t="str">
            <v>顧シ部(料金)</v>
          </cell>
          <cell r="L81" t="str">
            <v>無</v>
          </cell>
          <cell r="N81" t="str">
            <v xml:space="preserve">     50</v>
          </cell>
          <cell r="O81" t="str">
            <v>2584</v>
          </cell>
          <cell r="P81" t="str">
            <v>九州</v>
          </cell>
          <cell r="Q81" t="str">
            <v>ﾚﾋﾞｭｰ前</v>
          </cell>
          <cell r="R81" t="str">
            <v>ホスト課金内訳書／詳細内訳書のお知らせ文言、見出し文言を管理する。</v>
          </cell>
          <cell r="S81">
            <v>35195</v>
          </cell>
          <cell r="T81" t="str">
            <v xml:space="preserve">ユニーク
昇順
</v>
          </cell>
        </row>
        <row r="82">
          <cell r="B82" t="str">
            <v>TZ90</v>
          </cell>
          <cell r="C82" t="str">
            <v>内訳書集計項目</v>
          </cell>
          <cell r="D82" t="str">
            <v>TZ90</v>
          </cell>
          <cell r="E82" t="str">
            <v>〃</v>
          </cell>
          <cell r="F82" t="str">
            <v>TBL</v>
          </cell>
          <cell r="I82" t="str">
            <v>メモリ</v>
          </cell>
          <cell r="J82" t="str">
            <v>顧シ部(料金)</v>
          </cell>
          <cell r="L82" t="str">
            <v>無</v>
          </cell>
          <cell r="N82" t="str">
            <v xml:space="preserve">   5000</v>
          </cell>
          <cell r="O82" t="str">
            <v>56</v>
          </cell>
          <cell r="P82" t="str">
            <v>九州</v>
          </cell>
          <cell r="Q82" t="str">
            <v>顧シ部(料金)</v>
          </cell>
          <cell r="R82" t="str">
            <v>ホスト課金内訳書／在日米軍内訳書出力項目と集計対象疑似内訳種類の対応を管理する。</v>
          </cell>
          <cell r="S82">
            <v>35195</v>
          </cell>
          <cell r="T82" t="str">
            <v xml:space="preserve">ユニーク
昇順
</v>
          </cell>
        </row>
        <row r="83">
          <cell r="B83" t="str">
            <v>TZ91</v>
          </cell>
          <cell r="C83" t="str">
            <v>在日米軍内訳書編集</v>
          </cell>
          <cell r="D83" t="str">
            <v>TZ91</v>
          </cell>
          <cell r="E83" t="str">
            <v>〃</v>
          </cell>
          <cell r="F83" t="str">
            <v>TBL</v>
          </cell>
          <cell r="I83" t="str">
            <v>メモリ</v>
          </cell>
          <cell r="J83" t="str">
            <v>開発</v>
          </cell>
          <cell r="L83" t="str">
            <v>無</v>
          </cell>
          <cell r="N83" t="str">
            <v xml:space="preserve">    200</v>
          </cell>
          <cell r="O83" t="str">
            <v>92</v>
          </cell>
          <cell r="P83" t="str">
            <v>九州</v>
          </cell>
          <cell r="Q83" t="str">
            <v>ﾚﾋﾞｭｰ前</v>
          </cell>
          <cell r="R83" t="str">
            <v>在日米軍内訳書への出力位置との関連を管理する。</v>
          </cell>
          <cell r="S83">
            <v>35195</v>
          </cell>
          <cell r="T83" t="str">
            <v xml:space="preserve">ユニーク
昇順
</v>
          </cell>
        </row>
        <row r="84">
          <cell r="B84" t="str">
            <v>TZ92</v>
          </cell>
          <cell r="C84" t="str">
            <v>社内ＶＡＮ分割管理</v>
          </cell>
          <cell r="D84" t="str">
            <v>TZ92</v>
          </cell>
          <cell r="E84" t="str">
            <v>〃</v>
          </cell>
          <cell r="F84" t="str">
            <v>TBL</v>
          </cell>
          <cell r="I84" t="str">
            <v>メモリ</v>
          </cell>
          <cell r="J84" t="str">
            <v>開発(方式)</v>
          </cell>
          <cell r="L84" t="str">
            <v>無</v>
          </cell>
          <cell r="N84" t="str">
            <v>200</v>
          </cell>
          <cell r="O84" t="str">
            <v>364</v>
          </cell>
          <cell r="P84" t="str">
            <v>中国</v>
          </cell>
          <cell r="Q84" t="str">
            <v>仕様共通→顧シ部（料金）</v>
          </cell>
          <cell r="R84" t="str">
            <v>社内ＶＡＮのファイル転送において、転送ファイルを物理分割するための情報を管理する。</v>
          </cell>
          <cell r="S84">
            <v>35195</v>
          </cell>
          <cell r="T84" t="str">
            <v xml:space="preserve">ユニーク
昇順
</v>
          </cell>
          <cell r="U84" t="str">
            <v>●</v>
          </cell>
          <cell r="V84" t="str">
            <v xml:space="preserve"> </v>
          </cell>
        </row>
        <row r="85">
          <cell r="B85" t="str">
            <v>TZ94</v>
          </cell>
          <cell r="C85" t="str">
            <v>帳票管理</v>
          </cell>
          <cell r="D85" t="str">
            <v>TZ94</v>
          </cell>
          <cell r="E85" t="str">
            <v>〃</v>
          </cell>
          <cell r="F85" t="str">
            <v>TBL</v>
          </cell>
          <cell r="I85" t="str">
            <v>メモリ</v>
          </cell>
          <cell r="J85" t="str">
            <v>開発(共通)
顧シ部(SO)
顧シ部(料金)</v>
          </cell>
          <cell r="L85" t="str">
            <v>無</v>
          </cell>
          <cell r="N85">
            <v>350</v>
          </cell>
          <cell r="O85" t="str">
            <v>128</v>
          </cell>
          <cell r="P85" t="str">
            <v>情本</v>
          </cell>
          <cell r="Q85" t="str">
            <v>ﾚﾋﾞｭｰ前</v>
          </cell>
          <cell r="R85" t="str">
            <v>ＲＢ処理、Ｆ転処理において、ＩＲＩＳヘッダレコードを編集するための帳票情報を管理する。</v>
          </cell>
          <cell r="S85">
            <v>35195</v>
          </cell>
          <cell r="T85" t="str">
            <v xml:space="preserve">ユニーク
昇順
</v>
          </cell>
          <cell r="U85" t="str">
            <v>●</v>
          </cell>
          <cell r="V85" t="str">
            <v xml:space="preserve"> </v>
          </cell>
        </row>
        <row r="86">
          <cell r="B86" t="str">
            <v>TZ95</v>
          </cell>
          <cell r="C86" t="str">
            <v>業務振分け</v>
          </cell>
          <cell r="D86" t="str">
            <v>TZ95</v>
          </cell>
          <cell r="E86" t="str">
            <v>〃</v>
          </cell>
          <cell r="F86" t="str">
            <v>TBL</v>
          </cell>
          <cell r="I86" t="str">
            <v>メモリ</v>
          </cell>
          <cell r="J86" t="str">
            <v>開発(共通)</v>
          </cell>
          <cell r="L86" t="str">
            <v>無</v>
          </cell>
          <cell r="N86">
            <v>350</v>
          </cell>
          <cell r="O86" t="str">
            <v>120</v>
          </cell>
          <cell r="P86" t="str">
            <v>情本</v>
          </cell>
          <cell r="Q86" t="str">
            <v>ﾚﾋﾞｭｰ前</v>
          </cell>
          <cell r="R86" t="str">
            <v>電文ＩＤとプログラムＩＤのリンク付けを管理する。</v>
          </cell>
          <cell r="S86">
            <v>35195</v>
          </cell>
          <cell r="T86" t="str">
            <v xml:space="preserve">ユニーク
昇順
</v>
          </cell>
          <cell r="U86" t="str">
            <v>●</v>
          </cell>
        </row>
        <row r="87">
          <cell r="B87" t="str">
            <v>TZ96</v>
          </cell>
          <cell r="C87" t="str">
            <v>サービス名称</v>
          </cell>
          <cell r="D87" t="str">
            <v>TZ96</v>
          </cell>
          <cell r="E87" t="str">
            <v>〃</v>
          </cell>
          <cell r="F87" t="str">
            <v>TBL</v>
          </cell>
          <cell r="H87" t="str">
            <v>SAM(ﾒﾓﾘ)</v>
          </cell>
          <cell r="I87" t="str">
            <v>メモリ
端末(SAM)</v>
          </cell>
          <cell r="J87" t="str">
            <v>顧シ部(料金)</v>
          </cell>
          <cell r="L87" t="str">
            <v>無</v>
          </cell>
          <cell r="N87" t="str">
            <v xml:space="preserve">      5</v>
          </cell>
          <cell r="O87" t="str">
            <v>112</v>
          </cell>
          <cell r="P87" t="str">
            <v>中国</v>
          </cell>
          <cell r="Q87" t="str">
            <v>ﾚﾋﾞｭｰ前</v>
          </cell>
          <cell r="R87" t="str">
            <v>ＣＵＳＴＯＭからのサービス名を管理する。</v>
          </cell>
          <cell r="S87">
            <v>35195</v>
          </cell>
          <cell r="T87" t="str">
            <v xml:space="preserve">ユニーク
昇順
</v>
          </cell>
          <cell r="U87" t="str">
            <v>●</v>
          </cell>
          <cell r="Z87" t="str">
            <v>●</v>
          </cell>
          <cell r="AA87" t="str">
            <v>●</v>
          </cell>
        </row>
        <row r="88">
          <cell r="B88" t="str">
            <v>TZ97</v>
          </cell>
          <cell r="C88" t="str">
            <v>ＳＯ重畳契約チェック</v>
          </cell>
          <cell r="D88" t="str">
            <v>TZ97</v>
          </cell>
          <cell r="E88" t="str">
            <v>〃</v>
          </cell>
          <cell r="F88" t="str">
            <v>TBL</v>
          </cell>
          <cell r="H88" t="str">
            <v>SAM(ﾒﾓﾘ)</v>
          </cell>
          <cell r="I88" t="str">
            <v>メモリ</v>
          </cell>
          <cell r="J88" t="str">
            <v>顧シ部(SO)</v>
          </cell>
          <cell r="L88" t="str">
            <v>無</v>
          </cell>
          <cell r="N88" t="str">
            <v xml:space="preserve">     55</v>
          </cell>
          <cell r="O88" t="str">
            <v>52</v>
          </cell>
          <cell r="P88" t="str">
            <v>首都圏</v>
          </cell>
          <cell r="Q88" t="str">
            <v>完成</v>
          </cell>
          <cell r="R88" t="str">
            <v>ＳＯ業務で回線の重畳サービスが可能かのチェックを行う情報を管理する。</v>
          </cell>
          <cell r="S88">
            <v>35195</v>
          </cell>
          <cell r="T88" t="str">
            <v xml:space="preserve">ユニーク
昇順
</v>
          </cell>
          <cell r="U88" t="str">
            <v>●</v>
          </cell>
          <cell r="Z88" t="str">
            <v>●</v>
          </cell>
          <cell r="AA88" t="str">
            <v>●</v>
          </cell>
        </row>
        <row r="89">
          <cell r="B89" t="str">
            <v>TZ99</v>
          </cell>
          <cell r="C89" t="str">
            <v>プラン別コメント</v>
          </cell>
          <cell r="D89" t="str">
            <v>TZ99</v>
          </cell>
          <cell r="E89" t="str">
            <v>〃</v>
          </cell>
          <cell r="F89" t="str">
            <v>TBL</v>
          </cell>
          <cell r="I89" t="str">
            <v>メモリ</v>
          </cell>
          <cell r="J89" t="str">
            <v xml:space="preserve">開発
顧シ部(料金)
</v>
          </cell>
          <cell r="L89" t="str">
            <v>無</v>
          </cell>
          <cell r="N89" t="str">
            <v xml:space="preserve">    500</v>
          </cell>
          <cell r="O89" t="str">
            <v>124</v>
          </cell>
          <cell r="P89" t="str">
            <v>九州</v>
          </cell>
          <cell r="Q89" t="str">
            <v>ﾚﾋﾞｭｰ前</v>
          </cell>
          <cell r="R89" t="str">
            <v>プランコード単位に請求書のコメントコードを管理する</v>
          </cell>
          <cell r="S89">
            <v>35195</v>
          </cell>
          <cell r="T89" t="str">
            <v xml:space="preserve">ユニーク
昇順
</v>
          </cell>
        </row>
        <row r="90">
          <cell r="B90" t="str">
            <v>TZA0</v>
          </cell>
          <cell r="C90" t="str">
            <v>プラン別割引対象疑似</v>
          </cell>
          <cell r="D90" t="str">
            <v>TZA0</v>
          </cell>
          <cell r="E90" t="str">
            <v>〃</v>
          </cell>
          <cell r="F90" t="str">
            <v>TBL</v>
          </cell>
          <cell r="I90" t="str">
            <v>メモリ</v>
          </cell>
          <cell r="J90" t="str">
            <v>顧シ部(料金)</v>
          </cell>
          <cell r="L90" t="str">
            <v>無</v>
          </cell>
          <cell r="N90" t="str">
            <v xml:space="preserve">   1000</v>
          </cell>
          <cell r="O90" t="str">
            <v>52</v>
          </cell>
          <cell r="P90" t="str">
            <v>九州</v>
          </cell>
          <cell r="Q90" t="str">
            <v>ﾚﾋﾞｭｰ前</v>
          </cell>
          <cell r="R90" t="str">
            <v>プランコード単位に割引計算対象の疑似請求内訳を管理する</v>
          </cell>
          <cell r="S90">
            <v>35195</v>
          </cell>
          <cell r="T90" t="str">
            <v xml:space="preserve">ユニーク
昇順
</v>
          </cell>
          <cell r="U90" t="str">
            <v>●</v>
          </cell>
          <cell r="AA90" t="str">
            <v>●</v>
          </cell>
        </row>
        <row r="91">
          <cell r="B91" t="str">
            <v>TZA2</v>
          </cell>
          <cell r="C91" t="str">
            <v>割引計算課金止</v>
          </cell>
          <cell r="D91" t="str">
            <v>TZA2</v>
          </cell>
          <cell r="E91" t="str">
            <v>〃</v>
          </cell>
          <cell r="F91" t="str">
            <v>TBL</v>
          </cell>
          <cell r="I91" t="str">
            <v>メモリ</v>
          </cell>
          <cell r="J91" t="str">
            <v>顧シ部(料金)</v>
          </cell>
          <cell r="L91" t="str">
            <v>無</v>
          </cell>
          <cell r="N91" t="str">
            <v xml:space="preserve">   2000</v>
          </cell>
          <cell r="O91" t="str">
            <v>60</v>
          </cell>
          <cell r="P91" t="str">
            <v>九州</v>
          </cell>
          <cell r="Q91" t="str">
            <v>ﾚﾋﾞｭｰ前</v>
          </cell>
          <cell r="R91" t="str">
            <v>プランコード単位で課金止を管理する</v>
          </cell>
          <cell r="S91">
            <v>35195</v>
          </cell>
          <cell r="T91" t="str">
            <v xml:space="preserve">ユニーク
昇順
</v>
          </cell>
          <cell r="U91" t="str">
            <v>●</v>
          </cell>
          <cell r="AA91" t="str">
            <v>●</v>
          </cell>
        </row>
        <row r="92">
          <cell r="B92" t="str">
            <v>TZA3</v>
          </cell>
          <cell r="C92" t="str">
            <v>単回線割引通常通話</v>
          </cell>
          <cell r="D92" t="str">
            <v>TZA3</v>
          </cell>
          <cell r="E92" t="str">
            <v>〃</v>
          </cell>
          <cell r="F92" t="str">
            <v>TBL</v>
          </cell>
          <cell r="I92" t="str">
            <v>メモリ</v>
          </cell>
          <cell r="J92" t="str">
            <v>顧シ部(料金)</v>
          </cell>
          <cell r="L92" t="str">
            <v>無</v>
          </cell>
          <cell r="N92" t="str">
            <v xml:space="preserve">    100</v>
          </cell>
          <cell r="O92" t="str">
            <v>56</v>
          </cell>
          <cell r="P92" t="str">
            <v>九州</v>
          </cell>
          <cell r="Q92" t="str">
            <v>ﾚﾋﾞｭｰ前</v>
          </cell>
          <cell r="R92" t="str">
            <v>単回線系割引サービスの通常通話料の疑似請求内訳種類に変換する</v>
          </cell>
          <cell r="S92">
            <v>35195</v>
          </cell>
          <cell r="T92" t="str">
            <v xml:space="preserve">ユニーク
昇順
</v>
          </cell>
        </row>
        <row r="93">
          <cell r="B93" t="str">
            <v>TZA4</v>
          </cell>
          <cell r="C93" t="str">
            <v>料金表選択</v>
          </cell>
          <cell r="D93" t="str">
            <v>TZA4</v>
          </cell>
          <cell r="E93" t="str">
            <v>〃</v>
          </cell>
          <cell r="F93" t="str">
            <v>TBL</v>
          </cell>
          <cell r="I93" t="str">
            <v>メモリ</v>
          </cell>
          <cell r="J93" t="str">
            <v>顧シ部(料金)</v>
          </cell>
          <cell r="L93" t="str">
            <v>無</v>
          </cell>
          <cell r="N93" t="str">
            <v xml:space="preserve">    500</v>
          </cell>
          <cell r="O93" t="str">
            <v>68</v>
          </cell>
          <cell r="P93" t="str">
            <v>九州</v>
          </cell>
          <cell r="Q93" t="str">
            <v>ﾚﾋﾞｭｰ前</v>
          </cell>
          <cell r="R93" t="str">
            <v>プランコードから計算式を選択する</v>
          </cell>
          <cell r="S93">
            <v>35195</v>
          </cell>
          <cell r="T93" t="str">
            <v xml:space="preserve">ユニーク
昇順
</v>
          </cell>
          <cell r="U93" t="str">
            <v>●</v>
          </cell>
        </row>
        <row r="94">
          <cell r="B94" t="str">
            <v>TZA5</v>
          </cell>
          <cell r="C94" t="str">
            <v>内訳書度数集計項目</v>
          </cell>
          <cell r="D94" t="str">
            <v>TZA5</v>
          </cell>
          <cell r="E94" t="str">
            <v>〃</v>
          </cell>
          <cell r="F94" t="str">
            <v>TBL</v>
          </cell>
          <cell r="I94" t="str">
            <v>メモリ</v>
          </cell>
          <cell r="J94" t="str">
            <v>顧シ部(料金)</v>
          </cell>
          <cell r="L94" t="str">
            <v>無</v>
          </cell>
          <cell r="N94" t="str">
            <v xml:space="preserve">    500</v>
          </cell>
          <cell r="O94" t="str">
            <v>64</v>
          </cell>
          <cell r="P94" t="str">
            <v>九州</v>
          </cell>
          <cell r="Q94" t="str">
            <v>ﾚﾋﾞｭｰ前</v>
          </cell>
          <cell r="R94" t="str">
            <v>ホスト課金内訳書の度数集計処理を管理する</v>
          </cell>
          <cell r="S94">
            <v>35195</v>
          </cell>
          <cell r="T94" t="str">
            <v xml:space="preserve">ユニーク
昇順
</v>
          </cell>
          <cell r="U94" t="str">
            <v>●</v>
          </cell>
        </row>
        <row r="95">
          <cell r="B95" t="str">
            <v>TZA6</v>
          </cell>
          <cell r="C95" t="str">
            <v>集約サービス対象管理</v>
          </cell>
          <cell r="D95" t="str">
            <v>TZA6</v>
          </cell>
          <cell r="E95" t="str">
            <v>〃</v>
          </cell>
          <cell r="F95" t="str">
            <v>TBL</v>
          </cell>
          <cell r="I95" t="str">
            <v>メモリ</v>
          </cell>
          <cell r="J95" t="str">
            <v>顧シ部(料金)</v>
          </cell>
          <cell r="L95" t="str">
            <v>無</v>
          </cell>
          <cell r="N95" t="str">
            <v xml:space="preserve">     15</v>
          </cell>
          <cell r="O95" t="str">
            <v>56</v>
          </cell>
          <cell r="P95" t="str">
            <v>九州</v>
          </cell>
          <cell r="Q95" t="str">
            <v>ﾚﾋﾞｭｰ前</v>
          </cell>
          <cell r="R95" t="str">
            <v>割引サービス単位に割引計算情報を管理する</v>
          </cell>
          <cell r="S95">
            <v>35195</v>
          </cell>
          <cell r="T95" t="str">
            <v xml:space="preserve">ユニーク
昇順
</v>
          </cell>
          <cell r="U95" t="str">
            <v>●</v>
          </cell>
          <cell r="AA95" t="str">
            <v>●</v>
          </cell>
        </row>
        <row r="96">
          <cell r="B96" t="str">
            <v>TZA7</v>
          </cell>
          <cell r="C96" t="str">
            <v>基本料大口割引計算料金表</v>
          </cell>
          <cell r="D96" t="str">
            <v>TZA7</v>
          </cell>
          <cell r="E96" t="str">
            <v>〃</v>
          </cell>
          <cell r="F96" t="str">
            <v>TBL</v>
          </cell>
          <cell r="I96" t="str">
            <v>メモリ</v>
          </cell>
          <cell r="J96" t="str">
            <v>顧シ部(料金)</v>
          </cell>
          <cell r="L96" t="str">
            <v>無</v>
          </cell>
          <cell r="N96">
            <v>10</v>
          </cell>
          <cell r="O96" t="str">
            <v>540</v>
          </cell>
          <cell r="P96" t="str">
            <v>九州</v>
          </cell>
          <cell r="Q96" t="str">
            <v>ﾚﾋﾞｭｰ前</v>
          </cell>
          <cell r="R96" t="str">
            <v>通話料割引計算の割引率、ゾーンを管理する</v>
          </cell>
          <cell r="S96">
            <v>35195</v>
          </cell>
          <cell r="T96" t="str">
            <v xml:space="preserve">ユニーク
昇順
</v>
          </cell>
          <cell r="U96" t="str">
            <v>●</v>
          </cell>
          <cell r="AA96" t="str">
            <v>●</v>
          </cell>
        </row>
        <row r="97">
          <cell r="B97" t="str">
            <v>TZA8</v>
          </cell>
          <cell r="C97" t="str">
            <v>プラン組合せ</v>
          </cell>
          <cell r="D97" t="str">
            <v>TZA8</v>
          </cell>
          <cell r="E97" t="str">
            <v>〃</v>
          </cell>
          <cell r="F97" t="str">
            <v>TBL</v>
          </cell>
          <cell r="H97" t="str">
            <v>SAM(ﾒﾓﾘ)</v>
          </cell>
          <cell r="I97" t="str">
            <v>メモリ</v>
          </cell>
          <cell r="J97" t="str">
            <v>顧シ部(SO)</v>
          </cell>
          <cell r="L97" t="str">
            <v>無</v>
          </cell>
          <cell r="N97">
            <v>100</v>
          </cell>
          <cell r="O97" t="str">
            <v>304</v>
          </cell>
          <cell r="P97" t="str">
            <v>首都圏</v>
          </cell>
          <cell r="Q97" t="str">
            <v>完成</v>
          </cell>
          <cell r="R97" t="str">
            <v>プラン対プランの組合せ可否(組合せ可能分を設定する)</v>
          </cell>
          <cell r="S97">
            <v>35195</v>
          </cell>
          <cell r="T97" t="str">
            <v xml:space="preserve">ユニーク
昇順
</v>
          </cell>
          <cell r="U97" t="str">
            <v>●</v>
          </cell>
        </row>
        <row r="98">
          <cell r="B98" t="str">
            <v>TZA9</v>
          </cell>
          <cell r="C98" t="str">
            <v>プラン変更可否</v>
          </cell>
          <cell r="D98" t="str">
            <v>TZA9</v>
          </cell>
          <cell r="E98" t="str">
            <v>〃</v>
          </cell>
          <cell r="F98" t="str">
            <v>TBL</v>
          </cell>
          <cell r="H98" t="str">
            <v>SAM(ﾒﾓﾘ)</v>
          </cell>
          <cell r="I98" t="str">
            <v>メモリ</v>
          </cell>
          <cell r="J98" t="str">
            <v>顧シ部(SO)</v>
          </cell>
          <cell r="L98" t="str">
            <v>無</v>
          </cell>
          <cell r="N98">
            <v>100</v>
          </cell>
          <cell r="O98" t="str">
            <v>60</v>
          </cell>
          <cell r="P98" t="str">
            <v>首都圏</v>
          </cell>
          <cell r="Q98" t="str">
            <v>完成</v>
          </cell>
          <cell r="R98" t="str">
            <v>プラン修正時の変更可否(変更可能分を設定する)</v>
          </cell>
          <cell r="S98">
            <v>35195</v>
          </cell>
          <cell r="T98" t="str">
            <v xml:space="preserve">ユニーク
昇順
</v>
          </cell>
        </row>
        <row r="99">
          <cell r="B99" t="str">
            <v>TZB0</v>
          </cell>
          <cell r="C99" t="str">
            <v>計上サービスセンタ</v>
          </cell>
          <cell r="D99" t="str">
            <v>TZB0</v>
          </cell>
          <cell r="E99" t="str">
            <v>〃</v>
          </cell>
          <cell r="F99" t="str">
            <v>TBL</v>
          </cell>
          <cell r="H99" t="str">
            <v>SAM(ﾒﾓﾘ)</v>
          </cell>
          <cell r="I99" t="str">
            <v>メモリ</v>
          </cell>
          <cell r="J99" t="str">
            <v>顧シ部(料金)</v>
          </cell>
          <cell r="L99" t="str">
            <v>無</v>
          </cell>
          <cell r="N99">
            <v>10</v>
          </cell>
          <cell r="O99" t="str">
            <v>56</v>
          </cell>
          <cell r="P99" t="str">
            <v>中国</v>
          </cell>
          <cell r="Q99" t="str">
            <v>ﾚﾋﾞｭｰ前</v>
          </cell>
          <cell r="R99" t="str">
            <v>集約サービスコード(ﾒﾝﾊﾞｰｽﾞ)に対するサービスセンタコードの検索用</v>
          </cell>
          <cell r="S99">
            <v>35195</v>
          </cell>
          <cell r="T99" t="str">
            <v xml:space="preserve">ユニーク
昇順
</v>
          </cell>
          <cell r="U99" t="str">
            <v>●</v>
          </cell>
          <cell r="Z99" t="str">
            <v>●</v>
          </cell>
          <cell r="AA99" t="str">
            <v>●</v>
          </cell>
        </row>
        <row r="100">
          <cell r="B100" t="str">
            <v>TZB1</v>
          </cell>
          <cell r="C100" t="str">
            <v>専用線疑似請求内訳変換</v>
          </cell>
          <cell r="D100" t="str">
            <v>TZB1</v>
          </cell>
          <cell r="E100" t="str">
            <v>〃</v>
          </cell>
          <cell r="F100" t="str">
            <v>TBL</v>
          </cell>
          <cell r="I100" t="str">
            <v>メモリ</v>
          </cell>
          <cell r="J100" t="str">
            <v>顧シ部(料金)</v>
          </cell>
          <cell r="L100" t="str">
            <v>無</v>
          </cell>
          <cell r="N100">
            <v>100</v>
          </cell>
          <cell r="O100" t="str">
            <v>52</v>
          </cell>
          <cell r="P100" t="str">
            <v>九州</v>
          </cell>
          <cell r="Q100" t="str">
            <v>ﾚﾋﾞｭｰ前</v>
          </cell>
          <cell r="R100" t="str">
            <v>専用線の請求情報から擬似請求内訳種類へ変換する</v>
          </cell>
          <cell r="S100">
            <v>35195</v>
          </cell>
          <cell r="T100" t="str">
            <v xml:space="preserve">ユニーク
昇順
</v>
          </cell>
          <cell r="U100" t="str">
            <v>●</v>
          </cell>
          <cell r="W100" t="str">
            <v>●</v>
          </cell>
          <cell r="Z100" t="str">
            <v>●</v>
          </cell>
          <cell r="AA100" t="str">
            <v>●</v>
          </cell>
        </row>
        <row r="101">
          <cell r="B101" t="str">
            <v>TZB2</v>
          </cell>
          <cell r="C101" t="str">
            <v>会計パケット専用線事業部</v>
          </cell>
          <cell r="D101" t="str">
            <v>TZB2</v>
          </cell>
          <cell r="E101" t="str">
            <v>〃</v>
          </cell>
          <cell r="F101" t="str">
            <v>TBL</v>
          </cell>
          <cell r="I101" t="str">
            <v>メモリ</v>
          </cell>
          <cell r="J101" t="str">
            <v>顧シ部(料金)</v>
          </cell>
          <cell r="L101" t="str">
            <v>無</v>
          </cell>
          <cell r="N101">
            <v>10</v>
          </cell>
          <cell r="O101" t="str">
            <v>136</v>
          </cell>
          <cell r="P101" t="str">
            <v>中国</v>
          </cell>
          <cell r="Q101" t="str">
            <v>ﾚﾋﾞｭｰ前</v>
          </cell>
          <cell r="R101" t="str">
            <v>網種類から事業部コードを取得する。（パケット事業部、専用線事業部）</v>
          </cell>
          <cell r="S101">
            <v>35195</v>
          </cell>
          <cell r="T101" t="str">
            <v xml:space="preserve">ユニーク
昇順
</v>
          </cell>
          <cell r="U101" t="str">
            <v>●</v>
          </cell>
          <cell r="W101" t="str">
            <v>●</v>
          </cell>
          <cell r="X101" t="str">
            <v>●</v>
          </cell>
          <cell r="Z101" t="str">
            <v>●</v>
          </cell>
        </row>
        <row r="102">
          <cell r="B102" t="str">
            <v>TZB3</v>
          </cell>
          <cell r="C102" t="str">
            <v>サービスセンタ管轄</v>
          </cell>
          <cell r="D102" t="str">
            <v>TZB3</v>
          </cell>
          <cell r="E102" t="str">
            <v>〃</v>
          </cell>
          <cell r="F102" t="str">
            <v>TBL</v>
          </cell>
          <cell r="I102" t="str">
            <v>メモリ</v>
          </cell>
          <cell r="J102" t="str">
            <v>顧シ部(SO)</v>
          </cell>
          <cell r="L102" t="str">
            <v>無</v>
          </cell>
          <cell r="N102">
            <v>10</v>
          </cell>
          <cell r="O102" t="str">
            <v>60</v>
          </cell>
          <cell r="P102" t="str">
            <v>首都圏</v>
          </cell>
          <cell r="Q102" t="str">
            <v>完成</v>
          </cell>
          <cell r="R102" t="str">
            <v>サービスセンターが管理する市外局番を設定する</v>
          </cell>
          <cell r="S102">
            <v>35195</v>
          </cell>
          <cell r="T102" t="str">
            <v xml:space="preserve">ユニーク
昇順
</v>
          </cell>
          <cell r="U102" t="str">
            <v>●</v>
          </cell>
          <cell r="X102" t="str">
            <v>●</v>
          </cell>
          <cell r="Z102" t="str">
            <v>●</v>
          </cell>
        </row>
        <row r="103">
          <cell r="B103" t="str">
            <v>TZB5</v>
          </cell>
          <cell r="C103" t="str">
            <v>パケット支店</v>
          </cell>
          <cell r="D103" t="str">
            <v>TZB5</v>
          </cell>
          <cell r="E103" t="str">
            <v>〃</v>
          </cell>
          <cell r="F103" t="str">
            <v>TBL</v>
          </cell>
          <cell r="H103" t="str">
            <v>SAM(ﾒﾓﾘ)</v>
          </cell>
          <cell r="I103" t="str">
            <v>端末(SAM)</v>
          </cell>
          <cell r="J103" t="str">
            <v>顧シ部(SO)
顧シ部(料金)</v>
          </cell>
          <cell r="L103" t="str">
            <v>無</v>
          </cell>
          <cell r="O103" t="str">
            <v>52</v>
          </cell>
          <cell r="P103" t="str">
            <v>中国</v>
          </cell>
          <cell r="Q103" t="str">
            <v>ﾚﾋﾞｭｰ前</v>
          </cell>
          <cell r="R103" t="str">
            <v>Ｓ－ＰＣＳＳへのメール送信先を設定（画面チェック用）</v>
          </cell>
          <cell r="S103">
            <v>35195</v>
          </cell>
          <cell r="T103" t="str">
            <v xml:space="preserve">ユニーク
昇順
</v>
          </cell>
        </row>
        <row r="104">
          <cell r="B104" t="str">
            <v>TZB6</v>
          </cell>
          <cell r="C104" t="str">
            <v>専用線支店</v>
          </cell>
          <cell r="D104" t="str">
            <v>TZB6</v>
          </cell>
          <cell r="E104" t="str">
            <v>〃</v>
          </cell>
          <cell r="F104" t="str">
            <v>TBL</v>
          </cell>
          <cell r="H104" t="str">
            <v>SAM(ﾒﾓﾘ)</v>
          </cell>
          <cell r="I104" t="str">
            <v>端末(SAM)</v>
          </cell>
          <cell r="J104" t="str">
            <v>顧シ部(SO)
顧シ部(料金)</v>
          </cell>
          <cell r="L104" t="str">
            <v>無</v>
          </cell>
          <cell r="O104" t="str">
            <v>52</v>
          </cell>
          <cell r="P104" t="str">
            <v>中国</v>
          </cell>
          <cell r="Q104" t="str">
            <v>ﾚﾋﾞｭｰ前</v>
          </cell>
          <cell r="R104" t="str">
            <v>Ｎ－ＬＩＮＣＳへのメール送信先を設定（画面チェック用）</v>
          </cell>
          <cell r="S104">
            <v>35195</v>
          </cell>
          <cell r="T104" t="str">
            <v xml:space="preserve">ユニーク
昇順
</v>
          </cell>
        </row>
        <row r="105">
          <cell r="B105" t="str">
            <v>TZB7</v>
          </cell>
          <cell r="C105" t="str">
            <v>ＳＯ期別</v>
          </cell>
          <cell r="D105" t="str">
            <v>TZB7</v>
          </cell>
          <cell r="E105" t="str">
            <v>〃</v>
          </cell>
          <cell r="F105" t="str">
            <v>TBL</v>
          </cell>
          <cell r="H105" t="str">
            <v>SAM(ﾒﾓﾘ)</v>
          </cell>
          <cell r="I105" t="str">
            <v>メモリ</v>
          </cell>
          <cell r="J105" t="str">
            <v>顧シ部(SO)</v>
          </cell>
          <cell r="L105" t="str">
            <v>無</v>
          </cell>
          <cell r="O105" t="str">
            <v>84</v>
          </cell>
          <cell r="P105" t="str">
            <v>首都圏</v>
          </cell>
          <cell r="Q105" t="str">
            <v>完成</v>
          </cell>
          <cell r="R105" t="str">
            <v>複合包括グループの登録・廃止時の期別を管理する</v>
          </cell>
          <cell r="S105">
            <v>35195</v>
          </cell>
          <cell r="T105" t="str">
            <v xml:space="preserve">ユニーク
昇順
</v>
          </cell>
        </row>
        <row r="106">
          <cell r="B106" t="str">
            <v>TZB8</v>
          </cell>
          <cell r="C106" t="str">
            <v>複合包括組合せ</v>
          </cell>
          <cell r="D106" t="str">
            <v>TZB8</v>
          </cell>
          <cell r="E106" t="str">
            <v>〃</v>
          </cell>
          <cell r="F106" t="str">
            <v>TBL</v>
          </cell>
          <cell r="H106" t="str">
            <v>SAM(ﾒﾓﾘ)</v>
          </cell>
          <cell r="I106" t="str">
            <v>メモリ
端末(SAM)</v>
          </cell>
          <cell r="J106" t="str">
            <v>顧シ部(SO)</v>
          </cell>
          <cell r="L106" t="str">
            <v>無</v>
          </cell>
          <cell r="O106" t="str">
            <v>52</v>
          </cell>
          <cell r="P106" t="str">
            <v>首都圏</v>
          </cell>
          <cell r="Q106" t="str">
            <v>完成</v>
          </cell>
          <cell r="R106" t="str">
            <v>複合包括ＩＤ内に登録可能なサービスを設定</v>
          </cell>
          <cell r="S106">
            <v>35195</v>
          </cell>
          <cell r="T106" t="str">
            <v xml:space="preserve">ユニーク
昇順
</v>
          </cell>
        </row>
        <row r="107">
          <cell r="B107" t="str">
            <v>TZC0</v>
          </cell>
          <cell r="C107" t="str">
            <v>パケット科目相対</v>
          </cell>
          <cell r="D107" t="str">
            <v>TZC0</v>
          </cell>
          <cell r="E107" t="str">
            <v>〃</v>
          </cell>
          <cell r="F107" t="str">
            <v>TBL</v>
          </cell>
          <cell r="H107" t="str">
            <v>SAM(ﾒﾓﾘ)</v>
          </cell>
          <cell r="I107" t="str">
            <v>メモリ
端末(SAM)</v>
          </cell>
          <cell r="J107" t="str">
            <v>顧シ部(料金)</v>
          </cell>
          <cell r="L107" t="str">
            <v>無</v>
          </cell>
          <cell r="N107">
            <v>320</v>
          </cell>
          <cell r="O107" t="str">
            <v>112</v>
          </cell>
          <cell r="P107" t="str">
            <v>中国</v>
          </cell>
          <cell r="Q107" t="str">
            <v>ﾚﾋﾞｭｰ前</v>
          </cell>
          <cell r="R107" t="str">
            <v>複合包括ＩＤ内に登録可能なサービスを設定</v>
          </cell>
          <cell r="S107">
            <v>35195</v>
          </cell>
          <cell r="T107" t="str">
            <v xml:space="preserve">ユニーク
昇順
</v>
          </cell>
          <cell r="U107" t="str">
            <v>●</v>
          </cell>
          <cell r="W107" t="str">
            <v>●</v>
          </cell>
          <cell r="X107" t="str">
            <v>●</v>
          </cell>
          <cell r="Z107" t="str">
            <v>●</v>
          </cell>
          <cell r="AA107" t="str">
            <v>●</v>
          </cell>
        </row>
        <row r="108">
          <cell r="B108" t="str">
            <v>TZC1</v>
          </cell>
          <cell r="C108" t="str">
            <v>パケット疑似請求内訳</v>
          </cell>
          <cell r="D108" t="str">
            <v>TZC1</v>
          </cell>
          <cell r="E108" t="str">
            <v>〃</v>
          </cell>
          <cell r="F108" t="str">
            <v>TBL</v>
          </cell>
          <cell r="H108" t="str">
            <v>SAM(ﾒﾓﾘ)</v>
          </cell>
          <cell r="I108" t="str">
            <v>メモリ
端末(SAM)</v>
          </cell>
          <cell r="J108" t="str">
            <v>顧シ部(料金)</v>
          </cell>
          <cell r="L108" t="str">
            <v>無</v>
          </cell>
          <cell r="N108" t="str">
            <v xml:space="preserve">    320</v>
          </cell>
          <cell r="O108" t="str">
            <v>240</v>
          </cell>
          <cell r="P108" t="str">
            <v>九州</v>
          </cell>
          <cell r="Q108" t="str">
            <v>ﾚﾋﾞｭｰ前</v>
          </cell>
          <cell r="S108">
            <v>35195</v>
          </cell>
          <cell r="T108" t="str">
            <v xml:space="preserve">ユニーク
昇順
</v>
          </cell>
          <cell r="U108" t="str">
            <v>●</v>
          </cell>
          <cell r="W108" t="str">
            <v>●</v>
          </cell>
          <cell r="X108" t="str">
            <v>●</v>
          </cell>
          <cell r="Z108" t="str">
            <v>●</v>
          </cell>
          <cell r="AA108" t="str">
            <v>●</v>
          </cell>
        </row>
        <row r="109">
          <cell r="B109" t="str">
            <v>TZC2</v>
          </cell>
          <cell r="C109" t="str">
            <v>専用線疑似請求内訳</v>
          </cell>
          <cell r="D109" t="str">
            <v>TZC2</v>
          </cell>
          <cell r="E109" t="str">
            <v>〃</v>
          </cell>
          <cell r="F109" t="str">
            <v>TBL</v>
          </cell>
          <cell r="H109" t="str">
            <v>SAM(ﾒﾓﾘ)</v>
          </cell>
          <cell r="I109" t="str">
            <v>メモリ
端末(SAM)</v>
          </cell>
          <cell r="J109" t="str">
            <v>顧シ部(料金)</v>
          </cell>
          <cell r="L109" t="str">
            <v>無</v>
          </cell>
          <cell r="N109" t="str">
            <v xml:space="preserve">    200</v>
          </cell>
          <cell r="O109" t="str">
            <v>124</v>
          </cell>
          <cell r="P109" t="str">
            <v>九州</v>
          </cell>
          <cell r="Q109" t="str">
            <v>ﾚﾋﾞｭｰ前</v>
          </cell>
          <cell r="S109">
            <v>35195</v>
          </cell>
          <cell r="T109" t="str">
            <v xml:space="preserve">ユニーク
昇順
</v>
          </cell>
          <cell r="U109" t="str">
            <v>●</v>
          </cell>
          <cell r="W109" t="str">
            <v>●</v>
          </cell>
          <cell r="X109" t="str">
            <v>●</v>
          </cell>
        </row>
        <row r="110">
          <cell r="B110" t="str">
            <v>TZC3</v>
          </cell>
          <cell r="C110" t="str">
            <v>パケット疑似請求内訳変換</v>
          </cell>
          <cell r="D110" t="str">
            <v>TZC3</v>
          </cell>
          <cell r="E110" t="str">
            <v>〃</v>
          </cell>
          <cell r="F110" t="str">
            <v>TBL</v>
          </cell>
          <cell r="H110" t="str">
            <v>SAM(ﾒﾓﾘ)</v>
          </cell>
          <cell r="I110" t="str">
            <v>メモリ</v>
          </cell>
          <cell r="J110" t="str">
            <v>顧シ部(料金)</v>
          </cell>
          <cell r="L110" t="str">
            <v>無</v>
          </cell>
          <cell r="N110">
            <v>320</v>
          </cell>
          <cell r="O110" t="str">
            <v>68</v>
          </cell>
          <cell r="P110" t="str">
            <v>九州</v>
          </cell>
          <cell r="Q110" t="str">
            <v>ﾚﾋﾞｭｰ前</v>
          </cell>
          <cell r="S110">
            <v>35195</v>
          </cell>
          <cell r="T110" t="str">
            <v xml:space="preserve">ユニーク
昇順
</v>
          </cell>
          <cell r="U110" t="str">
            <v>●</v>
          </cell>
          <cell r="W110" t="str">
            <v>●</v>
          </cell>
          <cell r="X110" t="str">
            <v>●</v>
          </cell>
        </row>
        <row r="111">
          <cell r="B111" t="str">
            <v>TZC5</v>
          </cell>
          <cell r="C111" t="str">
            <v>専用線科目相対番号変換</v>
          </cell>
          <cell r="D111" t="str">
            <v>TZC5</v>
          </cell>
          <cell r="E111" t="str">
            <v>〃</v>
          </cell>
          <cell r="F111" t="str">
            <v>TBL</v>
          </cell>
          <cell r="I111" t="str">
            <v>メモリ</v>
          </cell>
          <cell r="J111" t="str">
            <v>顧シ部(料金)</v>
          </cell>
          <cell r="L111" t="str">
            <v>無</v>
          </cell>
          <cell r="N111">
            <v>200</v>
          </cell>
          <cell r="O111" t="str">
            <v>68</v>
          </cell>
          <cell r="P111" t="str">
            <v>九州</v>
          </cell>
          <cell r="Q111" t="str">
            <v>ﾚﾋﾞｭｰ前</v>
          </cell>
          <cell r="S111">
            <v>35195</v>
          </cell>
          <cell r="T111" t="str">
            <v xml:space="preserve">ユニーク
昇順
</v>
          </cell>
          <cell r="U111" t="str">
            <v>●</v>
          </cell>
          <cell r="W111" t="str">
            <v>●</v>
          </cell>
          <cell r="AA111" t="str">
            <v>●</v>
          </cell>
        </row>
        <row r="112">
          <cell r="B112" t="str">
            <v>TZC6</v>
          </cell>
          <cell r="C112" t="str">
            <v>専用線科目相対</v>
          </cell>
          <cell r="D112" t="str">
            <v>TZC6</v>
          </cell>
          <cell r="E112" t="str">
            <v>〃</v>
          </cell>
          <cell r="F112" t="str">
            <v>TBL</v>
          </cell>
          <cell r="H112" t="str">
            <v>SAM(ﾒﾓﾘ)</v>
          </cell>
          <cell r="I112" t="str">
            <v>メモリ
端末(SAM)</v>
          </cell>
          <cell r="J112" t="str">
            <v>顧シ部(料金)</v>
          </cell>
          <cell r="L112" t="str">
            <v>無</v>
          </cell>
          <cell r="N112">
            <v>200</v>
          </cell>
          <cell r="O112" t="str">
            <v>108</v>
          </cell>
          <cell r="P112" t="str">
            <v>中国</v>
          </cell>
          <cell r="Q112" t="str">
            <v>ﾚﾋﾞｭｰ前</v>
          </cell>
          <cell r="S112">
            <v>35195</v>
          </cell>
          <cell r="T112" t="str">
            <v xml:space="preserve">ユニーク
昇順
</v>
          </cell>
          <cell r="U112" t="str">
            <v>●</v>
          </cell>
          <cell r="W112" t="str">
            <v>●</v>
          </cell>
          <cell r="X112" t="str">
            <v>●</v>
          </cell>
          <cell r="Z112" t="str">
            <v>●</v>
          </cell>
          <cell r="AA112" t="str">
            <v>●</v>
          </cell>
        </row>
        <row r="113">
          <cell r="B113" t="str">
            <v>TZC8</v>
          </cell>
          <cell r="C113" t="str">
            <v>仕訳簿専用線事業所</v>
          </cell>
          <cell r="D113" t="str">
            <v>TZC8</v>
          </cell>
          <cell r="E113" t="str">
            <v>〃</v>
          </cell>
          <cell r="F113" t="str">
            <v>TBL</v>
          </cell>
          <cell r="H113" t="str">
            <v>SAM(ﾒﾓﾘ)</v>
          </cell>
          <cell r="I113" t="str">
            <v>メモリ</v>
          </cell>
          <cell r="J113" t="str">
            <v>顧シ部(料金)</v>
          </cell>
          <cell r="L113" t="str">
            <v>無</v>
          </cell>
          <cell r="N113">
            <v>200</v>
          </cell>
          <cell r="O113" t="str">
            <v>52</v>
          </cell>
          <cell r="P113" t="str">
            <v>中国</v>
          </cell>
          <cell r="Q113" t="str">
            <v>ﾚﾋﾞｭｰ前</v>
          </cell>
          <cell r="S113">
            <v>35195</v>
          </cell>
          <cell r="T113" t="str">
            <v>キーなし</v>
          </cell>
          <cell r="U113" t="str">
            <v>●</v>
          </cell>
          <cell r="W113" t="str">
            <v>●</v>
          </cell>
          <cell r="X113" t="str">
            <v>●</v>
          </cell>
          <cell r="Z113" t="str">
            <v>●</v>
          </cell>
          <cell r="AA113" t="str">
            <v>●</v>
          </cell>
        </row>
        <row r="114">
          <cell r="B114" t="str">
            <v>TZC9</v>
          </cell>
          <cell r="C114" t="str">
            <v>移行期別請求群</v>
          </cell>
          <cell r="D114" t="str">
            <v>TZC9</v>
          </cell>
          <cell r="E114" t="str">
            <v>〃</v>
          </cell>
          <cell r="F114" t="str">
            <v>TBL</v>
          </cell>
          <cell r="I114" t="str">
            <v>メモリ</v>
          </cell>
          <cell r="J114" t="str">
            <v>移行
顧シ部(料金)</v>
          </cell>
          <cell r="L114" t="str">
            <v>無</v>
          </cell>
          <cell r="N114">
            <v>1</v>
          </cell>
          <cell r="O114" t="str">
            <v>60</v>
          </cell>
          <cell r="P114" t="str">
            <v>中国</v>
          </cell>
          <cell r="Q114" t="str">
            <v>ﾚﾋﾞｭｰ前</v>
          </cell>
          <cell r="R114" t="str">
            <v>集約移行分の最後の随時請求ＩＤを設定する。当請求ＩＤより大きＩＤは企業総合で作成したＩＤとなる。</v>
          </cell>
          <cell r="S114">
            <v>35195</v>
          </cell>
          <cell r="T114" t="str">
            <v>キーなし</v>
          </cell>
          <cell r="U114" t="str">
            <v>●</v>
          </cell>
          <cell r="Z114" t="str">
            <v>●</v>
          </cell>
          <cell r="AA114" t="str">
            <v>●</v>
          </cell>
        </row>
        <row r="115">
          <cell r="B115" t="str">
            <v>TZD0</v>
          </cell>
          <cell r="C115" t="str">
            <v>ＳＯＣＵＳＴＯＭ注文種類</v>
          </cell>
          <cell r="D115" t="str">
            <v>TZD0</v>
          </cell>
          <cell r="E115" t="str">
            <v>〃</v>
          </cell>
          <cell r="F115" t="str">
            <v>TBL</v>
          </cell>
          <cell r="H115" t="str">
            <v>SAM(ﾒﾓﾘ)</v>
          </cell>
          <cell r="I115" t="str">
            <v>端末(SAM)</v>
          </cell>
          <cell r="J115" t="str">
            <v>顧シ部(SO)</v>
          </cell>
          <cell r="L115" t="str">
            <v>無</v>
          </cell>
          <cell r="N115">
            <v>100</v>
          </cell>
          <cell r="O115" t="str">
            <v>72</v>
          </cell>
          <cell r="P115" t="str">
            <v>首都圏</v>
          </cell>
          <cell r="Q115" t="str">
            <v>完成</v>
          </cell>
          <cell r="R115" t="str">
            <v>集約移行分の最後の随時請求ＩＤを設定する。当請求ＩＤより大きＩＤは企業総合で作成したＩＤとなる。</v>
          </cell>
          <cell r="S115">
            <v>35195</v>
          </cell>
          <cell r="T115" t="str">
            <v xml:space="preserve">ユニーク
昇順
</v>
          </cell>
          <cell r="U115" t="str">
            <v>●</v>
          </cell>
          <cell r="Z115" t="str">
            <v>●</v>
          </cell>
        </row>
        <row r="116">
          <cell r="B116" t="str">
            <v>TZD1</v>
          </cell>
          <cell r="C116" t="str">
            <v>コメント索引パケット</v>
          </cell>
          <cell r="D116" t="str">
            <v>TZD1</v>
          </cell>
          <cell r="E116" t="str">
            <v>〃</v>
          </cell>
          <cell r="F116" t="str">
            <v>TBL</v>
          </cell>
          <cell r="H116" t="str">
            <v>SAM(ﾒﾓﾘ)</v>
          </cell>
          <cell r="I116" t="str">
            <v>メモリ</v>
          </cell>
          <cell r="J116" t="str">
            <v>開発
顧シ部(料金)</v>
          </cell>
          <cell r="L116" t="str">
            <v>無</v>
          </cell>
          <cell r="N116" t="str">
            <v>－</v>
          </cell>
          <cell r="O116" t="str">
            <v>60</v>
          </cell>
          <cell r="P116" t="str">
            <v>九州</v>
          </cell>
          <cell r="Q116" t="str">
            <v>ﾚﾋﾞｭｰ前</v>
          </cell>
          <cell r="R116" t="str">
            <v>番号別明細内訳書のお知らせ欄出力編集用</v>
          </cell>
          <cell r="S116">
            <v>35195</v>
          </cell>
          <cell r="T116" t="str">
            <v xml:space="preserve">ユニーク
昇順
</v>
          </cell>
        </row>
        <row r="117">
          <cell r="B117" t="str">
            <v>TZD2</v>
          </cell>
          <cell r="C117" t="str">
            <v>内訳書コメントパケット</v>
          </cell>
          <cell r="D117" t="str">
            <v>TZD2</v>
          </cell>
          <cell r="E117" t="str">
            <v>〃</v>
          </cell>
          <cell r="F117" t="str">
            <v>TBL</v>
          </cell>
          <cell r="I117" t="str">
            <v>メモリ</v>
          </cell>
          <cell r="J117" t="str">
            <v>開発
顧シ部(料金)</v>
          </cell>
          <cell r="L117" t="str">
            <v>無</v>
          </cell>
          <cell r="N117" t="str">
            <v>－</v>
          </cell>
          <cell r="O117" t="str">
            <v>176</v>
          </cell>
          <cell r="P117" t="str">
            <v>九州</v>
          </cell>
          <cell r="Q117" t="str">
            <v>ﾚﾋﾞｭｰ前</v>
          </cell>
          <cell r="R117" t="str">
            <v>番号別明細内訳書のお知らせ欄出力編集用</v>
          </cell>
          <cell r="S117">
            <v>35195</v>
          </cell>
          <cell r="T117" t="str">
            <v xml:space="preserve">ユニーク
昇順
</v>
          </cell>
        </row>
        <row r="118">
          <cell r="B118" t="str">
            <v>TZD3</v>
          </cell>
          <cell r="C118" t="str">
            <v>集約料金対象中間勘定</v>
          </cell>
          <cell r="D118" t="str">
            <v>TZD3</v>
          </cell>
          <cell r="E118" t="str">
            <v>〃</v>
          </cell>
          <cell r="F118" t="str">
            <v>TBL</v>
          </cell>
          <cell r="I118" t="str">
            <v>メモリ</v>
          </cell>
          <cell r="J118" t="str">
            <v>顧シ部(料金)</v>
          </cell>
          <cell r="L118" t="str">
            <v>無</v>
          </cell>
          <cell r="N118">
            <v>300</v>
          </cell>
          <cell r="O118" t="str">
            <v>60</v>
          </cell>
          <cell r="P118" t="str">
            <v>中国</v>
          </cell>
          <cell r="Q118" t="str">
            <v>ﾚﾋﾞｭｰ前</v>
          </cell>
          <cell r="R118" t="str">
            <v>集約料金移行分の中間勘定を管理する</v>
          </cell>
          <cell r="S118">
            <v>35195</v>
          </cell>
          <cell r="T118" t="str">
            <v xml:space="preserve">ユニーク
昇順
</v>
          </cell>
          <cell r="U118" t="str">
            <v>●</v>
          </cell>
          <cell r="Z118" t="str">
            <v>●</v>
          </cell>
        </row>
        <row r="119">
          <cell r="B119" t="str">
            <v>TZD4</v>
          </cell>
          <cell r="C119" t="str">
            <v>番号別明細専用線タイトル</v>
          </cell>
          <cell r="D119" t="str">
            <v>TZD4</v>
          </cell>
          <cell r="E119" t="str">
            <v>〃</v>
          </cell>
          <cell r="F119" t="str">
            <v>TBL</v>
          </cell>
          <cell r="I119" t="str">
            <v>メモリ</v>
          </cell>
          <cell r="J119" t="str">
            <v>顧シ部(料金)</v>
          </cell>
          <cell r="L119" t="str">
            <v>無</v>
          </cell>
          <cell r="N119" t="str">
            <v>－</v>
          </cell>
          <cell r="O119" t="str">
            <v>168</v>
          </cell>
          <cell r="P119" t="str">
            <v>九州</v>
          </cell>
          <cell r="Q119" t="str">
            <v>ﾚﾋﾞｭｰ前</v>
          </cell>
          <cell r="R119" t="str">
            <v>番号別明細内訳書のタイトル部出力編集用</v>
          </cell>
          <cell r="S119">
            <v>35195</v>
          </cell>
          <cell r="T119" t="str">
            <v xml:space="preserve">ユニーク
昇順
</v>
          </cell>
          <cell r="U119" t="str">
            <v>●</v>
          </cell>
          <cell r="Z119" t="str">
            <v>●</v>
          </cell>
        </row>
        <row r="120">
          <cell r="B120" t="str">
            <v>TZD5</v>
          </cell>
          <cell r="C120" t="str">
            <v>番号別明細専用線出力順</v>
          </cell>
          <cell r="D120" t="str">
            <v>TZD5</v>
          </cell>
          <cell r="E120" t="str">
            <v>〃</v>
          </cell>
          <cell r="F120" t="str">
            <v>TBL</v>
          </cell>
          <cell r="I120" t="str">
            <v>メモリ</v>
          </cell>
          <cell r="J120" t="str">
            <v>顧シ部(料金)</v>
          </cell>
          <cell r="L120" t="str">
            <v>無</v>
          </cell>
          <cell r="N120">
            <v>700</v>
          </cell>
          <cell r="O120" t="str">
            <v>52</v>
          </cell>
          <cell r="P120" t="str">
            <v>九州</v>
          </cell>
          <cell r="Q120" t="str">
            <v>顧シ部(料金)</v>
          </cell>
          <cell r="R120" t="str">
            <v>専用線番号別明細内訳書作成時の内訳単位情報出力の出力順を管理する</v>
          </cell>
          <cell r="S120">
            <v>35195</v>
          </cell>
          <cell r="T120" t="str">
            <v xml:space="preserve">ユニーク
昇順
</v>
          </cell>
        </row>
        <row r="121">
          <cell r="B121" t="str">
            <v>TZD6</v>
          </cell>
          <cell r="C121" t="str">
            <v>基本料大口割引擬似内訳</v>
          </cell>
          <cell r="D121" t="str">
            <v>TZD6</v>
          </cell>
          <cell r="E121" t="str">
            <v>〃</v>
          </cell>
          <cell r="F121" t="str">
            <v>TBL</v>
          </cell>
          <cell r="I121" t="str">
            <v>メモリ</v>
          </cell>
          <cell r="J121" t="str">
            <v>顧シ部(料金)</v>
          </cell>
          <cell r="L121" t="str">
            <v>無</v>
          </cell>
          <cell r="N121">
            <v>1</v>
          </cell>
          <cell r="O121" t="str">
            <v>56</v>
          </cell>
          <cell r="P121" t="str">
            <v>九州</v>
          </cell>
          <cell r="Q121" t="str">
            <v>ﾚﾋﾞｭｰ前</v>
          </cell>
          <cell r="R121" t="str">
            <v>割引計算を実行するための必要な固有情報を管理する（ＫＥＹなし、データ件数は１件）</v>
          </cell>
          <cell r="S121">
            <v>35195</v>
          </cell>
          <cell r="T121" t="str">
            <v>－|</v>
          </cell>
          <cell r="U121" t="str">
            <v>●</v>
          </cell>
        </row>
        <row r="122">
          <cell r="B122" t="str">
            <v>TZD7</v>
          </cell>
          <cell r="C122" t="str">
            <v>電話種類選択</v>
          </cell>
          <cell r="D122" t="str">
            <v>TZD7</v>
          </cell>
          <cell r="E122" t="str">
            <v>〃</v>
          </cell>
          <cell r="F122" t="str">
            <v>TBL</v>
          </cell>
          <cell r="H122" t="str">
            <v>SAM(ﾒﾓﾘ)</v>
          </cell>
          <cell r="I122" t="str">
            <v>メモリ
端末(SAM)</v>
          </cell>
          <cell r="J122" t="str">
            <v>顧シ部(SO)</v>
          </cell>
          <cell r="L122" t="str">
            <v>無</v>
          </cell>
          <cell r="N122">
            <v>10</v>
          </cell>
          <cell r="O122" t="str">
            <v>120</v>
          </cell>
          <cell r="P122" t="str">
            <v>首都圏</v>
          </cell>
          <cell r="Q122" t="str">
            <v>完成</v>
          </cell>
          <cell r="R122" t="str">
            <v>電話種類のグループ分けを管理する</v>
          </cell>
          <cell r="S122">
            <v>35195</v>
          </cell>
          <cell r="T122" t="str">
            <v xml:space="preserve">ユニーク
昇順
</v>
          </cell>
          <cell r="U122" t="str">
            <v>●</v>
          </cell>
        </row>
        <row r="123">
          <cell r="B123" t="str">
            <v>TZE0</v>
          </cell>
          <cell r="C123" t="str">
            <v>配信宛て先</v>
          </cell>
          <cell r="D123" t="str">
            <v>TZE0</v>
          </cell>
          <cell r="E123" t="str">
            <v>〃</v>
          </cell>
          <cell r="F123" t="str">
            <v>TBL</v>
          </cell>
          <cell r="H123" t="str">
            <v>SAM(ﾒﾓﾘ)</v>
          </cell>
          <cell r="I123" t="str">
            <v>メモリ</v>
          </cell>
          <cell r="J123" t="str">
            <v>開発(共通)</v>
          </cell>
          <cell r="L123" t="str">
            <v>無</v>
          </cell>
          <cell r="N123">
            <v>10</v>
          </cell>
          <cell r="O123" t="str">
            <v>1748</v>
          </cell>
          <cell r="P123" t="str">
            <v>情本</v>
          </cell>
          <cell r="Q123" t="str">
            <v>ﾚﾋﾞｭｰ前</v>
          </cell>
          <cell r="R123" t="str">
            <v>電話種類のグループ分けを管理する</v>
          </cell>
          <cell r="S123">
            <v>35195</v>
          </cell>
          <cell r="T123" t="str">
            <v xml:space="preserve">ユニーク
昇順
</v>
          </cell>
        </row>
        <row r="124">
          <cell r="B124" t="str">
            <v>TZE3</v>
          </cell>
          <cell r="C124" t="str">
            <v>複合包括適応プラン</v>
          </cell>
          <cell r="D124" t="str">
            <v>TZE3</v>
          </cell>
          <cell r="E124" t="str">
            <v>〃</v>
          </cell>
          <cell r="F124" t="str">
            <v>TBL</v>
          </cell>
          <cell r="I124" t="str">
            <v>メモリ</v>
          </cell>
          <cell r="J124" t="str">
            <v>顧シ部(SO)</v>
          </cell>
          <cell r="L124" t="str">
            <v>無</v>
          </cell>
          <cell r="O124" t="str">
            <v>208</v>
          </cell>
          <cell r="P124" t="str">
            <v>首都圏</v>
          </cell>
          <cell r="Q124" t="str">
            <v>完成</v>
          </cell>
          <cell r="S124">
            <v>35195</v>
          </cell>
          <cell r="T124" t="str">
            <v xml:space="preserve">ユニーク
昇順
</v>
          </cell>
        </row>
        <row r="125">
          <cell r="B125" t="str">
            <v>TZE4</v>
          </cell>
          <cell r="C125" t="str">
            <v>発行内訳表作成‐電話</v>
          </cell>
          <cell r="D125" t="str">
            <v>TZE4</v>
          </cell>
          <cell r="E125" t="str">
            <v>〃</v>
          </cell>
          <cell r="F125" t="str">
            <v>TBL</v>
          </cell>
          <cell r="I125" t="str">
            <v>メモリ</v>
          </cell>
          <cell r="J125" t="str">
            <v>顧シ部(料金)
開発</v>
          </cell>
          <cell r="L125" t="str">
            <v>無</v>
          </cell>
          <cell r="N125">
            <v>9999</v>
          </cell>
          <cell r="O125" t="str">
            <v>104</v>
          </cell>
          <cell r="P125" t="str">
            <v>中国</v>
          </cell>
          <cell r="Q125" t="str">
            <v>ﾚﾋﾞｭｰ前</v>
          </cell>
          <cell r="S125">
            <v>35195</v>
          </cell>
          <cell r="T125" t="str">
            <v xml:space="preserve">ユニーク
昇順
</v>
          </cell>
          <cell r="U125" t="str">
            <v>●</v>
          </cell>
          <cell r="Z125" t="str">
            <v>●</v>
          </cell>
        </row>
        <row r="126">
          <cell r="B126" t="str">
            <v>TZE5</v>
          </cell>
          <cell r="C126" t="str">
            <v>発行内訳表作成‐パケット</v>
          </cell>
          <cell r="D126" t="str">
            <v>TZE5</v>
          </cell>
          <cell r="E126" t="str">
            <v>〃</v>
          </cell>
          <cell r="F126" t="str">
            <v>TBL</v>
          </cell>
          <cell r="I126" t="str">
            <v>メモリ</v>
          </cell>
          <cell r="J126" t="str">
            <v>顧シ部(料金)
開発</v>
          </cell>
          <cell r="L126" t="str">
            <v>無</v>
          </cell>
          <cell r="N126">
            <v>9999</v>
          </cell>
          <cell r="O126" t="str">
            <v>104</v>
          </cell>
          <cell r="P126" t="str">
            <v>中国</v>
          </cell>
          <cell r="Q126" t="str">
            <v>ﾚﾋﾞｭｰ前</v>
          </cell>
          <cell r="S126">
            <v>35195</v>
          </cell>
          <cell r="T126" t="str">
            <v xml:space="preserve">ユニーク
昇順
</v>
          </cell>
          <cell r="U126" t="str">
            <v>●</v>
          </cell>
          <cell r="Z126" t="str">
            <v>●</v>
          </cell>
        </row>
        <row r="127">
          <cell r="B127" t="str">
            <v>TZE6</v>
          </cell>
          <cell r="C127" t="str">
            <v>発行内訳表作成‐専用線</v>
          </cell>
          <cell r="D127" t="str">
            <v>TZE6</v>
          </cell>
          <cell r="E127" t="str">
            <v>〃</v>
          </cell>
          <cell r="F127" t="str">
            <v>TBL</v>
          </cell>
          <cell r="I127" t="str">
            <v>メモリ</v>
          </cell>
          <cell r="J127" t="str">
            <v>顧シ部(料金)
開発</v>
          </cell>
          <cell r="L127" t="str">
            <v>無</v>
          </cell>
          <cell r="N127">
            <v>9999</v>
          </cell>
          <cell r="O127" t="str">
            <v>104</v>
          </cell>
          <cell r="P127" t="str">
            <v>中国</v>
          </cell>
          <cell r="Q127" t="str">
            <v>ﾚﾋﾞｭｰ前</v>
          </cell>
          <cell r="S127">
            <v>35195</v>
          </cell>
          <cell r="T127" t="str">
            <v xml:space="preserve">ユニーク
昇順
</v>
          </cell>
          <cell r="U127" t="str">
            <v>●</v>
          </cell>
          <cell r="Z127" t="str">
            <v>●</v>
          </cell>
        </row>
        <row r="128">
          <cell r="B128" t="str">
            <v>TZE7</v>
          </cell>
          <cell r="C128" t="str">
            <v>専用線特殊科目相対番号変換</v>
          </cell>
          <cell r="D128" t="str">
            <v>TZE7</v>
          </cell>
          <cell r="E128" t="str">
            <v>〃</v>
          </cell>
          <cell r="F128" t="str">
            <v>TBL</v>
          </cell>
          <cell r="I128" t="str">
            <v>メモリ</v>
          </cell>
          <cell r="J128" t="str">
            <v>顧シ部(料金)</v>
          </cell>
          <cell r="L128" t="str">
            <v>無</v>
          </cell>
          <cell r="N128">
            <v>200</v>
          </cell>
          <cell r="O128" t="str">
            <v>56</v>
          </cell>
          <cell r="P128" t="str">
            <v>中国</v>
          </cell>
          <cell r="Q128" t="str">
            <v>ﾚﾋﾞｭｰ前</v>
          </cell>
          <cell r="S128">
            <v>35195</v>
          </cell>
          <cell r="T128" t="str">
            <v xml:space="preserve">ユニーク
昇順
</v>
          </cell>
          <cell r="U128" t="str">
            <v>●</v>
          </cell>
          <cell r="W128" t="str">
            <v>●</v>
          </cell>
          <cell r="Z128" t="str">
            <v>●</v>
          </cell>
        </row>
        <row r="129">
          <cell r="B129" t="str">
            <v>TZF0</v>
          </cell>
          <cell r="C129" t="str">
            <v>特記登録</v>
          </cell>
          <cell r="D129" t="str">
            <v>TZF0</v>
          </cell>
          <cell r="E129" t="str">
            <v>〃</v>
          </cell>
          <cell r="F129" t="str">
            <v>TBL</v>
          </cell>
          <cell r="I129" t="str">
            <v>メモリ</v>
          </cell>
          <cell r="J129" t="str">
            <v>顧シ部(SO)</v>
          </cell>
          <cell r="L129" t="str">
            <v>無</v>
          </cell>
          <cell r="N129">
            <v>9999</v>
          </cell>
          <cell r="O129">
            <v>68</v>
          </cell>
          <cell r="P129" t="str">
            <v>首都圏</v>
          </cell>
          <cell r="Q129" t="str">
            <v>完成</v>
          </cell>
          <cell r="S129">
            <v>35195</v>
          </cell>
          <cell r="T129" t="str">
            <v xml:space="preserve">ユニーク
昇順
</v>
          </cell>
          <cell r="U129" t="str">
            <v>●</v>
          </cell>
          <cell r="W129" t="str">
            <v>●</v>
          </cell>
          <cell r="Z129" t="str">
            <v>●</v>
          </cell>
        </row>
        <row r="130">
          <cell r="B130" t="str">
            <v>TZF2</v>
          </cell>
          <cell r="C130" t="str">
            <v>審査額算出表</v>
          </cell>
          <cell r="D130" t="str">
            <v>TZF2</v>
          </cell>
          <cell r="E130" t="str">
            <v>〃</v>
          </cell>
          <cell r="F130" t="str">
            <v>TBL</v>
          </cell>
          <cell r="I130" t="str">
            <v>メモリ</v>
          </cell>
          <cell r="J130" t="str">
            <v>顧シ部(料金)</v>
          </cell>
          <cell r="L130" t="str">
            <v>無</v>
          </cell>
          <cell r="N130">
            <v>50</v>
          </cell>
          <cell r="O130">
            <v>56</v>
          </cell>
          <cell r="P130" t="str">
            <v>九州</v>
          </cell>
          <cell r="Q130" t="str">
            <v>仕様共通→顧シ部（料金）</v>
          </cell>
          <cell r="S130">
            <v>35195</v>
          </cell>
          <cell r="T130" t="str">
            <v xml:space="preserve">ユニーク
昇順
</v>
          </cell>
          <cell r="U130" t="str">
            <v>●</v>
          </cell>
          <cell r="W130" t="str">
            <v>●</v>
          </cell>
        </row>
        <row r="131">
          <cell r="B131" t="str">
            <v>TZF3</v>
          </cell>
          <cell r="C131" t="str">
            <v>基本料大口コメント</v>
          </cell>
          <cell r="D131" t="str">
            <v>TZF3</v>
          </cell>
          <cell r="E131" t="str">
            <v>〃</v>
          </cell>
          <cell r="F131" t="str">
            <v>TBL</v>
          </cell>
          <cell r="I131" t="str">
            <v>メモリ</v>
          </cell>
          <cell r="J131" t="str">
            <v>顧シ部(料金)</v>
          </cell>
          <cell r="L131" t="str">
            <v>無</v>
          </cell>
          <cell r="N131">
            <v>3</v>
          </cell>
          <cell r="O131">
            <v>72</v>
          </cell>
          <cell r="P131" t="str">
            <v>中国</v>
          </cell>
          <cell r="Q131" t="str">
            <v>仕様共通</v>
          </cell>
          <cell r="S131">
            <v>35195</v>
          </cell>
          <cell r="T131" t="str">
            <v xml:space="preserve">ユニーク
昇順
</v>
          </cell>
          <cell r="U131" t="str">
            <v>●</v>
          </cell>
        </row>
        <row r="132">
          <cell r="B132" t="str">
            <v>TZF4</v>
          </cell>
          <cell r="C132" t="str">
            <v>仕訳ＶＦ名</v>
          </cell>
          <cell r="D132" t="str">
            <v>TZF4</v>
          </cell>
          <cell r="E132" t="str">
            <v>〃</v>
          </cell>
          <cell r="F132" t="str">
            <v>TBL</v>
          </cell>
          <cell r="I132" t="str">
            <v>メモリ</v>
          </cell>
          <cell r="J132" t="str">
            <v>顧シ部(料金)</v>
          </cell>
          <cell r="L132" t="str">
            <v>無</v>
          </cell>
          <cell r="N132">
            <v>13</v>
          </cell>
          <cell r="O132">
            <v>68</v>
          </cell>
          <cell r="P132" t="str">
            <v>中国</v>
          </cell>
          <cell r="Q132" t="str">
            <v>仕様共通→顧シ部（料金）</v>
          </cell>
          <cell r="S132">
            <v>35195</v>
          </cell>
          <cell r="T132" t="str">
            <v xml:space="preserve">ユニーク
昇順
</v>
          </cell>
          <cell r="U132" t="str">
            <v>●</v>
          </cell>
          <cell r="Z132" t="str">
            <v>●</v>
          </cell>
          <cell r="AA132" t="str">
            <v>●</v>
          </cell>
        </row>
        <row r="133">
          <cell r="B133" t="str">
            <v>TZF5</v>
          </cell>
          <cell r="C133" t="str">
            <v>プラン内容</v>
          </cell>
          <cell r="D133" t="str">
            <v>TZF5</v>
          </cell>
          <cell r="E133" t="str">
            <v>〃</v>
          </cell>
          <cell r="F133" t="str">
            <v>TBL</v>
          </cell>
          <cell r="I133" t="str">
            <v>メモリ</v>
          </cell>
          <cell r="J133" t="str">
            <v>顧シ部(料金)</v>
          </cell>
          <cell r="L133" t="str">
            <v>無</v>
          </cell>
          <cell r="N133">
            <v>3</v>
          </cell>
          <cell r="O133">
            <v>140</v>
          </cell>
          <cell r="P133" t="str">
            <v>九州</v>
          </cell>
          <cell r="Q133" t="str">
            <v>仕様共通</v>
          </cell>
          <cell r="S133">
            <v>35195</v>
          </cell>
          <cell r="T133" t="str">
            <v xml:space="preserve">ユニーク
昇順
</v>
          </cell>
          <cell r="U133" t="str">
            <v>●</v>
          </cell>
          <cell r="Z133" t="str">
            <v>●</v>
          </cell>
          <cell r="AA133" t="str">
            <v>●</v>
          </cell>
        </row>
        <row r="134">
          <cell r="B134" t="str">
            <v>TZF6</v>
          </cell>
          <cell r="C134" t="str">
            <v>企総注文種類変換１</v>
          </cell>
          <cell r="D134" t="str">
            <v>TZF6</v>
          </cell>
          <cell r="E134" t="str">
            <v>〃</v>
          </cell>
          <cell r="F134" t="str">
            <v>TBL</v>
          </cell>
          <cell r="I134" t="str">
            <v>削除</v>
          </cell>
          <cell r="J134" t="str">
            <v>削除</v>
          </cell>
          <cell r="L134" t="str">
            <v>無</v>
          </cell>
          <cell r="N134">
            <v>13</v>
          </cell>
          <cell r="O134">
            <v>64</v>
          </cell>
          <cell r="P134" t="str">
            <v>中国</v>
          </cell>
          <cell r="Q134" t="str">
            <v>ﾚﾋﾞｭｰ前</v>
          </cell>
          <cell r="R134" t="str">
            <v>ＫＥＹ項目　：　ＣＳＯ注文種類コード　＆　ＣＵＳＴＯＭ商品コード　＆　ＣＵＳＴＯＭ増減区分</v>
          </cell>
          <cell r="S134">
            <v>35195</v>
          </cell>
          <cell r="T134" t="str">
            <v xml:space="preserve">ユニーク
昇順
</v>
          </cell>
          <cell r="U134" t="str">
            <v>●</v>
          </cell>
          <cell r="Z134" t="str">
            <v>●</v>
          </cell>
          <cell r="AA134" t="str">
            <v>●</v>
          </cell>
        </row>
        <row r="135">
          <cell r="B135" t="str">
            <v>TZF7</v>
          </cell>
          <cell r="C135" t="str">
            <v>メンバ利用度数名称</v>
          </cell>
          <cell r="D135" t="str">
            <v>TZF7</v>
          </cell>
          <cell r="E135" t="str">
            <v>〃</v>
          </cell>
          <cell r="F135" t="str">
            <v>TBL</v>
          </cell>
          <cell r="I135" t="str">
            <v>メモリ</v>
          </cell>
          <cell r="J135" t="str">
            <v>顧シ部(料金)</v>
          </cell>
          <cell r="L135" t="str">
            <v>無</v>
          </cell>
          <cell r="O135">
            <v>80</v>
          </cell>
          <cell r="P135" t="str">
            <v>九州</v>
          </cell>
          <cell r="Q135" t="str">
            <v>ﾚﾋﾞｭｰ前</v>
          </cell>
          <cell r="R135" t="str">
            <v>ＫＥＹ項目　：　ＣＳＯ注文種類コード　＆　ＣＵＳＴＯＭ商品コード　＆　ＣＵＳＴＯＭ増減区分</v>
          </cell>
          <cell r="S135">
            <v>35195</v>
          </cell>
          <cell r="T135" t="str">
            <v xml:space="preserve">ユニーク
昇順
</v>
          </cell>
        </row>
        <row r="136">
          <cell r="B136" t="str">
            <v>TZF8</v>
          </cell>
          <cell r="C136" t="str">
            <v>計上サービスセンタ集約</v>
          </cell>
          <cell r="D136" t="str">
            <v>TZF8</v>
          </cell>
          <cell r="E136" t="str">
            <v>〃</v>
          </cell>
          <cell r="F136" t="str">
            <v>TBL</v>
          </cell>
          <cell r="I136" t="str">
            <v>メモリ</v>
          </cell>
          <cell r="J136" t="str">
            <v>顧シ部(料金)</v>
          </cell>
          <cell r="L136" t="str">
            <v>無</v>
          </cell>
          <cell r="N136">
            <v>2</v>
          </cell>
          <cell r="O136">
            <v>56</v>
          </cell>
          <cell r="P136" t="str">
            <v>中国</v>
          </cell>
          <cell r="Q136" t="str">
            <v>ﾚﾋﾞｭｰ前</v>
          </cell>
          <cell r="R136" t="str">
            <v>ＫＥＹ項目　：　ＣＳＯ注文種類コード　＆　ＣＵＳＴＯＭ商品コード　＆　ＣＵＳＴＯＭ増減区分</v>
          </cell>
          <cell r="S136">
            <v>35195</v>
          </cell>
          <cell r="T136" t="str">
            <v xml:space="preserve">ユニーク
昇順
</v>
          </cell>
          <cell r="U136" t="str">
            <v>●</v>
          </cell>
          <cell r="Z136" t="str">
            <v>●</v>
          </cell>
        </row>
        <row r="137">
          <cell r="B137" t="str">
            <v>TZF9</v>
          </cell>
          <cell r="C137" t="str">
            <v>企総注文種類変換２</v>
          </cell>
          <cell r="D137" t="str">
            <v>TZF9</v>
          </cell>
          <cell r="E137" t="str">
            <v>〃</v>
          </cell>
          <cell r="F137" t="str">
            <v>TBL</v>
          </cell>
          <cell r="I137" t="str">
            <v>削除</v>
          </cell>
          <cell r="J137" t="str">
            <v>削除</v>
          </cell>
          <cell r="L137" t="str">
            <v>無</v>
          </cell>
          <cell r="N137">
            <v>1</v>
          </cell>
          <cell r="O137">
            <v>64</v>
          </cell>
          <cell r="P137" t="str">
            <v>九州</v>
          </cell>
          <cell r="Q137" t="str">
            <v>顧シ部(料金)</v>
          </cell>
          <cell r="R137" t="str">
            <v>ＫＥＹ項目　：　注文種類コード　＆　集約サービスコード　＆　ＩＳＤＮ電種</v>
          </cell>
          <cell r="S137">
            <v>35195</v>
          </cell>
          <cell r="T137" t="str">
            <v xml:space="preserve">ユニーク
昇順
</v>
          </cell>
          <cell r="U137" t="str">
            <v>●</v>
          </cell>
          <cell r="Z137" t="str">
            <v>●</v>
          </cell>
        </row>
        <row r="138">
          <cell r="B138" t="str">
            <v>TZG0</v>
          </cell>
          <cell r="C138" t="str">
            <v>ＣＵＳＴＯＭ電話種類変換１</v>
          </cell>
          <cell r="D138" t="str">
            <v>TZG0</v>
          </cell>
          <cell r="E138" t="str">
            <v>〃</v>
          </cell>
          <cell r="F138" t="str">
            <v>TBL</v>
          </cell>
          <cell r="H138" t="str">
            <v>ISAM(ﾌｧｲﾙ)</v>
          </cell>
          <cell r="I138" t="str">
            <v>メモリ
端末(SAM)</v>
          </cell>
          <cell r="J138" t="str">
            <v>顧シ部(SO)</v>
          </cell>
          <cell r="L138" t="str">
            <v>無</v>
          </cell>
          <cell r="N138">
            <v>1</v>
          </cell>
          <cell r="O138">
            <v>60</v>
          </cell>
          <cell r="P138" t="str">
            <v>首都圏</v>
          </cell>
          <cell r="Q138" t="str">
            <v>完成</v>
          </cell>
          <cell r="R138" t="str">
            <v>ＫＥＹ項目　：　電話種類名</v>
          </cell>
          <cell r="S138">
            <v>35195</v>
          </cell>
          <cell r="T138" t="str">
            <v xml:space="preserve">ユニーク
昇順
</v>
          </cell>
          <cell r="U138" t="str">
            <v>●</v>
          </cell>
          <cell r="Z138" t="str">
            <v>●</v>
          </cell>
        </row>
        <row r="139">
          <cell r="B139" t="str">
            <v>TZG1</v>
          </cell>
          <cell r="C139" t="str">
            <v>ＣＵＳＴＯＭ電話種類変換２</v>
          </cell>
          <cell r="D139" t="str">
            <v>TZG1</v>
          </cell>
          <cell r="E139" t="str">
            <v>〃</v>
          </cell>
          <cell r="F139" t="str">
            <v>TBL</v>
          </cell>
          <cell r="H139" t="str">
            <v>ISAM(ﾌｧｲﾙ)</v>
          </cell>
          <cell r="I139" t="str">
            <v>メモリ
端末(SAM)</v>
          </cell>
          <cell r="J139" t="str">
            <v>顧シ部(SO)</v>
          </cell>
          <cell r="L139" t="str">
            <v>無</v>
          </cell>
          <cell r="O139">
            <v>60</v>
          </cell>
          <cell r="P139" t="str">
            <v>首都圏</v>
          </cell>
          <cell r="Q139" t="str">
            <v>完成</v>
          </cell>
          <cell r="R139" t="str">
            <v>ＫＥＹ項目　：　電話種類</v>
          </cell>
          <cell r="S139">
            <v>35195</v>
          </cell>
          <cell r="T139" t="str">
            <v xml:space="preserve">ユニーク
昇順
</v>
          </cell>
        </row>
        <row r="140">
          <cell r="B140" t="str">
            <v>TZG2</v>
          </cell>
          <cell r="C140" t="str">
            <v>在米内訳書集計項目</v>
          </cell>
          <cell r="D140" t="str">
            <v>TZG2</v>
          </cell>
          <cell r="E140" t="str">
            <v>〃</v>
          </cell>
          <cell r="F140" t="str">
            <v>TBL</v>
          </cell>
          <cell r="H140" t="str">
            <v>ISAM(ﾌｧｲﾙ)</v>
          </cell>
          <cell r="I140" t="str">
            <v>メモリ</v>
          </cell>
          <cell r="J140" t="str">
            <v>顧シ部(SO)</v>
          </cell>
          <cell r="L140" t="str">
            <v>無</v>
          </cell>
          <cell r="O140">
            <v>60</v>
          </cell>
          <cell r="P140" t="str">
            <v>九州</v>
          </cell>
          <cell r="Q140" t="str">
            <v>仕様共通→顧シ部（料金）</v>
          </cell>
          <cell r="R140" t="str">
            <v>ＫＥＹ項目　：　電話種類名</v>
          </cell>
          <cell r="S140">
            <v>35195</v>
          </cell>
          <cell r="T140" t="str">
            <v xml:space="preserve">ユニーク
昇順
</v>
          </cell>
        </row>
        <row r="141">
          <cell r="B141" t="str">
            <v>TZG3</v>
          </cell>
          <cell r="C141" t="str">
            <v>ビリングレポート処理状況</v>
          </cell>
          <cell r="D141" t="str">
            <v>TZG3</v>
          </cell>
          <cell r="E141" t="str">
            <v>〃</v>
          </cell>
          <cell r="F141" t="str">
            <v>TBL</v>
          </cell>
          <cell r="H141" t="str">
            <v>ISAM(ﾌｧｲﾙ)</v>
          </cell>
          <cell r="I141" t="str">
            <v>メモリ</v>
          </cell>
          <cell r="J141" t="str">
            <v>顧シ部(SO)</v>
          </cell>
          <cell r="L141" t="str">
            <v>無</v>
          </cell>
          <cell r="O141">
            <v>132</v>
          </cell>
          <cell r="P141" t="str">
            <v>九州</v>
          </cell>
          <cell r="Q141" t="str">
            <v>仕様共通→顧シ部（料金）</v>
          </cell>
          <cell r="R141" t="str">
            <v>ＫＥＹ項目　：　電話種類</v>
          </cell>
          <cell r="S141">
            <v>35195</v>
          </cell>
          <cell r="T141" t="str">
            <v xml:space="preserve">ユニーク
昇順
</v>
          </cell>
        </row>
        <row r="142">
          <cell r="B142" t="str">
            <v>TZG4</v>
          </cell>
          <cell r="C142" t="str">
            <v>監査対象業務</v>
          </cell>
          <cell r="D142" t="str">
            <v>TZG4</v>
          </cell>
          <cell r="E142" t="str">
            <v>〃</v>
          </cell>
          <cell r="F142" t="str">
            <v>TBL</v>
          </cell>
          <cell r="I142" t="str">
            <v>メモリ</v>
          </cell>
          <cell r="J142" t="str">
            <v>顧シ部(SO)
顧シ部(料金)</v>
          </cell>
          <cell r="L142" t="str">
            <v>無</v>
          </cell>
          <cell r="O142">
            <v>172</v>
          </cell>
          <cell r="P142" t="str">
            <v>情本</v>
          </cell>
          <cell r="Q142" t="str">
            <v>仕様共通→顧シ部（料金）</v>
          </cell>
          <cell r="S142">
            <v>35195</v>
          </cell>
          <cell r="T142" t="str">
            <v xml:space="preserve">ユニーク
昇順
</v>
          </cell>
        </row>
        <row r="143">
          <cell r="B143" t="str">
            <v>TZG5</v>
          </cell>
          <cell r="C143" t="str">
            <v>サービス別加入可能電種</v>
          </cell>
          <cell r="D143" t="str">
            <v>TZG5</v>
          </cell>
          <cell r="E143" t="str">
            <v>〃</v>
          </cell>
          <cell r="F143" t="str">
            <v>TBL</v>
          </cell>
          <cell r="I143" t="str">
            <v>メモリ</v>
          </cell>
          <cell r="J143" t="str">
            <v>顧シ部(SO)</v>
          </cell>
          <cell r="L143" t="str">
            <v>無</v>
          </cell>
          <cell r="O143">
            <v>56</v>
          </cell>
          <cell r="P143" t="str">
            <v>首都圏</v>
          </cell>
          <cell r="Q143" t="str">
            <v>完成</v>
          </cell>
          <cell r="S143">
            <v>35195</v>
          </cell>
          <cell r="T143" t="str">
            <v xml:space="preserve">ユニーク
昇順
</v>
          </cell>
        </row>
        <row r="144">
          <cell r="B144" t="str">
            <v>TZG6</v>
          </cell>
          <cell r="C144" t="str">
            <v>ＣＵＳＴＯＭ顧客タイプ変換１</v>
          </cell>
          <cell r="D144" t="str">
            <v>TZG6</v>
          </cell>
          <cell r="E144" t="str">
            <v>〃</v>
          </cell>
          <cell r="F144" t="str">
            <v>TBL</v>
          </cell>
          <cell r="I144" t="str">
            <v>メモリ
端末(SAM)</v>
          </cell>
          <cell r="J144" t="str">
            <v>顧シ部(SO)</v>
          </cell>
          <cell r="L144" t="str">
            <v>無</v>
          </cell>
          <cell r="O144">
            <v>60</v>
          </cell>
          <cell r="P144" t="str">
            <v>首都圏</v>
          </cell>
          <cell r="Q144" t="str">
            <v>完成</v>
          </cell>
          <cell r="R144" t="str">
            <v>ＫＥＹ項目　：　特殊利用形態名</v>
          </cell>
          <cell r="S144">
            <v>35195</v>
          </cell>
          <cell r="T144" t="str">
            <v xml:space="preserve">ユニーク
昇順
</v>
          </cell>
        </row>
        <row r="145">
          <cell r="B145" t="str">
            <v>TZG7</v>
          </cell>
          <cell r="C145" t="str">
            <v>ＣＵＳＴＯＭ顧客タイプ変換２</v>
          </cell>
          <cell r="D145" t="str">
            <v>TZG7</v>
          </cell>
          <cell r="E145" t="str">
            <v>〃</v>
          </cell>
          <cell r="F145" t="str">
            <v>TBL</v>
          </cell>
          <cell r="I145" t="str">
            <v>メモリ
端末(SAM)</v>
          </cell>
          <cell r="J145" t="str">
            <v>顧シ部(SO)</v>
          </cell>
          <cell r="L145" t="str">
            <v>無</v>
          </cell>
          <cell r="O145">
            <v>60</v>
          </cell>
          <cell r="P145" t="str">
            <v>首都圏</v>
          </cell>
          <cell r="Q145" t="str">
            <v>完成</v>
          </cell>
          <cell r="R145" t="str">
            <v>ＫＥＹ項目　：　特殊利用形態コード</v>
          </cell>
          <cell r="S145">
            <v>35195</v>
          </cell>
          <cell r="T145" t="str">
            <v xml:space="preserve">ユニーク
昇順
</v>
          </cell>
        </row>
        <row r="146">
          <cell r="B146" t="str">
            <v>TZG8</v>
          </cell>
          <cell r="C146" t="str">
            <v>論理端末</v>
          </cell>
          <cell r="D146" t="str">
            <v>TZG8</v>
          </cell>
          <cell r="E146" t="str">
            <v>〃</v>
          </cell>
          <cell r="F146" t="str">
            <v>TBL</v>
          </cell>
          <cell r="I146" t="str">
            <v>メモリ</v>
          </cell>
          <cell r="J146" t="str">
            <v>開発(共通)</v>
          </cell>
          <cell r="L146" t="str">
            <v>無</v>
          </cell>
          <cell r="O146">
            <v>72</v>
          </cell>
          <cell r="P146" t="str">
            <v>情本</v>
          </cell>
          <cell r="Q146" t="str">
            <v>ﾚﾋﾞｭｰ前</v>
          </cell>
          <cell r="R146" t="str">
            <v>ＫＥＹ項目　：　特殊利用形態名</v>
          </cell>
          <cell r="S146">
            <v>35195</v>
          </cell>
          <cell r="T146" t="str">
            <v xml:space="preserve">ユニーク
昇順
</v>
          </cell>
        </row>
        <row r="147">
          <cell r="B147" t="str">
            <v>TZG9</v>
          </cell>
          <cell r="C147" t="str">
            <v>ＣＵＳＴＯＭ異動パターン</v>
          </cell>
          <cell r="D147" t="str">
            <v>TZG9</v>
          </cell>
          <cell r="E147" t="str">
            <v>〃</v>
          </cell>
          <cell r="F147" t="str">
            <v>TBL</v>
          </cell>
          <cell r="I147" t="str">
            <v>メモリ</v>
          </cell>
          <cell r="J147" t="str">
            <v>顧シ部(料金)</v>
          </cell>
          <cell r="L147" t="str">
            <v>無</v>
          </cell>
          <cell r="O147">
            <v>60</v>
          </cell>
          <cell r="P147" t="str">
            <v>九州</v>
          </cell>
          <cell r="Q147" t="str">
            <v>仕様共通</v>
          </cell>
          <cell r="R147" t="str">
            <v>ＫＥＹ項目　：　特殊利用形態コード</v>
          </cell>
          <cell r="S147">
            <v>35195</v>
          </cell>
          <cell r="T147" t="str">
            <v xml:space="preserve">ユニーク
昇順
</v>
          </cell>
        </row>
        <row r="148">
          <cell r="B148" t="str">
            <v>TZH0</v>
          </cell>
          <cell r="C148" t="str">
            <v>ＣＵＳＴＯＭＵＳＯＣ取得</v>
          </cell>
          <cell r="D148" t="str">
            <v>TZH0</v>
          </cell>
          <cell r="E148" t="str">
            <v>〃</v>
          </cell>
          <cell r="F148" t="str">
            <v>TBL</v>
          </cell>
          <cell r="H148" t="str">
            <v>SAM(ﾒﾓﾘ)</v>
          </cell>
          <cell r="I148" t="str">
            <v>メモリ
端末(SAM)</v>
          </cell>
          <cell r="J148" t="str">
            <v>顧シ部(SO)</v>
          </cell>
          <cell r="L148" t="str">
            <v>無</v>
          </cell>
          <cell r="O148">
            <v>80</v>
          </cell>
          <cell r="P148" t="str">
            <v>首都圏</v>
          </cell>
          <cell r="Q148" t="str">
            <v>完成</v>
          </cell>
          <cell r="R148" t="str">
            <v>ＣＵＳＴＯＭオーダー発行時にＣＵＳＴＯＭ－ＵＳＯＣを取得する</v>
          </cell>
          <cell r="S148">
            <v>35195</v>
          </cell>
          <cell r="T148" t="str">
            <v xml:space="preserve">ユニーク
昇順
</v>
          </cell>
        </row>
        <row r="149">
          <cell r="B149" t="str">
            <v>TZH1</v>
          </cell>
          <cell r="C149" t="str">
            <v>企総注文種類取得</v>
          </cell>
          <cell r="D149" t="str">
            <v>TZH1</v>
          </cell>
          <cell r="E149" t="str">
            <v>〃</v>
          </cell>
          <cell r="F149" t="str">
            <v>TBL</v>
          </cell>
          <cell r="H149" t="str">
            <v>SAM(ﾒﾓﾘ)</v>
          </cell>
          <cell r="I149" t="str">
            <v>メモリ
端末(SAM)</v>
          </cell>
          <cell r="J149" t="str">
            <v>顧シ部(SO)</v>
          </cell>
          <cell r="L149" t="str">
            <v>無</v>
          </cell>
          <cell r="O149">
            <v>70</v>
          </cell>
          <cell r="P149" t="str">
            <v>首都圏</v>
          </cell>
          <cell r="Q149" t="str">
            <v>完成</v>
          </cell>
          <cell r="R149" t="str">
            <v>ＣＵＳＴＯＭメールの情報から企総注文種類を取得する</v>
          </cell>
          <cell r="S149">
            <v>35195</v>
          </cell>
          <cell r="T149" t="str">
            <v xml:space="preserve">ユニーク
昇順
</v>
          </cell>
        </row>
        <row r="150">
          <cell r="B150" t="str">
            <v>テーブルＩＤ</v>
          </cell>
          <cell r="C150" t="str">
            <v>端末(料金）テーブル名</v>
          </cell>
          <cell r="D150" t="str">
            <v>テーブルＩＤ</v>
          </cell>
          <cell r="E150" t="str">
            <v>展開場所</v>
          </cell>
          <cell r="F150" t="str">
            <v>ホスト</v>
          </cell>
          <cell r="G150" t="str">
            <v>サーバ</v>
          </cell>
          <cell r="H150" t="str">
            <v>端末</v>
          </cell>
          <cell r="I150" t="str">
            <v>メモリ
端末(SAM)</v>
          </cell>
          <cell r="J150" t="str">
            <v>設定主管</v>
          </cell>
          <cell r="K150" t="str">
            <v>相関関係</v>
          </cell>
          <cell r="L150" t="str">
            <v>更新</v>
          </cell>
          <cell r="M150" t="str">
            <v>移行</v>
          </cell>
          <cell r="N150" t="str">
            <v>行数</v>
          </cell>
          <cell r="O150" t="str">
            <v>行長</v>
          </cell>
          <cell r="P150" t="str">
            <v>作成元</v>
          </cell>
          <cell r="Q150" t="str">
            <v>設定条件書</v>
          </cell>
          <cell r="R150" t="str">
            <v>テ　ー　ブ　ル　の　説　明</v>
          </cell>
          <cell r="S150">
            <v>35195</v>
          </cell>
          <cell r="T150" t="str">
            <v xml:space="preserve">ユニーク
昇順
</v>
          </cell>
        </row>
        <row r="151">
          <cell r="B151" t="str">
            <v>TR01</v>
          </cell>
          <cell r="C151" t="str">
            <v>照会指定区分</v>
          </cell>
          <cell r="D151" t="str">
            <v>TR01</v>
          </cell>
          <cell r="E151" t="str">
            <v>端末専用</v>
          </cell>
          <cell r="F151" t="str">
            <v>TBL</v>
          </cell>
          <cell r="H151" t="str">
            <v>SAM(ﾒﾓﾘ)</v>
          </cell>
          <cell r="I151" t="str">
            <v>メモリ
端末(SAM)</v>
          </cell>
          <cell r="J151" t="str">
            <v>顧シ部(SO)</v>
          </cell>
          <cell r="L151" t="str">
            <v>無</v>
          </cell>
          <cell r="M151" t="str">
            <v>○</v>
          </cell>
          <cell r="O151">
            <v>70</v>
          </cell>
          <cell r="P151" t="str">
            <v>首都圏</v>
          </cell>
          <cell r="Q151" t="str">
            <v>移行→試験</v>
          </cell>
          <cell r="R151" t="str">
            <v>ＣＵＳＴＯＭメールの情報から企総注文種類を取得する</v>
          </cell>
          <cell r="S151">
            <v>35195</v>
          </cell>
          <cell r="T151" t="str">
            <v xml:space="preserve">ユニーク
昇順
</v>
          </cell>
        </row>
        <row r="152">
          <cell r="B152" t="str">
            <v>TR02</v>
          </cell>
          <cell r="C152" t="str">
            <v>照会サービス区分</v>
          </cell>
          <cell r="D152" t="str">
            <v>TR02</v>
          </cell>
          <cell r="E152" t="str">
            <v>端末専用</v>
          </cell>
          <cell r="F152" t="str">
            <v>DB</v>
          </cell>
          <cell r="H152" t="str">
            <v>SAM(ﾒﾓﾘ)</v>
          </cell>
          <cell r="I152" t="str">
            <v>ＤＢ</v>
          </cell>
          <cell r="J152" t="str">
            <v>顧シ部(SO)</v>
          </cell>
          <cell r="L152" t="str">
            <v>無</v>
          </cell>
          <cell r="M152" t="str">
            <v>○</v>
          </cell>
          <cell r="P152" t="str">
            <v>首都圏</v>
          </cell>
          <cell r="Q152" t="str">
            <v>移行→試験</v>
          </cell>
          <cell r="R152" t="str">
            <v>回収情報集計処理で、マネジメント接続ファイル出力時に使用する</v>
          </cell>
          <cell r="S152">
            <v>35195</v>
          </cell>
          <cell r="T152" t="str">
            <v xml:space="preserve">ユニーク
昇順
</v>
          </cell>
        </row>
        <row r="153">
          <cell r="B153" t="str">
            <v>TR03</v>
          </cell>
          <cell r="C153" t="str">
            <v>有無区分</v>
          </cell>
          <cell r="D153" t="str">
            <v>TR03</v>
          </cell>
          <cell r="E153" t="str">
            <v>端末専用</v>
          </cell>
          <cell r="F153" t="str">
            <v>DB</v>
          </cell>
          <cell r="H153" t="str">
            <v>SAM(ﾒﾓﾘ)</v>
          </cell>
          <cell r="I153" t="str">
            <v>ＤＢ</v>
          </cell>
          <cell r="J153" t="str">
            <v>顧シ部(SO)</v>
          </cell>
          <cell r="L153" t="str">
            <v>無</v>
          </cell>
          <cell r="M153" t="str">
            <v>○</v>
          </cell>
          <cell r="P153" t="str">
            <v>首都圏</v>
          </cell>
          <cell r="Q153" t="str">
            <v>移行→試験</v>
          </cell>
          <cell r="S153">
            <v>35195</v>
          </cell>
          <cell r="T153" t="str">
            <v xml:space="preserve">ユニーク
昇順
</v>
          </cell>
        </row>
        <row r="154">
          <cell r="B154" t="str">
            <v>TR04</v>
          </cell>
          <cell r="C154" t="str">
            <v>ＭＴ区分</v>
          </cell>
          <cell r="D154" t="str">
            <v>TR04</v>
          </cell>
          <cell r="E154" t="str">
            <v>端末専用</v>
          </cell>
          <cell r="F154" t="str">
            <v>DB</v>
          </cell>
          <cell r="G154" t="str">
            <v>ISAM(ﾌｧｲﾙ)</v>
          </cell>
          <cell r="H154" t="str">
            <v>SAM(ﾒﾓﾘ)</v>
          </cell>
          <cell r="I154" t="str">
            <v>ＤＢ</v>
          </cell>
          <cell r="J154" t="str">
            <v>顧シ部(SO)</v>
          </cell>
          <cell r="L154" t="str">
            <v>無</v>
          </cell>
          <cell r="M154" t="str">
            <v>○</v>
          </cell>
          <cell r="P154" t="str">
            <v>首都圏</v>
          </cell>
          <cell r="Q154" t="str">
            <v>移行→試験</v>
          </cell>
          <cell r="S154">
            <v>35195</v>
          </cell>
          <cell r="T154" t="str">
            <v xml:space="preserve">ユニーク
昇順
</v>
          </cell>
        </row>
        <row r="155">
          <cell r="B155" t="str">
            <v>TR05</v>
          </cell>
          <cell r="C155" t="str">
            <v>請求ＩＤ管理</v>
          </cell>
          <cell r="D155" t="str">
            <v>TR05</v>
          </cell>
          <cell r="E155" t="str">
            <v>端末専用</v>
          </cell>
          <cell r="F155" t="str">
            <v>DB</v>
          </cell>
          <cell r="G155" t="str">
            <v>ISAM(ﾌｧｲﾙ)</v>
          </cell>
          <cell r="H155" t="str">
            <v>SAM(ﾒﾓﾘ)</v>
          </cell>
          <cell r="I155" t="str">
            <v>ＤＢ</v>
          </cell>
          <cell r="J155" t="str">
            <v>顧シ部(SO)</v>
          </cell>
          <cell r="L155" t="str">
            <v>無</v>
          </cell>
          <cell r="M155" t="str">
            <v>△</v>
          </cell>
          <cell r="P155" t="str">
            <v>首都圏</v>
          </cell>
          <cell r="Q155" t="str">
            <v>移行→試験</v>
          </cell>
          <cell r="R155" t="str">
            <v>請求書発行件数処理で、マネジメント接続ファイル出力時に使用する</v>
          </cell>
          <cell r="S155">
            <v>35195</v>
          </cell>
          <cell r="T155" t="str">
            <v xml:space="preserve">ユニーク
昇順
</v>
          </cell>
        </row>
        <row r="156">
          <cell r="B156" t="str">
            <v>TR06</v>
          </cell>
          <cell r="C156" t="str">
            <v>料金群</v>
          </cell>
          <cell r="D156" t="str">
            <v>TR06</v>
          </cell>
          <cell r="E156" t="str">
            <v>端末専用</v>
          </cell>
          <cell r="F156" t="str">
            <v>DB</v>
          </cell>
          <cell r="G156" t="str">
            <v>ISAM(ﾌｧｲﾙ)</v>
          </cell>
          <cell r="H156" t="str">
            <v>SAM(ﾒﾓﾘ)</v>
          </cell>
          <cell r="I156" t="str">
            <v>ＤＢ
ｻｰﾊﾞ(ISAM)
端末(ISAM)</v>
          </cell>
          <cell r="J156" t="str">
            <v>顧シ部(SO)</v>
          </cell>
          <cell r="L156" t="str">
            <v>無</v>
          </cell>
          <cell r="M156" t="str">
            <v>○</v>
          </cell>
          <cell r="P156" t="str">
            <v>情本</v>
          </cell>
          <cell r="Q156" t="str">
            <v>移行</v>
          </cell>
          <cell r="R156" t="str">
            <v>付替先事業所をリスト出力する際使用する</v>
          </cell>
          <cell r="S156">
            <v>35195</v>
          </cell>
          <cell r="T156" t="str">
            <v xml:space="preserve">ユニーク
昇順
</v>
          </cell>
        </row>
        <row r="157">
          <cell r="B157" t="str">
            <v>TR07</v>
          </cell>
          <cell r="C157" t="str">
            <v>月額日割区分</v>
          </cell>
          <cell r="D157" t="str">
            <v>TR07</v>
          </cell>
          <cell r="E157" t="str">
            <v>端末専用</v>
          </cell>
          <cell r="F157" t="str">
            <v>DB</v>
          </cell>
          <cell r="G157" t="str">
            <v>ISAM(ﾌｧｲﾙ)</v>
          </cell>
          <cell r="H157" t="str">
            <v>SAM(ﾒﾓﾘ)</v>
          </cell>
          <cell r="I157" t="str">
            <v>ＤＢ
ｻｰﾊﾞ(ISAM)
端末(ISAM)</v>
          </cell>
          <cell r="J157" t="str">
            <v>開発(共通)</v>
          </cell>
          <cell r="L157" t="str">
            <v>無</v>
          </cell>
          <cell r="M157" t="str">
            <v>○</v>
          </cell>
          <cell r="P157" t="str">
            <v>情本</v>
          </cell>
          <cell r="Q157" t="str">
            <v>移行→試験</v>
          </cell>
          <cell r="S157">
            <v>35195</v>
          </cell>
          <cell r="T157" t="str">
            <v xml:space="preserve">ユニーク
昇順
</v>
          </cell>
        </row>
        <row r="158">
          <cell r="B158" t="str">
            <v>TR08</v>
          </cell>
          <cell r="C158" t="str">
            <v>消費税額計算要否</v>
          </cell>
          <cell r="D158" t="str">
            <v>TR08</v>
          </cell>
          <cell r="E158" t="str">
            <v>端末専用</v>
          </cell>
          <cell r="F158" t="str">
            <v>DB</v>
          </cell>
          <cell r="G158" t="str">
            <v>ISAM(ﾌｧｲﾙ)</v>
          </cell>
          <cell r="H158" t="str">
            <v>SAM(ﾒﾓﾘ)</v>
          </cell>
          <cell r="I158" t="str">
            <v>ＤＢ</v>
          </cell>
          <cell r="J158" t="str">
            <v>運用</v>
          </cell>
          <cell r="L158" t="str">
            <v>無</v>
          </cell>
          <cell r="M158" t="str">
            <v>○</v>
          </cell>
          <cell r="P158" t="str">
            <v>九州</v>
          </cell>
          <cell r="Q158" t="str">
            <v>試験</v>
          </cell>
          <cell r="R158" t="str">
            <v>番号別明細内訳書の作成単位（印字単位）を指定する</v>
          </cell>
          <cell r="S158">
            <v>35195</v>
          </cell>
          <cell r="T158" t="str">
            <v xml:space="preserve">ユニーク
昇順
</v>
          </cell>
        </row>
        <row r="159">
          <cell r="B159" t="str">
            <v>TR09</v>
          </cell>
          <cell r="C159" t="str">
            <v>作成区分</v>
          </cell>
          <cell r="D159" t="str">
            <v>TR09</v>
          </cell>
          <cell r="E159" t="str">
            <v>端末専用</v>
          </cell>
          <cell r="F159" t="str">
            <v>DB</v>
          </cell>
          <cell r="G159" t="str">
            <v>ISAM(ﾌｧｲﾙ)</v>
          </cell>
          <cell r="H159" t="str">
            <v>SAM(ﾒﾓﾘ)</v>
          </cell>
          <cell r="I159" t="str">
            <v>ＤＢ</v>
          </cell>
          <cell r="J159" t="str">
            <v>開発(共通)</v>
          </cell>
          <cell r="L159" t="str">
            <v>無</v>
          </cell>
          <cell r="M159" t="str">
            <v>○</v>
          </cell>
          <cell r="P159" t="str">
            <v>情本</v>
          </cell>
          <cell r="Q159" t="str">
            <v>仕様共通→環境</v>
          </cell>
          <cell r="S159">
            <v>35195</v>
          </cell>
          <cell r="T159" t="str">
            <v xml:space="preserve">ユニーク
昇順
</v>
          </cell>
        </row>
        <row r="160">
          <cell r="B160" t="str">
            <v>TR10</v>
          </cell>
          <cell r="C160" t="str">
            <v>内訳書区分</v>
          </cell>
          <cell r="D160" t="str">
            <v>TR10</v>
          </cell>
          <cell r="E160" t="str">
            <v>端末専用</v>
          </cell>
          <cell r="F160" t="str">
            <v>DB</v>
          </cell>
          <cell r="H160" t="str">
            <v>SAM(ﾒﾓﾘ)</v>
          </cell>
          <cell r="I160" t="str">
            <v>ＤＢ</v>
          </cell>
          <cell r="J160" t="str">
            <v>開発(共通)</v>
          </cell>
          <cell r="L160" t="str">
            <v>無</v>
          </cell>
          <cell r="P160" t="str">
            <v>情本</v>
          </cell>
          <cell r="Q160" t="str">
            <v>仕様共通→環境</v>
          </cell>
          <cell r="S160">
            <v>35195</v>
          </cell>
          <cell r="T160" t="str">
            <v xml:space="preserve">ユニーク
昇順
</v>
          </cell>
        </row>
        <row r="161">
          <cell r="B161" t="str">
            <v>TR11</v>
          </cell>
          <cell r="C161" t="str">
            <v>発行止区分</v>
          </cell>
          <cell r="D161" t="str">
            <v>TR11</v>
          </cell>
          <cell r="E161" t="str">
            <v>端末専用</v>
          </cell>
          <cell r="F161" t="str">
            <v>TBL</v>
          </cell>
          <cell r="G161" t="str">
            <v>ISAM(ﾌｧｲﾙ)</v>
          </cell>
          <cell r="H161" t="str">
            <v>SAM(ﾒﾓﾘ)</v>
          </cell>
          <cell r="I161" t="str">
            <v>ＤＢ
ｻｰﾊﾞ(ISAM)
端末(ISAM)</v>
          </cell>
          <cell r="J161" t="str">
            <v>開発(業共)</v>
          </cell>
          <cell r="K161" t="str">
            <v>無</v>
          </cell>
          <cell r="L161" t="str">
            <v>無</v>
          </cell>
          <cell r="M161" t="str">
            <v>○</v>
          </cell>
          <cell r="P161" t="str">
            <v>方式</v>
          </cell>
          <cell r="Q161" t="str">
            <v>方式</v>
          </cell>
          <cell r="R161" t="str">
            <v>業務ＡＰタスクへの振り分け情報を管理する。</v>
          </cell>
          <cell r="S161">
            <v>35195</v>
          </cell>
          <cell r="T161" t="str">
            <v xml:space="preserve">ユニーク
昇順
</v>
          </cell>
        </row>
        <row r="162">
          <cell r="B162" t="str">
            <v>TR12</v>
          </cell>
          <cell r="C162" t="str">
            <v>料金業務略称</v>
          </cell>
          <cell r="D162" t="str">
            <v>TR12</v>
          </cell>
          <cell r="E162" t="str">
            <v>端末専用</v>
          </cell>
          <cell r="F162" t="str">
            <v>TBL</v>
          </cell>
          <cell r="H162" t="str">
            <v>SAM(ﾒﾓﾘ)</v>
          </cell>
          <cell r="I162" t="str">
            <v>ＤＢ</v>
          </cell>
          <cell r="J162" t="str">
            <v>開発(方式)</v>
          </cell>
          <cell r="K162" t="str">
            <v>無</v>
          </cell>
          <cell r="L162" t="str">
            <v>無</v>
          </cell>
          <cell r="P162" t="str">
            <v>方式</v>
          </cell>
          <cell r="Q162" t="str">
            <v>方式</v>
          </cell>
          <cell r="R162" t="str">
            <v>ＲＢ管理・配信管理でアクセスするＮＤＢ情報を管理する。</v>
          </cell>
          <cell r="S162">
            <v>35195</v>
          </cell>
          <cell r="T162" t="str">
            <v xml:space="preserve">ユニーク
昇順
</v>
          </cell>
        </row>
        <row r="163">
          <cell r="B163" t="str">
            <v>TR13</v>
          </cell>
          <cell r="C163" t="str">
            <v>出入区分</v>
          </cell>
          <cell r="D163" t="str">
            <v>TR13</v>
          </cell>
          <cell r="E163" t="str">
            <v>端末専用</v>
          </cell>
          <cell r="F163" t="str">
            <v>TBL</v>
          </cell>
          <cell r="H163" t="str">
            <v>SAM(ﾒﾓﾘ)</v>
          </cell>
          <cell r="J163" t="str">
            <v>開発(方式)</v>
          </cell>
          <cell r="K163" t="str">
            <v>無</v>
          </cell>
          <cell r="L163" t="str">
            <v>無</v>
          </cell>
          <cell r="P163" t="str">
            <v>方式</v>
          </cell>
          <cell r="Q163" t="str">
            <v>方式</v>
          </cell>
          <cell r="R163" t="str">
            <v>ＴＢ及びＢＭＰ管理テーブルの使用個別部番号の管理、ＴＢ管理の媒体情報の定義。</v>
          </cell>
          <cell r="S163">
            <v>35195</v>
          </cell>
          <cell r="T163" t="str">
            <v xml:space="preserve">ユニーク
昇順
</v>
          </cell>
        </row>
        <row r="164">
          <cell r="B164" t="str">
            <v>TR14</v>
          </cell>
          <cell r="C164" t="str">
            <v>再計算状態区分</v>
          </cell>
          <cell r="D164" t="str">
            <v>TR14</v>
          </cell>
          <cell r="E164" t="str">
            <v>端末専用</v>
          </cell>
          <cell r="F164" t="str">
            <v>TBL</v>
          </cell>
          <cell r="H164" t="str">
            <v>SAM(ﾒﾓﾘ)</v>
          </cell>
          <cell r="J164" t="str">
            <v>開発(方式)</v>
          </cell>
          <cell r="K164" t="str">
            <v>有</v>
          </cell>
          <cell r="L164" t="str">
            <v>無</v>
          </cell>
          <cell r="P164" t="str">
            <v>方式</v>
          </cell>
          <cell r="Q164" t="str">
            <v>方式</v>
          </cell>
          <cell r="R164" t="str">
            <v>ＴＢ管理の処理状態等を管理する。</v>
          </cell>
          <cell r="S164">
            <v>35195</v>
          </cell>
          <cell r="T164" t="str">
            <v xml:space="preserve">ユニーク
昇順
</v>
          </cell>
        </row>
        <row r="165">
          <cell r="B165" t="str">
            <v>TR15</v>
          </cell>
          <cell r="C165" t="str">
            <v>組織部課別変更区分</v>
          </cell>
          <cell r="D165" t="str">
            <v>TR15</v>
          </cell>
          <cell r="E165" t="str">
            <v>端末専用</v>
          </cell>
          <cell r="F165" t="str">
            <v>TBL</v>
          </cell>
          <cell r="H165" t="str">
            <v>SAM(ﾒﾓﾘ)</v>
          </cell>
          <cell r="J165" t="str">
            <v>開発(方式)</v>
          </cell>
          <cell r="K165" t="str">
            <v>有</v>
          </cell>
          <cell r="L165" t="str">
            <v>無</v>
          </cell>
          <cell r="P165" t="str">
            <v>方式</v>
          </cell>
          <cell r="Q165" t="str">
            <v>方式</v>
          </cell>
          <cell r="R165" t="str">
            <v>ＢＭＰ管理の処理状態等を管理する。</v>
          </cell>
          <cell r="S165">
            <v>35195</v>
          </cell>
          <cell r="T165" t="str">
            <v xml:space="preserve">ユニーク
昇順
</v>
          </cell>
        </row>
        <row r="166">
          <cell r="B166" t="str">
            <v>TR16</v>
          </cell>
          <cell r="C166" t="str">
            <v>組織部課別</v>
          </cell>
          <cell r="D166" t="str">
            <v>TR16</v>
          </cell>
          <cell r="E166" t="str">
            <v>端末専用</v>
          </cell>
          <cell r="F166" t="str">
            <v>TBL</v>
          </cell>
          <cell r="H166" t="str">
            <v>SAM(ﾒﾓﾘ)</v>
          </cell>
          <cell r="J166" t="str">
            <v>開発(方式)</v>
          </cell>
          <cell r="K166" t="str">
            <v>無</v>
          </cell>
          <cell r="L166" t="str">
            <v>無</v>
          </cell>
          <cell r="P166" t="str">
            <v>方式</v>
          </cell>
          <cell r="Q166" t="str">
            <v>方式</v>
          </cell>
          <cell r="R166" t="str">
            <v>ＲＢ管理のＳＧ値を管理する。</v>
          </cell>
          <cell r="S166">
            <v>35195</v>
          </cell>
          <cell r="T166" t="str">
            <v xml:space="preserve">ユニーク
昇順
</v>
          </cell>
        </row>
        <row r="167">
          <cell r="B167" t="str">
            <v>TR17</v>
          </cell>
          <cell r="C167" t="str">
            <v>請求グループ登録区分</v>
          </cell>
          <cell r="D167" t="str">
            <v>TR17</v>
          </cell>
          <cell r="E167" t="str">
            <v>端末専用</v>
          </cell>
          <cell r="F167" t="str">
            <v>TBL</v>
          </cell>
          <cell r="H167" t="str">
            <v>SAM(ﾒﾓﾘ)</v>
          </cell>
          <cell r="J167" t="str">
            <v>開発(方式)</v>
          </cell>
          <cell r="K167" t="str">
            <v>無</v>
          </cell>
          <cell r="L167" t="str">
            <v>無</v>
          </cell>
          <cell r="P167" t="str">
            <v>方式</v>
          </cell>
          <cell r="Q167" t="str">
            <v>方式</v>
          </cell>
          <cell r="R167" t="str">
            <v>現在使用していない。</v>
          </cell>
          <cell r="S167">
            <v>35195</v>
          </cell>
          <cell r="T167" t="str">
            <v xml:space="preserve">ユニーク
昇順
</v>
          </cell>
        </row>
        <row r="168">
          <cell r="B168" t="str">
            <v>TR19</v>
          </cell>
          <cell r="C168" t="str">
            <v>ユーザグループＩＤ変更区分</v>
          </cell>
          <cell r="D168" t="str">
            <v>TR19</v>
          </cell>
          <cell r="E168" t="str">
            <v>端末専用</v>
          </cell>
          <cell r="F168" t="str">
            <v>TBL</v>
          </cell>
          <cell r="H168" t="str">
            <v>SAM(ﾒﾓﾘ)</v>
          </cell>
          <cell r="J168" t="str">
            <v>開発(方式)</v>
          </cell>
          <cell r="K168" t="str">
            <v>無</v>
          </cell>
          <cell r="L168" t="str">
            <v>無</v>
          </cell>
          <cell r="P168" t="str">
            <v>方式</v>
          </cell>
          <cell r="Q168" t="str">
            <v>方式</v>
          </cell>
          <cell r="R168" t="str">
            <v>サーバＩＤに対応するリトライ情報を管理する。</v>
          </cell>
          <cell r="S168">
            <v>35195</v>
          </cell>
          <cell r="T168" t="str">
            <v xml:space="preserve">ユニーク
昇順
</v>
          </cell>
        </row>
        <row r="169">
          <cell r="B169" t="str">
            <v>TR20</v>
          </cell>
          <cell r="C169" t="str">
            <v>定期請求送付先変更区分</v>
          </cell>
          <cell r="D169" t="str">
            <v>TR20</v>
          </cell>
          <cell r="E169" t="str">
            <v>端末専用</v>
          </cell>
          <cell r="F169" t="str">
            <v>TBL</v>
          </cell>
          <cell r="H169" t="str">
            <v>SAM(ﾒﾓﾘ)</v>
          </cell>
          <cell r="J169" t="str">
            <v>開発(方式)</v>
          </cell>
          <cell r="K169" t="str">
            <v>有</v>
          </cell>
          <cell r="L169" t="str">
            <v>無</v>
          </cell>
          <cell r="P169" t="str">
            <v>方式</v>
          </cell>
          <cell r="Q169" t="str">
            <v>方式</v>
          </cell>
          <cell r="R169" t="str">
            <v>各テーブルの属性情報を定義する(メモリ/DASDの全テーブルが対象)</v>
          </cell>
          <cell r="S169">
            <v>35195</v>
          </cell>
          <cell r="T169" t="str">
            <v xml:space="preserve">ユニーク
昇順
</v>
          </cell>
        </row>
        <row r="170">
          <cell r="B170" t="str">
            <v>TR21</v>
          </cell>
          <cell r="C170" t="str">
            <v>発行止変更区分</v>
          </cell>
          <cell r="D170" t="str">
            <v>TR21</v>
          </cell>
          <cell r="E170" t="str">
            <v>端末専用</v>
          </cell>
          <cell r="F170" t="str">
            <v>TBL</v>
          </cell>
          <cell r="H170" t="str">
            <v>SAM(ﾒﾓﾘ)</v>
          </cell>
          <cell r="J170" t="str">
            <v>開発(方式)</v>
          </cell>
          <cell r="K170" t="str">
            <v>無</v>
          </cell>
          <cell r="L170" t="str">
            <v>無</v>
          </cell>
          <cell r="P170" t="str">
            <v>方式</v>
          </cell>
          <cell r="Q170" t="str">
            <v>方式</v>
          </cell>
          <cell r="R170" t="str">
            <v>業務APが使用するボリュームを定義する</v>
          </cell>
          <cell r="S170">
            <v>35195</v>
          </cell>
          <cell r="T170" t="str">
            <v xml:space="preserve">ユニーク
昇順
</v>
          </cell>
        </row>
        <row r="171">
          <cell r="B171" t="str">
            <v>TR22</v>
          </cell>
          <cell r="C171" t="str">
            <v>住所区分</v>
          </cell>
          <cell r="D171" t="str">
            <v>TR22</v>
          </cell>
          <cell r="E171" t="str">
            <v>端末専用</v>
          </cell>
          <cell r="F171" t="str">
            <v>TBL</v>
          </cell>
          <cell r="H171" t="str">
            <v>SAM(ﾒﾓﾘ)</v>
          </cell>
          <cell r="J171" t="str">
            <v>開発(方式)</v>
          </cell>
          <cell r="K171" t="str">
            <v>無</v>
          </cell>
          <cell r="L171" t="str">
            <v>無</v>
          </cell>
          <cell r="P171" t="str">
            <v>方式</v>
          </cell>
          <cell r="Q171" t="str">
            <v>方式</v>
          </cell>
          <cell r="R171" t="str">
            <v>ユーザログID毎のログ取得要/不要を定義する</v>
          </cell>
          <cell r="S171">
            <v>35195</v>
          </cell>
          <cell r="T171" t="str">
            <v xml:space="preserve">ユニーク
昇順
</v>
          </cell>
        </row>
        <row r="172">
          <cell r="B172" t="str">
            <v>TR23</v>
          </cell>
          <cell r="C172" t="str">
            <v>明細内訳書送付先変更区分</v>
          </cell>
          <cell r="D172" t="str">
            <v>TR23</v>
          </cell>
          <cell r="E172" t="str">
            <v>端末専用</v>
          </cell>
          <cell r="F172" t="str">
            <v>TBL</v>
          </cell>
          <cell r="H172" t="str">
            <v>SAM(ﾒﾓﾘ)</v>
          </cell>
          <cell r="J172" t="str">
            <v>開発(方式)</v>
          </cell>
          <cell r="K172" t="str">
            <v>無</v>
          </cell>
          <cell r="L172" t="str">
            <v>無</v>
          </cell>
          <cell r="P172" t="str">
            <v>方式</v>
          </cell>
          <cell r="Q172" t="str">
            <v>方式</v>
          </cell>
          <cell r="R172" t="str">
            <v>保存媒体管理の制御対象となるCMTを管理する</v>
          </cell>
          <cell r="S172">
            <v>35195</v>
          </cell>
          <cell r="T172" t="str">
            <v xml:space="preserve">ユニーク
昇順
</v>
          </cell>
        </row>
        <row r="173">
          <cell r="B173" t="str">
            <v>TR24</v>
          </cell>
          <cell r="C173" t="str">
            <v>送付希望区分</v>
          </cell>
          <cell r="D173" t="str">
            <v>TR24</v>
          </cell>
          <cell r="E173" t="str">
            <v>端末専用</v>
          </cell>
          <cell r="F173" t="str">
            <v>TBL</v>
          </cell>
          <cell r="H173" t="str">
            <v>SAM(ﾒﾓﾘ)</v>
          </cell>
          <cell r="J173" t="str">
            <v>開発(方式)</v>
          </cell>
          <cell r="K173" t="str">
            <v>無</v>
          </cell>
          <cell r="L173" t="str">
            <v>無</v>
          </cell>
          <cell r="P173" t="str">
            <v>方式</v>
          </cell>
          <cell r="Q173" t="str">
            <v>方式</v>
          </cell>
          <cell r="R173" t="str">
            <v>保存媒体管理の動作環境を定義する</v>
          </cell>
          <cell r="S173">
            <v>35195</v>
          </cell>
          <cell r="T173" t="str">
            <v xml:space="preserve">ユニーク
昇順
</v>
          </cell>
        </row>
        <row r="174">
          <cell r="B174" t="str">
            <v>TR25</v>
          </cell>
          <cell r="C174" t="str">
            <v>回線出力要否</v>
          </cell>
          <cell r="D174" t="str">
            <v>TR25</v>
          </cell>
          <cell r="E174" t="str">
            <v>端末専用</v>
          </cell>
          <cell r="F174" t="str">
            <v>TBL</v>
          </cell>
          <cell r="H174" t="str">
            <v>SAM(ﾒﾓﾘ)</v>
          </cell>
          <cell r="J174" t="str">
            <v>開発(方式)</v>
          </cell>
          <cell r="K174" t="str">
            <v>有</v>
          </cell>
          <cell r="L174" t="str">
            <v>無</v>
          </cell>
          <cell r="P174" t="str">
            <v>方式</v>
          </cell>
          <cell r="Q174" t="str">
            <v>方式</v>
          </cell>
          <cell r="R174" t="str">
            <v>CMTの投入数/空き数を管理する</v>
          </cell>
          <cell r="S174">
            <v>35195</v>
          </cell>
          <cell r="T174" t="str">
            <v xml:space="preserve">ユニーク
昇順
</v>
          </cell>
        </row>
        <row r="175">
          <cell r="B175" t="str">
            <v>TR26</v>
          </cell>
          <cell r="C175" t="str">
            <v>口座振替変更区分</v>
          </cell>
          <cell r="D175" t="str">
            <v>TR26</v>
          </cell>
          <cell r="E175" t="str">
            <v>端末専用</v>
          </cell>
          <cell r="F175" t="str">
            <v>TBL</v>
          </cell>
          <cell r="H175" t="str">
            <v>SAM(ﾒﾓﾘ)</v>
          </cell>
          <cell r="J175" t="str">
            <v>開発(業共)</v>
          </cell>
          <cell r="K175" t="str">
            <v>有</v>
          </cell>
          <cell r="L175" t="str">
            <v>無</v>
          </cell>
          <cell r="P175" t="str">
            <v>方式</v>
          </cell>
          <cell r="Q175" t="str">
            <v>方式</v>
          </cell>
          <cell r="R175" t="str">
            <v>複数ファイルを同時にバックアップするため、ファイルのグループ情報を定義する</v>
          </cell>
          <cell r="S175">
            <v>35195</v>
          </cell>
          <cell r="T175" t="str">
            <v xml:space="preserve">ユニーク
昇順
</v>
          </cell>
        </row>
        <row r="176">
          <cell r="B176" t="str">
            <v>TR27</v>
          </cell>
          <cell r="C176" t="str">
            <v>早期領収希望</v>
          </cell>
          <cell r="D176" t="str">
            <v>TR27</v>
          </cell>
          <cell r="E176" t="str">
            <v>端末専用</v>
          </cell>
          <cell r="F176" t="str">
            <v>TBL</v>
          </cell>
          <cell r="H176" t="str">
            <v>SAM(ﾒﾓﾘ)</v>
          </cell>
          <cell r="J176" t="str">
            <v>開発(方式)</v>
          </cell>
          <cell r="K176" t="str">
            <v>無</v>
          </cell>
          <cell r="L176" t="str">
            <v>無</v>
          </cell>
          <cell r="P176" t="str">
            <v>方式</v>
          </cell>
          <cell r="Q176" t="str">
            <v>方式</v>
          </cell>
          <cell r="R176" t="str">
            <v>編集済ジャーナルファイルとCMTの対応を管理する</v>
          </cell>
          <cell r="S176">
            <v>35195</v>
          </cell>
          <cell r="T176" t="str">
            <v xml:space="preserve">ユニーク
昇順
</v>
          </cell>
        </row>
        <row r="177">
          <cell r="B177" t="str">
            <v>TR28</v>
          </cell>
          <cell r="C177" t="str">
            <v>口座通帳番号等非出力</v>
          </cell>
          <cell r="D177" t="str">
            <v>TR28</v>
          </cell>
          <cell r="E177" t="str">
            <v>端末専用</v>
          </cell>
          <cell r="F177" t="str">
            <v>TBL</v>
          </cell>
          <cell r="H177" t="str">
            <v>SAM(ﾒﾓﾘ)</v>
          </cell>
          <cell r="I177" t="str">
            <v>メモリ</v>
          </cell>
          <cell r="J177" t="str">
            <v>開発(方式)</v>
          </cell>
          <cell r="K177" t="str">
            <v>無</v>
          </cell>
          <cell r="L177" t="str">
            <v>無</v>
          </cell>
          <cell r="N177" t="str">
            <v>200</v>
          </cell>
          <cell r="O177" t="str">
            <v>92</v>
          </cell>
          <cell r="P177" t="str">
            <v>方式</v>
          </cell>
          <cell r="Q177" t="str">
            <v>方式</v>
          </cell>
          <cell r="R177" t="str">
            <v>編集済性能ログファイルとCMTの対応を管理する</v>
          </cell>
          <cell r="S177">
            <v>35195</v>
          </cell>
          <cell r="T177" t="str">
            <v xml:space="preserve">ユニーク
昇順
</v>
          </cell>
        </row>
        <row r="178">
          <cell r="B178" t="str">
            <v>TR29</v>
          </cell>
          <cell r="C178" t="str">
            <v>一括送付変更区分</v>
          </cell>
          <cell r="D178" t="str">
            <v>TR29</v>
          </cell>
          <cell r="E178" t="str">
            <v>端末専用</v>
          </cell>
          <cell r="F178" t="str">
            <v>TBL</v>
          </cell>
          <cell r="H178" t="str">
            <v>SAM(ﾒﾓﾘ)</v>
          </cell>
          <cell r="I178" t="str">
            <v>メモリ</v>
          </cell>
          <cell r="J178" t="str">
            <v>開発(方式)</v>
          </cell>
          <cell r="K178" t="str">
            <v>無</v>
          </cell>
          <cell r="L178" t="str">
            <v>無</v>
          </cell>
          <cell r="P178" t="str">
            <v>方式</v>
          </cell>
          <cell r="Q178" t="str">
            <v>方式</v>
          </cell>
          <cell r="R178" t="str">
            <v>バックアップ済のファイルとCMTの対応を管理する(TUSC～TUSMはハッシュテーブル)</v>
          </cell>
          <cell r="S178">
            <v>35195</v>
          </cell>
          <cell r="T178" t="str">
            <v xml:space="preserve">ユニーク
昇順
</v>
          </cell>
        </row>
        <row r="179">
          <cell r="B179" t="str">
            <v>TR30</v>
          </cell>
          <cell r="C179" t="str">
            <v>内訳書送付媒体内訳書区分</v>
          </cell>
          <cell r="D179" t="str">
            <v>TR30</v>
          </cell>
          <cell r="E179" t="str">
            <v>端末専用</v>
          </cell>
          <cell r="F179" t="str">
            <v>TBL</v>
          </cell>
          <cell r="H179" t="str">
            <v>SAM(ﾒﾓﾘ)</v>
          </cell>
          <cell r="I179" t="str">
            <v>メモリ</v>
          </cell>
          <cell r="J179" t="str">
            <v>開発(方式)</v>
          </cell>
          <cell r="K179" t="str">
            <v>無</v>
          </cell>
          <cell r="L179" t="str">
            <v>無</v>
          </cell>
          <cell r="P179" t="str">
            <v>方式</v>
          </cell>
          <cell r="Q179" t="str">
            <v>方式</v>
          </cell>
          <cell r="R179" t="str">
            <v>バックアップ済のファイルとCMTの対応を管理する(TUSC～TUSMはハッシュテーブル)</v>
          </cell>
          <cell r="S179">
            <v>35195</v>
          </cell>
          <cell r="T179" t="str">
            <v xml:space="preserve">ユニーク
昇順
</v>
          </cell>
        </row>
        <row r="180">
          <cell r="B180" t="str">
            <v>TR31</v>
          </cell>
          <cell r="C180" t="str">
            <v>口振開廃</v>
          </cell>
          <cell r="D180" t="str">
            <v>TR31</v>
          </cell>
          <cell r="E180" t="str">
            <v>端末専用</v>
          </cell>
          <cell r="F180" t="str">
            <v>TBL</v>
          </cell>
          <cell r="H180" t="str">
            <v>SAM(ﾒﾓﾘ)</v>
          </cell>
          <cell r="I180" t="str">
            <v>メモリ</v>
          </cell>
          <cell r="J180" t="str">
            <v>開発(方式)</v>
          </cell>
          <cell r="K180" t="str">
            <v>無</v>
          </cell>
          <cell r="L180" t="str">
            <v>無</v>
          </cell>
          <cell r="P180" t="str">
            <v>方式</v>
          </cell>
          <cell r="Q180" t="str">
            <v>方式</v>
          </cell>
          <cell r="R180" t="str">
            <v>バックアップ済のファイルとCMTの対応を管理する(TUSC～TUSMはハッシュテーブル)</v>
          </cell>
          <cell r="S180">
            <v>35195</v>
          </cell>
          <cell r="T180" t="str">
            <v xml:space="preserve">ユニーク
昇順
</v>
          </cell>
        </row>
        <row r="181">
          <cell r="B181" t="str">
            <v>TR32</v>
          </cell>
          <cell r="C181" t="str">
            <v>福祉契約者</v>
          </cell>
          <cell r="D181" t="str">
            <v>TR32</v>
          </cell>
          <cell r="E181" t="str">
            <v>端末専用</v>
          </cell>
          <cell r="F181" t="str">
            <v>TBL</v>
          </cell>
          <cell r="H181" t="str">
            <v>SAM(ﾒﾓﾘ)</v>
          </cell>
          <cell r="I181" t="str">
            <v>メモリ</v>
          </cell>
          <cell r="J181" t="str">
            <v>開発(方式)</v>
          </cell>
          <cell r="K181" t="str">
            <v>無</v>
          </cell>
          <cell r="L181" t="str">
            <v>無</v>
          </cell>
          <cell r="P181" t="str">
            <v>方式</v>
          </cell>
          <cell r="Q181" t="str">
            <v>方式</v>
          </cell>
          <cell r="R181" t="str">
            <v>バックアップ済のファイルとCMTの対応を管理する(TUSC～TUSMはハッシュテーブル)</v>
          </cell>
          <cell r="S181">
            <v>35195</v>
          </cell>
          <cell r="T181" t="str">
            <v xml:space="preserve">ユニーク
昇順
</v>
          </cell>
        </row>
        <row r="182">
          <cell r="B182" t="str">
            <v>TR33</v>
          </cell>
          <cell r="C182" t="str">
            <v>世代</v>
          </cell>
          <cell r="D182" t="str">
            <v>TR33</v>
          </cell>
          <cell r="E182" t="str">
            <v>端末専用</v>
          </cell>
          <cell r="F182" t="str">
            <v>TBL</v>
          </cell>
          <cell r="H182" t="str">
            <v>SAM(ﾒﾓﾘ)</v>
          </cell>
          <cell r="J182" t="str">
            <v>開発(方式)</v>
          </cell>
          <cell r="K182" t="str">
            <v>無</v>
          </cell>
          <cell r="L182" t="str">
            <v>無</v>
          </cell>
          <cell r="P182" t="str">
            <v>方式</v>
          </cell>
          <cell r="Q182" t="str">
            <v>方式</v>
          </cell>
          <cell r="R182" t="str">
            <v>バックアップ済のファイルとCMTの対応を管理する(TUSC～TUSMはハッシュテーブル)</v>
          </cell>
          <cell r="S182">
            <v>35195</v>
          </cell>
          <cell r="T182" t="str">
            <v xml:space="preserve">ユニーク
昇順
</v>
          </cell>
        </row>
        <row r="183">
          <cell r="B183" t="str">
            <v>TR34</v>
          </cell>
          <cell r="C183" t="str">
            <v>基本料大口割引変更区分</v>
          </cell>
          <cell r="D183" t="str">
            <v>TR34</v>
          </cell>
          <cell r="E183" t="str">
            <v>端末専用</v>
          </cell>
          <cell r="F183" t="str">
            <v>TBL</v>
          </cell>
          <cell r="H183" t="str">
            <v>SAM(ﾒﾓﾘ)</v>
          </cell>
          <cell r="J183" t="str">
            <v>開発(方式)</v>
          </cell>
          <cell r="K183" t="str">
            <v>無</v>
          </cell>
          <cell r="L183" t="str">
            <v>無</v>
          </cell>
          <cell r="P183" t="str">
            <v>方式</v>
          </cell>
          <cell r="Q183" t="str">
            <v>方式</v>
          </cell>
          <cell r="R183" t="str">
            <v>バックアップ済のファイルとCMTの対応を管理する(TUSC～TUSMはハッシュテーブル)</v>
          </cell>
          <cell r="S183">
            <v>35195</v>
          </cell>
          <cell r="T183" t="str">
            <v xml:space="preserve">ユニーク
昇順
</v>
          </cell>
        </row>
        <row r="184">
          <cell r="B184" t="str">
            <v>TR35</v>
          </cell>
          <cell r="C184" t="str">
            <v>通信管理処理区分</v>
          </cell>
          <cell r="D184" t="str">
            <v>TR35</v>
          </cell>
          <cell r="E184" t="str">
            <v>端末専用</v>
          </cell>
          <cell r="F184" t="str">
            <v>TBL</v>
          </cell>
          <cell r="H184" t="str">
            <v>SAM(ﾒﾓﾘ)</v>
          </cell>
          <cell r="J184" t="str">
            <v>開発(方式)</v>
          </cell>
          <cell r="K184" t="str">
            <v>無</v>
          </cell>
          <cell r="L184" t="str">
            <v>無</v>
          </cell>
          <cell r="P184" t="str">
            <v>方式</v>
          </cell>
          <cell r="Q184" t="str">
            <v>方式</v>
          </cell>
          <cell r="R184" t="str">
            <v>バックアップ済のファイルとCMTの対応を管理する(TUSC～TUSMはハッシュテーブル)</v>
          </cell>
          <cell r="S184">
            <v>35195</v>
          </cell>
          <cell r="T184" t="str">
            <v xml:space="preserve">ユニーク
昇順
</v>
          </cell>
        </row>
        <row r="185">
          <cell r="B185" t="str">
            <v>TR36</v>
          </cell>
          <cell r="C185" t="str">
            <v>基本料大口割引期別</v>
          </cell>
          <cell r="D185" t="str">
            <v>TR36</v>
          </cell>
          <cell r="E185" t="str">
            <v>端末専用</v>
          </cell>
          <cell r="F185" t="str">
            <v>TBL</v>
          </cell>
          <cell r="H185" t="str">
            <v>SAM(ﾒﾓﾘ)</v>
          </cell>
          <cell r="J185" t="str">
            <v>開発(方式)</v>
          </cell>
          <cell r="K185" t="str">
            <v>無</v>
          </cell>
          <cell r="L185" t="str">
            <v>無</v>
          </cell>
          <cell r="P185" t="str">
            <v>方式</v>
          </cell>
          <cell r="Q185" t="str">
            <v>方式</v>
          </cell>
          <cell r="R185" t="str">
            <v>バックアップ済のファイルとCMTの対応を管理する(TUSC～TUSMはハッシュテーブル)</v>
          </cell>
          <cell r="S185">
            <v>35195</v>
          </cell>
          <cell r="T185" t="str">
            <v xml:space="preserve">ユニーク
昇順
</v>
          </cell>
        </row>
        <row r="186">
          <cell r="B186" t="str">
            <v>TR37</v>
          </cell>
          <cell r="C186" t="str">
            <v>付加サービス</v>
          </cell>
          <cell r="D186" t="str">
            <v>TR37</v>
          </cell>
          <cell r="E186" t="str">
            <v>端末専用</v>
          </cell>
          <cell r="F186" t="str">
            <v>TBL</v>
          </cell>
          <cell r="H186" t="str">
            <v>SAM(ﾒﾓﾘ)</v>
          </cell>
          <cell r="J186" t="str">
            <v>開発(方式)</v>
          </cell>
          <cell r="K186" t="str">
            <v>無</v>
          </cell>
          <cell r="L186" t="str">
            <v>無</v>
          </cell>
          <cell r="P186" t="str">
            <v>方式</v>
          </cell>
          <cell r="Q186" t="str">
            <v>方式</v>
          </cell>
          <cell r="R186" t="str">
            <v>バックアップ済のファイルとCMTの対応を管理する(TUSC～TUSMはハッシュテーブル)</v>
          </cell>
          <cell r="S186">
            <v>35195</v>
          </cell>
          <cell r="T186" t="str">
            <v xml:space="preserve">ユニーク
昇順
</v>
          </cell>
        </row>
        <row r="187">
          <cell r="B187" t="str">
            <v>TR38</v>
          </cell>
          <cell r="C187" t="str">
            <v>併用送付区分</v>
          </cell>
          <cell r="D187" t="str">
            <v>TR38</v>
          </cell>
          <cell r="E187" t="str">
            <v>端末専用</v>
          </cell>
          <cell r="F187" t="str">
            <v>TBL</v>
          </cell>
          <cell r="H187" t="str">
            <v>SAM(ﾒﾓﾘ)</v>
          </cell>
          <cell r="J187" t="str">
            <v>開発(方式)</v>
          </cell>
          <cell r="K187" t="str">
            <v>無</v>
          </cell>
          <cell r="L187" t="str">
            <v>無</v>
          </cell>
          <cell r="P187" t="str">
            <v>方式</v>
          </cell>
          <cell r="Q187" t="str">
            <v>方式</v>
          </cell>
          <cell r="R187" t="str">
            <v>バックアップ済のファイルとCMTの対応を管理する(TUSC～TUSMはハッシュテーブル)</v>
          </cell>
          <cell r="S187">
            <v>35195</v>
          </cell>
          <cell r="T187" t="str">
            <v xml:space="preserve">ユニーク
昇順
</v>
          </cell>
        </row>
        <row r="188">
          <cell r="B188" t="str">
            <v>TR39</v>
          </cell>
          <cell r="C188" t="str">
            <v>オンライン仮消状況</v>
          </cell>
          <cell r="D188" t="str">
            <v>TR39</v>
          </cell>
          <cell r="E188" t="str">
            <v>端末専用</v>
          </cell>
          <cell r="F188" t="str">
            <v>TBL</v>
          </cell>
          <cell r="H188" t="str">
            <v>SAM(ﾒﾓﾘ)</v>
          </cell>
          <cell r="J188" t="str">
            <v>開発(方式)</v>
          </cell>
          <cell r="K188" t="str">
            <v>無</v>
          </cell>
          <cell r="L188" t="str">
            <v>無</v>
          </cell>
          <cell r="P188" t="str">
            <v>方式</v>
          </cell>
          <cell r="Q188" t="str">
            <v>方式</v>
          </cell>
          <cell r="R188" t="str">
            <v>バックアップ済のファイルとCMTの対応を管理する(TUSC～TUSMはハッシュテーブル)</v>
          </cell>
          <cell r="S188">
            <v>35195</v>
          </cell>
          <cell r="T188" t="str">
            <v xml:space="preserve">ユニーク
昇順
</v>
          </cell>
        </row>
        <row r="189">
          <cell r="B189" t="str">
            <v>TR40</v>
          </cell>
          <cell r="C189" t="str">
            <v>消込状況</v>
          </cell>
          <cell r="D189" t="str">
            <v>TR40</v>
          </cell>
          <cell r="E189" t="str">
            <v>端末専用</v>
          </cell>
          <cell r="F189" t="str">
            <v>TBL</v>
          </cell>
          <cell r="H189" t="str">
            <v>SAM(ﾒﾓﾘ)</v>
          </cell>
          <cell r="J189" t="str">
            <v>開発(方式)</v>
          </cell>
          <cell r="K189" t="str">
            <v>無</v>
          </cell>
          <cell r="L189" t="str">
            <v>無</v>
          </cell>
          <cell r="P189" t="str">
            <v>方式</v>
          </cell>
          <cell r="Q189" t="str">
            <v>方式</v>
          </cell>
          <cell r="R189" t="str">
            <v>バックアップ済のファイルとCMTの対応を管理する(TUSC～TUSMはハッシュテーブル)</v>
          </cell>
          <cell r="S189">
            <v>35195</v>
          </cell>
          <cell r="T189" t="str">
            <v xml:space="preserve">ユニーク
昇順
</v>
          </cell>
        </row>
        <row r="190">
          <cell r="B190" t="str">
            <v>TR41</v>
          </cell>
          <cell r="C190" t="str">
            <v>収納状況</v>
          </cell>
          <cell r="D190" t="str">
            <v>TR41</v>
          </cell>
          <cell r="E190" t="str">
            <v>端末専用</v>
          </cell>
          <cell r="F190" t="str">
            <v>TBL</v>
          </cell>
          <cell r="H190" t="str">
            <v>SAM(ﾒﾓﾘ)</v>
          </cell>
          <cell r="J190" t="str">
            <v>開発(業共)</v>
          </cell>
          <cell r="K190" t="str">
            <v>無</v>
          </cell>
          <cell r="L190" t="str">
            <v>無</v>
          </cell>
          <cell r="P190" t="str">
            <v>方式</v>
          </cell>
          <cell r="Q190" t="str">
            <v>方式</v>
          </cell>
          <cell r="R190" t="str">
            <v>業務APが使用するRDBのデータベーススペースを定義する</v>
          </cell>
          <cell r="S190">
            <v>35195</v>
          </cell>
          <cell r="T190" t="str">
            <v xml:space="preserve">ユニーク
昇順
</v>
          </cell>
        </row>
        <row r="191">
          <cell r="B191" t="str">
            <v>TR42</v>
          </cell>
          <cell r="C191" t="str">
            <v>通知区分</v>
          </cell>
          <cell r="D191" t="str">
            <v>TR42</v>
          </cell>
          <cell r="E191" t="str">
            <v>端末専用</v>
          </cell>
          <cell r="F191" t="str">
            <v>TBL</v>
          </cell>
          <cell r="H191" t="str">
            <v>SAM(ﾒﾓﾘ)</v>
          </cell>
          <cell r="J191" t="str">
            <v>開発(業共)</v>
          </cell>
          <cell r="K191" t="str">
            <v>無</v>
          </cell>
          <cell r="L191" t="str">
            <v>無</v>
          </cell>
          <cell r="P191" t="str">
            <v>方式</v>
          </cell>
          <cell r="Q191" t="str">
            <v>方式</v>
          </cell>
          <cell r="R191" t="str">
            <v>１次局転送の実ファイル名とＶＦ名の対応等を管理する。</v>
          </cell>
          <cell r="S191">
            <v>35195</v>
          </cell>
          <cell r="T191" t="str">
            <v xml:space="preserve">ユニーク
昇順
</v>
          </cell>
        </row>
        <row r="192">
          <cell r="B192" t="str">
            <v>TR43</v>
          </cell>
          <cell r="C192" t="str">
            <v>出力区分</v>
          </cell>
          <cell r="D192" t="str">
            <v>TR43</v>
          </cell>
          <cell r="E192" t="str">
            <v>端末専用</v>
          </cell>
          <cell r="F192" t="str">
            <v>TBL</v>
          </cell>
          <cell r="H192" t="str">
            <v>SAM(ﾒﾓﾘ)</v>
          </cell>
          <cell r="J192" t="str">
            <v>開発(業共)</v>
          </cell>
          <cell r="K192" t="str">
            <v>無</v>
          </cell>
          <cell r="L192" t="str">
            <v>無</v>
          </cell>
          <cell r="P192" t="str">
            <v>方式</v>
          </cell>
          <cell r="Q192" t="str">
            <v>方式</v>
          </cell>
          <cell r="R192" t="str">
            <v>２次局転送のＶＦ名と実ファイル名の対応等を管理する。</v>
          </cell>
          <cell r="S192">
            <v>35195</v>
          </cell>
          <cell r="T192" t="str">
            <v xml:space="preserve">ユニーク
昇順
</v>
          </cell>
        </row>
        <row r="193">
          <cell r="B193" t="str">
            <v>TR44</v>
          </cell>
          <cell r="C193" t="str">
            <v>ＦＤ出力区分</v>
          </cell>
          <cell r="D193" t="str">
            <v>TR44</v>
          </cell>
          <cell r="E193" t="str">
            <v>端末専用</v>
          </cell>
          <cell r="F193" t="str">
            <v>TBL</v>
          </cell>
          <cell r="H193" t="str">
            <v>SAM(ﾒﾓﾘ)</v>
          </cell>
          <cell r="J193" t="str">
            <v>開発(方式)</v>
          </cell>
          <cell r="K193" t="str">
            <v>有</v>
          </cell>
          <cell r="L193" t="str">
            <v>無</v>
          </cell>
          <cell r="P193" t="str">
            <v>方式</v>
          </cell>
          <cell r="Q193" t="str">
            <v>方式</v>
          </cell>
          <cell r="R193" t="str">
            <v>Ｆ転依頼のキュー情報（ヘッダ）を管理する。</v>
          </cell>
          <cell r="S193">
            <v>35195</v>
          </cell>
          <cell r="T193" t="str">
            <v xml:space="preserve">ユニーク
昇順
</v>
          </cell>
        </row>
        <row r="194">
          <cell r="B194" t="str">
            <v>TR45</v>
          </cell>
          <cell r="C194" t="str">
            <v>利停区分</v>
          </cell>
          <cell r="D194" t="str">
            <v>TR45</v>
          </cell>
          <cell r="E194" t="str">
            <v>端末専用</v>
          </cell>
          <cell r="F194" t="str">
            <v>TBL</v>
          </cell>
          <cell r="H194" t="str">
            <v>SAM(ﾒﾓﾘ)</v>
          </cell>
          <cell r="J194" t="str">
            <v>開発(方式)</v>
          </cell>
          <cell r="K194" t="str">
            <v>有</v>
          </cell>
          <cell r="L194" t="str">
            <v>無</v>
          </cell>
          <cell r="P194" t="str">
            <v>方式</v>
          </cell>
          <cell r="Q194" t="str">
            <v>方式</v>
          </cell>
          <cell r="R194" t="str">
            <v>Ｆ転依頼のキュー情報（詳細）を管理する。</v>
          </cell>
          <cell r="S194">
            <v>35195</v>
          </cell>
          <cell r="T194" t="str">
            <v xml:space="preserve">ユニーク
昇順
</v>
          </cell>
        </row>
        <row r="195">
          <cell r="B195" t="str">
            <v>TR46</v>
          </cell>
          <cell r="C195" t="str">
            <v>収納区分</v>
          </cell>
          <cell r="D195" t="str">
            <v>TR46</v>
          </cell>
          <cell r="E195" t="str">
            <v>端末専用</v>
          </cell>
          <cell r="F195" t="str">
            <v>TBL</v>
          </cell>
          <cell r="H195" t="str">
            <v>SAM(ﾒﾓﾘ)</v>
          </cell>
          <cell r="J195" t="str">
            <v>開発(方式)</v>
          </cell>
          <cell r="K195" t="str">
            <v>無</v>
          </cell>
          <cell r="L195" t="str">
            <v>無</v>
          </cell>
          <cell r="P195" t="str">
            <v>方式</v>
          </cell>
          <cell r="Q195" t="str">
            <v>方式</v>
          </cell>
          <cell r="R195" t="str">
            <v>Ｆ転の相手ノード情報を管理する。</v>
          </cell>
          <cell r="S195">
            <v>35195</v>
          </cell>
          <cell r="T195" t="str">
            <v xml:space="preserve">ユニーク
昇順
</v>
          </cell>
        </row>
        <row r="196">
          <cell r="B196" t="str">
            <v>TR47</v>
          </cell>
          <cell r="C196" t="str">
            <v>収納状況照会区分</v>
          </cell>
          <cell r="D196" t="str">
            <v>TR47</v>
          </cell>
          <cell r="E196" t="str">
            <v>端末専用</v>
          </cell>
          <cell r="F196" t="str">
            <v>TBL</v>
          </cell>
          <cell r="H196" t="str">
            <v>SAM(ﾒﾓﾘ)</v>
          </cell>
          <cell r="J196" t="str">
            <v>開発(方式)</v>
          </cell>
          <cell r="K196" t="str">
            <v>無</v>
          </cell>
          <cell r="L196" t="str">
            <v>無</v>
          </cell>
          <cell r="P196" t="str">
            <v>方式</v>
          </cell>
          <cell r="Q196" t="str">
            <v>方式</v>
          </cell>
          <cell r="R196" t="str">
            <v>ＩＲＩＳサーバ宛転送時のＶＦ名を管理する。</v>
          </cell>
          <cell r="S196">
            <v>35195</v>
          </cell>
          <cell r="T196" t="str">
            <v xml:space="preserve">ユニーク
昇順
</v>
          </cell>
        </row>
        <row r="197">
          <cell r="B197" t="str">
            <v>TR48</v>
          </cell>
          <cell r="C197" t="str">
            <v>期別止</v>
          </cell>
          <cell r="D197" t="str">
            <v>TR48</v>
          </cell>
          <cell r="E197" t="str">
            <v>端末専用</v>
          </cell>
          <cell r="F197" t="str">
            <v>TBL</v>
          </cell>
          <cell r="H197" t="str">
            <v>SAM(ﾒﾓﾘ)</v>
          </cell>
          <cell r="J197" t="str">
            <v>開発(方式)</v>
          </cell>
          <cell r="K197" t="str">
            <v>無</v>
          </cell>
          <cell r="L197" t="str">
            <v>無</v>
          </cell>
          <cell r="P197" t="str">
            <v>方式</v>
          </cell>
          <cell r="Q197" t="str">
            <v>方式</v>
          </cell>
          <cell r="R197" t="str">
            <v>運転日付およびクラスタ単位の運転状態を管理する</v>
          </cell>
          <cell r="S197">
            <v>35195</v>
          </cell>
          <cell r="T197" t="str">
            <v xml:space="preserve">ユニーク
昇順
</v>
          </cell>
        </row>
        <row r="198">
          <cell r="B198" t="str">
            <v>TR49</v>
          </cell>
          <cell r="C198" t="str">
            <v>店舗情報到着状況</v>
          </cell>
          <cell r="D198" t="str">
            <v>TR49</v>
          </cell>
          <cell r="E198" t="str">
            <v>端末専用</v>
          </cell>
          <cell r="F198" t="str">
            <v>TBL</v>
          </cell>
          <cell r="H198" t="str">
            <v>SAM(ﾒﾓﾘ)</v>
          </cell>
          <cell r="J198" t="str">
            <v>開発(方式)</v>
          </cell>
          <cell r="K198" t="str">
            <v>無</v>
          </cell>
          <cell r="L198" t="str">
            <v>無</v>
          </cell>
          <cell r="P198" t="str">
            <v>方式</v>
          </cell>
          <cell r="Q198" t="str">
            <v>方式</v>
          </cell>
          <cell r="R198" t="str">
            <v>クラスタの号機番号を管理する</v>
          </cell>
          <cell r="S198">
            <v>35195</v>
          </cell>
          <cell r="T198" t="str">
            <v xml:space="preserve">ユニーク
昇順
</v>
          </cell>
        </row>
        <row r="199">
          <cell r="B199" t="str">
            <v>TR51</v>
          </cell>
          <cell r="C199" t="str">
            <v>利息種別</v>
          </cell>
          <cell r="D199" t="str">
            <v>TR51</v>
          </cell>
          <cell r="E199" t="str">
            <v>端末専用</v>
          </cell>
          <cell r="F199" t="str">
            <v>TBL</v>
          </cell>
          <cell r="H199" t="str">
            <v>SAM(ﾒﾓﾘ)</v>
          </cell>
          <cell r="J199" t="str">
            <v>開発(方式)</v>
          </cell>
          <cell r="K199" t="str">
            <v>無</v>
          </cell>
          <cell r="L199" t="str">
            <v>無</v>
          </cell>
          <cell r="P199" t="str">
            <v>方式</v>
          </cell>
          <cell r="Q199" t="str">
            <v>方式</v>
          </cell>
          <cell r="R199" t="str">
            <v>業務クラス毎(バッチ業務の走行状態)のサービス状態を管理する</v>
          </cell>
          <cell r="S199">
            <v>35195</v>
          </cell>
          <cell r="T199" t="str">
            <v xml:space="preserve">ユニーク
昇順
</v>
          </cell>
        </row>
        <row r="200">
          <cell r="B200" t="str">
            <v>TR52</v>
          </cell>
          <cell r="C200" t="str">
            <v>延滞利息変更処理区分</v>
          </cell>
          <cell r="D200" t="str">
            <v>TR52</v>
          </cell>
          <cell r="E200" t="str">
            <v>端末専用</v>
          </cell>
          <cell r="F200" t="str">
            <v>TBL</v>
          </cell>
          <cell r="H200" t="str">
            <v>SAM(ﾒﾓﾘ)</v>
          </cell>
          <cell r="J200" t="str">
            <v>開発(方式)</v>
          </cell>
          <cell r="K200" t="str">
            <v>無</v>
          </cell>
          <cell r="L200" t="str">
            <v>無</v>
          </cell>
          <cell r="P200" t="str">
            <v>方式</v>
          </cell>
          <cell r="Q200" t="str">
            <v>方式</v>
          </cell>
          <cell r="R200" t="str">
            <v>各ワークステーションの動作画面、ユーザIDを管理する</v>
          </cell>
          <cell r="S200">
            <v>35195</v>
          </cell>
          <cell r="T200" t="str">
            <v xml:space="preserve">ユニーク
昇順
</v>
          </cell>
        </row>
        <row r="201">
          <cell r="B201" t="str">
            <v>TR53</v>
          </cell>
          <cell r="C201" t="str">
            <v>料金種別</v>
          </cell>
          <cell r="D201" t="str">
            <v>TR53</v>
          </cell>
          <cell r="E201" t="str">
            <v>端末専用</v>
          </cell>
          <cell r="F201" t="str">
            <v>TBL</v>
          </cell>
          <cell r="H201" t="str">
            <v>SAM(ﾒﾓﾘ)</v>
          </cell>
          <cell r="J201" t="str">
            <v>開発(業共)</v>
          </cell>
          <cell r="K201" t="str">
            <v>無</v>
          </cell>
          <cell r="L201" t="str">
            <v>無</v>
          </cell>
          <cell r="P201" t="str">
            <v>方式</v>
          </cell>
          <cell r="Q201" t="str">
            <v>方式</v>
          </cell>
          <cell r="R201" t="str">
            <v>ユーザID、パスワード、コマンド資格を定義する</v>
          </cell>
          <cell r="S201">
            <v>35195</v>
          </cell>
          <cell r="T201" t="str">
            <v xml:space="preserve">ユニーク
昇順
</v>
          </cell>
        </row>
        <row r="202">
          <cell r="B202" t="str">
            <v>TR54</v>
          </cell>
          <cell r="C202" t="str">
            <v>長期利用追加</v>
          </cell>
          <cell r="D202" t="str">
            <v>TR54</v>
          </cell>
          <cell r="E202" t="str">
            <v>端末専用</v>
          </cell>
          <cell r="F202" t="str">
            <v>TBL</v>
          </cell>
          <cell r="H202" t="str">
            <v>SAM(ﾒﾓﾘ)</v>
          </cell>
          <cell r="J202" t="str">
            <v>開発(方式)</v>
          </cell>
          <cell r="K202" t="str">
            <v>無</v>
          </cell>
          <cell r="L202" t="str">
            <v>無</v>
          </cell>
          <cell r="P202" t="str">
            <v>方式</v>
          </cell>
          <cell r="Q202" t="str">
            <v>方式</v>
          </cell>
          <cell r="R202" t="str">
            <v>方式Gで出力するコンソール・メッセージ(応答なし)を定義する</v>
          </cell>
          <cell r="S202">
            <v>35195</v>
          </cell>
          <cell r="T202" t="str">
            <v xml:space="preserve">ユニーク
昇順
</v>
          </cell>
        </row>
        <row r="203">
          <cell r="B203" t="str">
            <v>TR55</v>
          </cell>
          <cell r="C203" t="str">
            <v>割引通話料</v>
          </cell>
          <cell r="D203" t="str">
            <v>TR55</v>
          </cell>
          <cell r="E203" t="str">
            <v>端末専用</v>
          </cell>
          <cell r="F203" t="str">
            <v>TBL</v>
          </cell>
          <cell r="H203" t="str">
            <v>SAM(ﾒﾓﾘ)</v>
          </cell>
          <cell r="J203" t="str">
            <v>開発(方式)</v>
          </cell>
          <cell r="K203" t="str">
            <v>無</v>
          </cell>
          <cell r="L203" t="str">
            <v>無</v>
          </cell>
          <cell r="P203" t="str">
            <v>方式</v>
          </cell>
          <cell r="Q203" t="str">
            <v>方式</v>
          </cell>
          <cell r="R203" t="str">
            <v>方式Gで出力するコンソール・メッセージ(応答あり)を定義する</v>
          </cell>
          <cell r="S203">
            <v>35195</v>
          </cell>
          <cell r="T203" t="str">
            <v xml:space="preserve">ユニーク
昇順
</v>
          </cell>
        </row>
        <row r="204">
          <cell r="B204" t="str">
            <v>TR56</v>
          </cell>
          <cell r="C204" t="str">
            <v>利停取消処理区分</v>
          </cell>
          <cell r="D204" t="str">
            <v>TR56</v>
          </cell>
          <cell r="E204" t="str">
            <v>端末専用</v>
          </cell>
          <cell r="F204" t="str">
            <v>TBL</v>
          </cell>
          <cell r="H204" t="str">
            <v>SAM(ﾒﾓﾘ)</v>
          </cell>
          <cell r="J204" t="str">
            <v>開発(業共)</v>
          </cell>
          <cell r="K204" t="str">
            <v>無</v>
          </cell>
          <cell r="L204" t="str">
            <v>無</v>
          </cell>
          <cell r="P204" t="str">
            <v>方式</v>
          </cell>
          <cell r="Q204" t="str">
            <v>仕様共通</v>
          </cell>
          <cell r="R204" t="str">
            <v>業務Gで出力するコンソール・メッセージ(応答なし)を定義する・今後、業務で管理</v>
          </cell>
          <cell r="S204">
            <v>35195</v>
          </cell>
          <cell r="T204" t="str">
            <v xml:space="preserve">ユニーク
昇順
</v>
          </cell>
        </row>
        <row r="205">
          <cell r="B205" t="str">
            <v>TR57</v>
          </cell>
          <cell r="C205" t="str">
            <v>未納者リスト出力種別</v>
          </cell>
          <cell r="D205" t="str">
            <v>TR57</v>
          </cell>
          <cell r="E205" t="str">
            <v>端末専用</v>
          </cell>
          <cell r="F205" t="str">
            <v>TBL</v>
          </cell>
          <cell r="H205" t="str">
            <v>SAM(ﾒﾓﾘ)</v>
          </cell>
          <cell r="J205" t="str">
            <v>開発(業共)</v>
          </cell>
          <cell r="K205" t="str">
            <v>無</v>
          </cell>
          <cell r="L205" t="str">
            <v>無</v>
          </cell>
          <cell r="P205" t="str">
            <v>方式</v>
          </cell>
          <cell r="Q205" t="str">
            <v>仕様共通</v>
          </cell>
          <cell r="R205" t="str">
            <v>業務Gで出力するコンソール・メッセージ(応答あり)を定義する・今後、業務で管理</v>
          </cell>
          <cell r="S205">
            <v>35195</v>
          </cell>
          <cell r="T205" t="str">
            <v xml:space="preserve">ユニーク
昇順
</v>
          </cell>
        </row>
        <row r="206">
          <cell r="B206" t="str">
            <v>TR58</v>
          </cell>
          <cell r="C206" t="str">
            <v>抽出区分</v>
          </cell>
          <cell r="D206" t="str">
            <v>TR58</v>
          </cell>
          <cell r="E206" t="str">
            <v>端末専用</v>
          </cell>
          <cell r="F206" t="str">
            <v>TBL</v>
          </cell>
          <cell r="H206" t="str">
            <v>SAM(ﾒﾓﾘ)</v>
          </cell>
          <cell r="I206" t="str">
            <v>ＤＢ</v>
          </cell>
          <cell r="J206" t="str">
            <v>顧シ部（ＳＯ）</v>
          </cell>
          <cell r="K206" t="str">
            <v>無</v>
          </cell>
          <cell r="L206" t="str">
            <v>無</v>
          </cell>
          <cell r="M206" t="str">
            <v>○</v>
          </cell>
          <cell r="P206" t="str">
            <v>端末(SO)</v>
          </cell>
          <cell r="Q206" t="str">
            <v>調整中</v>
          </cell>
          <cell r="R206" t="str">
            <v>業務Gで出力するコンソール・メッセージ(応答あり)を定義する・今後、業務で管理</v>
          </cell>
          <cell r="S206">
            <v>35195</v>
          </cell>
          <cell r="T206" t="str">
            <v xml:space="preserve">ユニーク
昇順
</v>
          </cell>
        </row>
        <row r="207">
          <cell r="B207" t="str">
            <v>TR59</v>
          </cell>
          <cell r="C207" t="str">
            <v>年度区分</v>
          </cell>
          <cell r="D207" t="str">
            <v>TR59</v>
          </cell>
          <cell r="E207" t="str">
            <v>端末専用</v>
          </cell>
          <cell r="F207" t="str">
            <v>DB</v>
          </cell>
          <cell r="H207" t="str">
            <v>SAM(ﾒﾓﾘ)</v>
          </cell>
          <cell r="I207" t="str">
            <v>ＤＢ</v>
          </cell>
          <cell r="J207" t="str">
            <v>顧シ部（ＳＯ）</v>
          </cell>
          <cell r="L207" t="str">
            <v>無</v>
          </cell>
          <cell r="M207" t="str">
            <v>○</v>
          </cell>
          <cell r="P207" t="str">
            <v>端末(SO)</v>
          </cell>
          <cell r="Q207" t="str">
            <v>調整中</v>
          </cell>
          <cell r="S207">
            <v>35195</v>
          </cell>
          <cell r="T207" t="str">
            <v xml:space="preserve">ユニーク
昇順
</v>
          </cell>
        </row>
        <row r="208">
          <cell r="B208" t="str">
            <v>TR60</v>
          </cell>
          <cell r="C208" t="str">
            <v>訂正コード</v>
          </cell>
          <cell r="D208" t="str">
            <v>TR60</v>
          </cell>
          <cell r="E208" t="str">
            <v>端末専用</v>
          </cell>
          <cell r="F208" t="str">
            <v>DB</v>
          </cell>
          <cell r="H208" t="str">
            <v>SAM(ﾒﾓﾘ)</v>
          </cell>
          <cell r="I208" t="str">
            <v>ＤＢ</v>
          </cell>
          <cell r="J208" t="str">
            <v>顧シ部(SO)</v>
          </cell>
          <cell r="L208" t="str">
            <v>無</v>
          </cell>
          <cell r="M208" t="str">
            <v>○</v>
          </cell>
          <cell r="P208" t="str">
            <v>端末(SO)</v>
          </cell>
          <cell r="Q208" t="str">
            <v>調整中</v>
          </cell>
          <cell r="S208">
            <v>35195</v>
          </cell>
          <cell r="T208" t="str">
            <v xml:space="preserve">ユニーク
昇順
</v>
          </cell>
        </row>
        <row r="209">
          <cell r="B209" t="str">
            <v>TR61</v>
          </cell>
          <cell r="C209" t="str">
            <v>サービス種別</v>
          </cell>
          <cell r="D209" t="str">
            <v>TR61</v>
          </cell>
          <cell r="E209" t="str">
            <v>端末専用</v>
          </cell>
          <cell r="F209" t="str">
            <v>DB</v>
          </cell>
          <cell r="H209" t="str">
            <v>SAM(ﾒﾓﾘ)</v>
          </cell>
          <cell r="I209" t="str">
            <v>ＤＢ</v>
          </cell>
          <cell r="J209" t="str">
            <v>顧シ部（ＳＯ）</v>
          </cell>
          <cell r="L209" t="str">
            <v>無</v>
          </cell>
          <cell r="M209" t="str">
            <v>△</v>
          </cell>
          <cell r="P209" t="str">
            <v>端末(SO)</v>
          </cell>
          <cell r="Q209" t="str">
            <v>調整中</v>
          </cell>
          <cell r="S209">
            <v>35195</v>
          </cell>
          <cell r="T209" t="str">
            <v xml:space="preserve">ユニーク
昇順
</v>
          </cell>
        </row>
        <row r="210">
          <cell r="B210" t="str">
            <v>TR62</v>
          </cell>
          <cell r="C210" t="str">
            <v>利用停止リスト出力種別</v>
          </cell>
          <cell r="D210" t="str">
            <v>TR62</v>
          </cell>
          <cell r="E210" t="str">
            <v>端末専用</v>
          </cell>
          <cell r="F210" t="str">
            <v>DB</v>
          </cell>
          <cell r="G210" t="str">
            <v>ISAM(ﾌｧｲﾙ)</v>
          </cell>
          <cell r="H210" t="str">
            <v>SAM(ﾒﾓﾘ)</v>
          </cell>
          <cell r="I210" t="str">
            <v>ＤＢ
ｻｰﾊﾞ(ISAM)
端末(ISAM)</v>
          </cell>
          <cell r="J210" t="str">
            <v>顧シ部（ＳＯ）</v>
          </cell>
          <cell r="L210" t="str">
            <v>無</v>
          </cell>
          <cell r="M210" t="str">
            <v>○</v>
          </cell>
          <cell r="P210" t="str">
            <v>端末(SO)</v>
          </cell>
          <cell r="Q210" t="str">
            <v>調整中</v>
          </cell>
          <cell r="S210">
            <v>35195</v>
          </cell>
          <cell r="T210" t="str">
            <v xml:space="preserve">ユニーク
昇順
</v>
          </cell>
        </row>
        <row r="211">
          <cell r="B211" t="str">
            <v>TR63</v>
          </cell>
          <cell r="C211" t="str">
            <v>利停取消区分</v>
          </cell>
          <cell r="D211" t="str">
            <v>TR63</v>
          </cell>
          <cell r="E211" t="str">
            <v>端末専用</v>
          </cell>
          <cell r="F211" t="str">
            <v>DB</v>
          </cell>
          <cell r="H211" t="str">
            <v>SAM(ﾒﾓﾘ)</v>
          </cell>
          <cell r="I211" t="str">
            <v>ＤＢ</v>
          </cell>
          <cell r="J211" t="str">
            <v>顧シ部（ＳＯ）</v>
          </cell>
          <cell r="L211" t="str">
            <v>無</v>
          </cell>
          <cell r="M211" t="str">
            <v>△</v>
          </cell>
          <cell r="P211" t="str">
            <v>端末(SO)</v>
          </cell>
          <cell r="Q211" t="str">
            <v>調整中</v>
          </cell>
          <cell r="S211">
            <v>35195</v>
          </cell>
          <cell r="T211" t="str">
            <v xml:space="preserve">ユニーク
昇順
</v>
          </cell>
        </row>
        <row r="212">
          <cell r="B212" t="str">
            <v>TR64</v>
          </cell>
          <cell r="C212" t="str">
            <v>Ｑ２呼情報切出取出区分</v>
          </cell>
          <cell r="D212" t="str">
            <v>TR64</v>
          </cell>
          <cell r="E212" t="str">
            <v>端末専用</v>
          </cell>
          <cell r="F212" t="str">
            <v>DB</v>
          </cell>
          <cell r="G212" t="str">
            <v>ISAM(ﾌｧｲﾙ)</v>
          </cell>
          <cell r="H212" t="str">
            <v>SAM(ﾒﾓﾘ)</v>
          </cell>
          <cell r="I212" t="str">
            <v>ＤＢ</v>
          </cell>
          <cell r="J212" t="str">
            <v>顧シ部（ＳＯ）</v>
          </cell>
          <cell r="L212" t="str">
            <v>無</v>
          </cell>
          <cell r="M212" t="str">
            <v>○</v>
          </cell>
          <cell r="P212" t="str">
            <v>端末(SO)</v>
          </cell>
          <cell r="Q212" t="str">
            <v>調整中</v>
          </cell>
          <cell r="S212">
            <v>35195</v>
          </cell>
          <cell r="T212" t="str">
            <v xml:space="preserve">ユニーク
昇順
</v>
          </cell>
        </row>
        <row r="213">
          <cell r="B213" t="str">
            <v>TR65</v>
          </cell>
          <cell r="C213" t="str">
            <v>Ｑ２支払拒否理由区分</v>
          </cell>
          <cell r="D213" t="str">
            <v>TR65</v>
          </cell>
          <cell r="E213" t="str">
            <v>端末専用</v>
          </cell>
          <cell r="F213" t="str">
            <v>DB</v>
          </cell>
          <cell r="H213" t="str">
            <v>SAM(ﾒﾓﾘ)</v>
          </cell>
          <cell r="I213" t="str">
            <v>ＤＢ</v>
          </cell>
          <cell r="J213" t="str">
            <v>開発(共通)</v>
          </cell>
          <cell r="L213" t="str">
            <v>無</v>
          </cell>
          <cell r="P213" t="str">
            <v>端末(SO)</v>
          </cell>
          <cell r="Q213" t="str">
            <v>調整中</v>
          </cell>
          <cell r="S213">
            <v>35195</v>
          </cell>
          <cell r="T213" t="str">
            <v xml:space="preserve">ユニーク
昇順
</v>
          </cell>
        </row>
        <row r="214">
          <cell r="B214" t="str">
            <v>TR66</v>
          </cell>
          <cell r="C214" t="str">
            <v>Ｑ２支払拒否処理区分</v>
          </cell>
          <cell r="D214" t="str">
            <v>TR66</v>
          </cell>
          <cell r="E214" t="str">
            <v>端末専用</v>
          </cell>
          <cell r="F214" t="str">
            <v>DB</v>
          </cell>
          <cell r="G214" t="str">
            <v>ISAM(ﾌｧｲﾙ)</v>
          </cell>
          <cell r="H214" t="str">
            <v>SAM(ﾒﾓﾘ)</v>
          </cell>
          <cell r="I214" t="str">
            <v>ＤＢ
ｻｰﾊﾞ(ISAM)
端末(ISAM)</v>
          </cell>
          <cell r="J214" t="str">
            <v>顧シ部（ＳＯ）</v>
          </cell>
          <cell r="L214" t="str">
            <v>無</v>
          </cell>
          <cell r="M214" t="str">
            <v>○</v>
          </cell>
          <cell r="P214" t="str">
            <v>端末(SO)</v>
          </cell>
          <cell r="Q214" t="str">
            <v>調整中</v>
          </cell>
          <cell r="S214">
            <v>35195</v>
          </cell>
          <cell r="T214" t="str">
            <v xml:space="preserve">ユニーク
昇順
</v>
          </cell>
        </row>
        <row r="215">
          <cell r="B215" t="str">
            <v>TR67</v>
          </cell>
          <cell r="C215" t="str">
            <v>回送条件</v>
          </cell>
          <cell r="D215" t="str">
            <v>TR67</v>
          </cell>
          <cell r="E215" t="str">
            <v>端末専用</v>
          </cell>
          <cell r="F215" t="str">
            <v>DB</v>
          </cell>
          <cell r="H215" t="str">
            <v>SAM(ﾒﾓﾘ)</v>
          </cell>
          <cell r="I215" t="str">
            <v>ＤＢ</v>
          </cell>
          <cell r="J215" t="str">
            <v>顧シ部（ＳＯ）</v>
          </cell>
          <cell r="L215" t="str">
            <v>無</v>
          </cell>
          <cell r="P215" t="str">
            <v>端末(SO)</v>
          </cell>
          <cell r="Q215" t="str">
            <v>調整中</v>
          </cell>
          <cell r="S215">
            <v>35195</v>
          </cell>
          <cell r="T215" t="str">
            <v xml:space="preserve">ユニーク
昇順
</v>
          </cell>
        </row>
        <row r="216">
          <cell r="B216" t="str">
            <v>TR68</v>
          </cell>
          <cell r="C216" t="str">
            <v>パケットサービス種類</v>
          </cell>
          <cell r="D216" t="str">
            <v>TR68</v>
          </cell>
          <cell r="E216" t="str">
            <v>端末専用</v>
          </cell>
          <cell r="F216" t="str">
            <v>TBL</v>
          </cell>
          <cell r="G216" t="str">
            <v>ISAM(ﾌｧｲﾙ)</v>
          </cell>
          <cell r="H216" t="str">
            <v>SAM(ﾒﾓﾘ)</v>
          </cell>
          <cell r="I216" t="str">
            <v>ＤＢ
ｻｰﾊﾞ(ISAM)
端末(ISAM)</v>
          </cell>
          <cell r="J216" t="str">
            <v>顧シ部（ＳＯ）</v>
          </cell>
          <cell r="K216" t="str">
            <v>無</v>
          </cell>
          <cell r="L216" t="str">
            <v>無</v>
          </cell>
          <cell r="M216" t="str">
            <v>○</v>
          </cell>
          <cell r="P216" t="str">
            <v>端末(SO)</v>
          </cell>
          <cell r="Q216" t="str">
            <v>調整中</v>
          </cell>
          <cell r="R216" t="str">
            <v>業務ＡＰタスクへの振り分け情報を管理する。</v>
          </cell>
          <cell r="S216">
            <v>35195</v>
          </cell>
          <cell r="T216" t="str">
            <v xml:space="preserve">ユニーク
昇順
</v>
          </cell>
        </row>
        <row r="217">
          <cell r="B217" t="str">
            <v>TR69</v>
          </cell>
          <cell r="C217" t="str">
            <v>割引再計算処理区分</v>
          </cell>
          <cell r="D217" t="str">
            <v>TR69</v>
          </cell>
          <cell r="E217" t="str">
            <v>端末専用</v>
          </cell>
          <cell r="F217" t="str">
            <v>TBL</v>
          </cell>
          <cell r="H217" t="str">
            <v>SAM(ﾒﾓﾘ)</v>
          </cell>
          <cell r="I217" t="str">
            <v>ＤＢ</v>
          </cell>
          <cell r="J217" t="str">
            <v>顧シ部（ＳＯ）</v>
          </cell>
          <cell r="K217" t="str">
            <v>無</v>
          </cell>
          <cell r="L217" t="str">
            <v>無</v>
          </cell>
          <cell r="P217" t="str">
            <v>端末(SO)</v>
          </cell>
          <cell r="Q217" t="str">
            <v>調整中</v>
          </cell>
          <cell r="R217" t="str">
            <v>ＲＢ管理・配信管理でアクセスするＮＤＢ情報を管理する。</v>
          </cell>
          <cell r="S217">
            <v>35195</v>
          </cell>
          <cell r="T217" t="str">
            <v xml:space="preserve">ユニーク
昇順
</v>
          </cell>
        </row>
        <row r="218">
          <cell r="B218" t="str">
            <v>TR70</v>
          </cell>
          <cell r="C218" t="str">
            <v>割引再計算登録区分</v>
          </cell>
          <cell r="D218" t="str">
            <v>TR70</v>
          </cell>
          <cell r="E218" t="str">
            <v>端末専用</v>
          </cell>
          <cell r="F218" t="str">
            <v>TBL</v>
          </cell>
          <cell r="H218" t="str">
            <v>SAM(ﾒﾓﾘ)</v>
          </cell>
          <cell r="J218" t="str">
            <v>顧シ部（ＳＯ）</v>
          </cell>
          <cell r="K218" t="str">
            <v>無</v>
          </cell>
          <cell r="L218" t="str">
            <v>無</v>
          </cell>
          <cell r="P218" t="str">
            <v>端末(SO)</v>
          </cell>
          <cell r="Q218" t="str">
            <v>調整中</v>
          </cell>
          <cell r="R218" t="str">
            <v>ＴＢ及びＢＭＰ管理テーブルの使用個別部番号の管理、ＴＢ管理の媒体情報の定義。</v>
          </cell>
          <cell r="S218">
            <v>35195</v>
          </cell>
          <cell r="T218" t="str">
            <v xml:space="preserve">ユニーク
昇順
</v>
          </cell>
        </row>
        <row r="219">
          <cell r="B219" t="str">
            <v>TR71</v>
          </cell>
          <cell r="C219" t="str">
            <v>補正可集約サービス</v>
          </cell>
          <cell r="D219" t="str">
            <v>TR71</v>
          </cell>
          <cell r="E219" t="str">
            <v>端末専用</v>
          </cell>
          <cell r="F219" t="str">
            <v>TBL</v>
          </cell>
          <cell r="H219" t="str">
            <v>SAM(ﾒﾓﾘ)</v>
          </cell>
          <cell r="J219" t="str">
            <v>顧シ部（ＳＯ）</v>
          </cell>
          <cell r="K219" t="str">
            <v>有</v>
          </cell>
          <cell r="L219" t="str">
            <v>無</v>
          </cell>
          <cell r="P219" t="str">
            <v>端末(SO)</v>
          </cell>
          <cell r="Q219" t="str">
            <v>調整中</v>
          </cell>
          <cell r="R219" t="str">
            <v>ＴＢ管理の処理状態等を管理する。</v>
          </cell>
          <cell r="S219">
            <v>35195</v>
          </cell>
          <cell r="T219" t="str">
            <v xml:space="preserve">ユニーク
昇順
</v>
          </cell>
        </row>
        <row r="220">
          <cell r="B220" t="str">
            <v>TR72</v>
          </cell>
          <cell r="C220" t="str">
            <v>度数区分</v>
          </cell>
          <cell r="D220" t="str">
            <v>TR72</v>
          </cell>
          <cell r="E220" t="str">
            <v>端末専用</v>
          </cell>
          <cell r="F220" t="str">
            <v>TBL</v>
          </cell>
          <cell r="H220" t="str">
            <v>SAM(ﾒﾓﾘ)</v>
          </cell>
          <cell r="J220" t="str">
            <v>顧シ部（ＳＯ）</v>
          </cell>
          <cell r="K220" t="str">
            <v>有</v>
          </cell>
          <cell r="L220" t="str">
            <v>無</v>
          </cell>
          <cell r="P220" t="str">
            <v>端末(SO)</v>
          </cell>
          <cell r="Q220" t="str">
            <v>調整中</v>
          </cell>
          <cell r="R220" t="str">
            <v>ＢＭＰ管理の処理状態等を管理する。</v>
          </cell>
          <cell r="S220">
            <v>35195</v>
          </cell>
          <cell r="T220" t="str">
            <v xml:space="preserve">ユニーク
昇順
</v>
          </cell>
        </row>
        <row r="221">
          <cell r="B221" t="str">
            <v>TR73</v>
          </cell>
          <cell r="C221" t="str">
            <v>改群</v>
          </cell>
          <cell r="D221" t="str">
            <v>TR73</v>
          </cell>
          <cell r="E221" t="str">
            <v>端末専用</v>
          </cell>
          <cell r="F221" t="str">
            <v>TBL</v>
          </cell>
          <cell r="H221" t="str">
            <v>SAM(ﾒﾓﾘ)</v>
          </cell>
          <cell r="J221" t="str">
            <v>顧シ部（ＳＯ）</v>
          </cell>
          <cell r="K221" t="str">
            <v>無</v>
          </cell>
          <cell r="L221" t="str">
            <v>無</v>
          </cell>
          <cell r="P221" t="str">
            <v>端末（料金)</v>
          </cell>
          <cell r="Q221" t="str">
            <v>調整中</v>
          </cell>
          <cell r="R221" t="str">
            <v>ＲＢ管理のＳＧ値を管理する。</v>
          </cell>
          <cell r="S221">
            <v>35195</v>
          </cell>
          <cell r="T221" t="str">
            <v xml:space="preserve">ユニーク
昇順
</v>
          </cell>
        </row>
        <row r="222">
          <cell r="B222" t="str">
            <v>TR74</v>
          </cell>
          <cell r="C222" t="str">
            <v>割引区分</v>
          </cell>
          <cell r="D222" t="str">
            <v>TR74</v>
          </cell>
          <cell r="E222" t="str">
            <v>端末専用</v>
          </cell>
          <cell r="F222" t="str">
            <v>TBL</v>
          </cell>
          <cell r="H222" t="str">
            <v>SAM(ﾒﾓﾘ)</v>
          </cell>
          <cell r="J222" t="str">
            <v>顧シ部（ＳＯ）</v>
          </cell>
          <cell r="K222" t="str">
            <v>無</v>
          </cell>
          <cell r="L222" t="str">
            <v>無</v>
          </cell>
          <cell r="P222" t="str">
            <v>端末(SO)</v>
          </cell>
          <cell r="Q222" t="str">
            <v>調整中</v>
          </cell>
          <cell r="R222" t="str">
            <v>サーバＩＤに対応するリトライ情報を管理する。</v>
          </cell>
          <cell r="S222">
            <v>35195</v>
          </cell>
          <cell r="T222" t="str">
            <v xml:space="preserve">ユニーク
昇順
</v>
          </cell>
        </row>
        <row r="223">
          <cell r="B223" t="str">
            <v>TR75</v>
          </cell>
          <cell r="C223" t="str">
            <v>メンバーズネット判定</v>
          </cell>
          <cell r="D223" t="str">
            <v>TR75</v>
          </cell>
          <cell r="E223" t="str">
            <v>端末専用</v>
          </cell>
          <cell r="F223" t="str">
            <v>TBL</v>
          </cell>
          <cell r="H223" t="str">
            <v>SAM(ﾒﾓﾘ)</v>
          </cell>
          <cell r="J223" t="str">
            <v>顧シ部（ＳＯ）</v>
          </cell>
          <cell r="K223" t="str">
            <v>有</v>
          </cell>
          <cell r="L223" t="str">
            <v>無</v>
          </cell>
          <cell r="P223" t="str">
            <v>端末(SO)</v>
          </cell>
          <cell r="Q223" t="str">
            <v>調整中</v>
          </cell>
          <cell r="R223" t="str">
            <v>各テーブルの属性情報を定義する(メモリ/DASDの全テーブルが対象)</v>
          </cell>
          <cell r="S223">
            <v>35195</v>
          </cell>
          <cell r="T223" t="str">
            <v xml:space="preserve">ユニーク
昇順
</v>
          </cell>
        </row>
        <row r="224">
          <cell r="B224" t="str">
            <v>TR76</v>
          </cell>
          <cell r="C224" t="str">
            <v>全国ＷＡＴＳ判定</v>
          </cell>
          <cell r="D224" t="str">
            <v>TR76</v>
          </cell>
          <cell r="E224" t="str">
            <v>端末専用</v>
          </cell>
          <cell r="F224" t="str">
            <v>TBL</v>
          </cell>
          <cell r="H224" t="str">
            <v>SAM(ﾒﾓﾘ)</v>
          </cell>
          <cell r="J224" t="str">
            <v>顧シ部（ＳＯ）</v>
          </cell>
          <cell r="K224" t="str">
            <v>無</v>
          </cell>
          <cell r="L224" t="str">
            <v>無</v>
          </cell>
          <cell r="P224" t="str">
            <v>端末(SO)</v>
          </cell>
          <cell r="Q224" t="str">
            <v>調整中</v>
          </cell>
          <cell r="R224" t="str">
            <v>業務APが使用するボリュームを定義する</v>
          </cell>
          <cell r="S224">
            <v>35195</v>
          </cell>
          <cell r="T224" t="str">
            <v xml:space="preserve">ユニーク
昇順
</v>
          </cell>
        </row>
        <row r="225">
          <cell r="B225" t="str">
            <v>TR77</v>
          </cell>
          <cell r="C225" t="str">
            <v>ＩＳＤＮ‐ＷＡＴＳ判定</v>
          </cell>
          <cell r="D225" t="str">
            <v>TR77</v>
          </cell>
          <cell r="E225" t="str">
            <v>端末専用</v>
          </cell>
          <cell r="F225" t="str">
            <v>TBL</v>
          </cell>
          <cell r="H225" t="str">
            <v>SAM(ﾒﾓﾘ)</v>
          </cell>
          <cell r="J225" t="str">
            <v>顧シ部（ＳＯ）</v>
          </cell>
          <cell r="K225" t="str">
            <v>無</v>
          </cell>
          <cell r="L225" t="str">
            <v>無</v>
          </cell>
          <cell r="P225" t="str">
            <v>端末(SO)</v>
          </cell>
          <cell r="Q225" t="str">
            <v>調整中</v>
          </cell>
          <cell r="R225" t="str">
            <v>ユーザログID毎のログ取得要/不要を定義する</v>
          </cell>
          <cell r="S225">
            <v>35195</v>
          </cell>
          <cell r="T225" t="str">
            <v xml:space="preserve">ユニーク
昇順
</v>
          </cell>
        </row>
        <row r="226">
          <cell r="B226" t="str">
            <v>TR78</v>
          </cell>
          <cell r="C226" t="str">
            <v>フリー名寄せ判定</v>
          </cell>
          <cell r="D226" t="str">
            <v>TR78</v>
          </cell>
          <cell r="E226" t="str">
            <v>端末専用</v>
          </cell>
          <cell r="F226" t="str">
            <v>TBL</v>
          </cell>
          <cell r="H226" t="str">
            <v>SAM(ﾒﾓﾘ)</v>
          </cell>
          <cell r="J226" t="str">
            <v>顧シ部（ＳＯ）</v>
          </cell>
          <cell r="K226" t="str">
            <v>無</v>
          </cell>
          <cell r="L226" t="str">
            <v>無</v>
          </cell>
          <cell r="P226" t="str">
            <v>端末(SO)</v>
          </cell>
          <cell r="Q226" t="str">
            <v>調整中</v>
          </cell>
          <cell r="R226" t="str">
            <v>保存媒体管理の制御対象となるCMTを管理する</v>
          </cell>
          <cell r="S226">
            <v>35195</v>
          </cell>
          <cell r="T226" t="str">
            <v xml:space="preserve">ユニーク
昇順
</v>
          </cell>
        </row>
        <row r="227">
          <cell r="B227" t="str">
            <v>TR79</v>
          </cell>
          <cell r="C227" t="str">
            <v>加減区分</v>
          </cell>
          <cell r="D227" t="str">
            <v>TR79</v>
          </cell>
          <cell r="E227" t="str">
            <v>端末専用</v>
          </cell>
          <cell r="F227" t="str">
            <v>TBL</v>
          </cell>
          <cell r="H227" t="str">
            <v>SAM(ﾒﾓﾘ)</v>
          </cell>
          <cell r="J227" t="str">
            <v>顧シ部（ＳＯ）</v>
          </cell>
          <cell r="K227" t="str">
            <v>無</v>
          </cell>
          <cell r="L227" t="str">
            <v>無</v>
          </cell>
          <cell r="P227" t="str">
            <v>端末(SO)</v>
          </cell>
          <cell r="Q227" t="str">
            <v>調整中</v>
          </cell>
          <cell r="R227" t="str">
            <v>保存媒体管理の動作環境を定義する</v>
          </cell>
          <cell r="S227">
            <v>35195</v>
          </cell>
          <cell r="T227" t="str">
            <v xml:space="preserve">ユニーク
昇順
</v>
          </cell>
        </row>
        <row r="228">
          <cell r="B228" t="str">
            <v>TR80</v>
          </cell>
          <cell r="C228" t="str">
            <v>止表示</v>
          </cell>
          <cell r="D228" t="str">
            <v>TR80</v>
          </cell>
          <cell r="E228" t="str">
            <v>端末専用</v>
          </cell>
          <cell r="F228" t="str">
            <v>TBL</v>
          </cell>
          <cell r="H228" t="str">
            <v>SAM(ﾒﾓﾘ)</v>
          </cell>
          <cell r="J228" t="str">
            <v>顧シ部（ＳＯ）</v>
          </cell>
          <cell r="K228" t="str">
            <v>有</v>
          </cell>
          <cell r="L228" t="str">
            <v>無</v>
          </cell>
          <cell r="P228" t="str">
            <v>端末(SO)</v>
          </cell>
          <cell r="Q228" t="str">
            <v>調整中</v>
          </cell>
          <cell r="R228" t="str">
            <v>CMTの投入数/空き数を管理する</v>
          </cell>
          <cell r="S228">
            <v>35195</v>
          </cell>
          <cell r="T228" t="str">
            <v xml:space="preserve">ユニーク
昇順
</v>
          </cell>
        </row>
        <row r="229">
          <cell r="B229" t="str">
            <v>TR81</v>
          </cell>
          <cell r="C229" t="str">
            <v>滞納簿登記表示</v>
          </cell>
          <cell r="D229" t="str">
            <v>TR81</v>
          </cell>
          <cell r="E229" t="str">
            <v>端末専用</v>
          </cell>
          <cell r="F229" t="str">
            <v>TBL</v>
          </cell>
          <cell r="H229" t="str">
            <v>SAM(ﾒﾓﾘ)</v>
          </cell>
          <cell r="J229" t="str">
            <v>顧シ部（ＳＯ）</v>
          </cell>
          <cell r="K229" t="str">
            <v>有</v>
          </cell>
          <cell r="L229" t="str">
            <v>無</v>
          </cell>
          <cell r="P229" t="str">
            <v>端末(SO)</v>
          </cell>
          <cell r="Q229" t="str">
            <v>調整中</v>
          </cell>
          <cell r="R229" t="str">
            <v>複数ファイルを同時にバックアップするため、ファイルのグループ情報を定義する</v>
          </cell>
          <cell r="S229">
            <v>35195</v>
          </cell>
          <cell r="T229" t="str">
            <v xml:space="preserve">ユニーク
昇順
</v>
          </cell>
        </row>
        <row r="230">
          <cell r="B230" t="str">
            <v>TR82</v>
          </cell>
          <cell r="C230" t="str">
            <v>目的別コード表示</v>
          </cell>
          <cell r="D230" t="str">
            <v>TR82</v>
          </cell>
          <cell r="E230" t="str">
            <v>端末専用</v>
          </cell>
          <cell r="F230" t="str">
            <v>TBL</v>
          </cell>
          <cell r="H230" t="str">
            <v>SAM(ﾒﾓﾘ)</v>
          </cell>
          <cell r="J230" t="str">
            <v>顧シ部（ＳＯ）</v>
          </cell>
          <cell r="K230" t="str">
            <v>無</v>
          </cell>
          <cell r="L230" t="str">
            <v>無</v>
          </cell>
          <cell r="P230" t="str">
            <v>端末（料金)</v>
          </cell>
          <cell r="Q230" t="str">
            <v>調整中</v>
          </cell>
          <cell r="R230" t="str">
            <v>編集済ジャーナルファイルとCMTの対応を管理する</v>
          </cell>
          <cell r="S230">
            <v>35195</v>
          </cell>
          <cell r="T230" t="str">
            <v xml:space="preserve">ユニーク
昇順
</v>
          </cell>
        </row>
        <row r="231">
          <cell r="B231" t="str">
            <v>TR83</v>
          </cell>
          <cell r="C231" t="str">
            <v>再発請求発行区分</v>
          </cell>
          <cell r="D231" t="str">
            <v>TR83</v>
          </cell>
          <cell r="E231" t="str">
            <v>端末専用</v>
          </cell>
          <cell r="F231" t="str">
            <v>TBL</v>
          </cell>
          <cell r="H231" t="str">
            <v>SAM(ﾒﾓﾘ)</v>
          </cell>
          <cell r="J231" t="str">
            <v>顧シ部（ＳＯ）</v>
          </cell>
          <cell r="K231" t="str">
            <v>無</v>
          </cell>
          <cell r="L231" t="str">
            <v>無</v>
          </cell>
          <cell r="P231" t="str">
            <v>端末（料金)</v>
          </cell>
          <cell r="Q231" t="str">
            <v>調整中</v>
          </cell>
          <cell r="R231" t="str">
            <v>編集済性能ログファイルとCMTの対応を管理する</v>
          </cell>
          <cell r="S231">
            <v>35195</v>
          </cell>
          <cell r="T231" t="str">
            <v xml:space="preserve">ユニーク
昇順
</v>
          </cell>
        </row>
        <row r="232">
          <cell r="B232" t="str">
            <v>TR84</v>
          </cell>
          <cell r="C232" t="str">
            <v>通知書処理区分</v>
          </cell>
          <cell r="D232" t="str">
            <v>TR84</v>
          </cell>
          <cell r="E232" t="str">
            <v>端末専用</v>
          </cell>
          <cell r="F232" t="str">
            <v>TBL</v>
          </cell>
          <cell r="H232" t="str">
            <v>SAM(ﾒﾓﾘ)</v>
          </cell>
          <cell r="J232" t="str">
            <v>顧シ部（ＳＯ）</v>
          </cell>
          <cell r="K232" t="str">
            <v>無</v>
          </cell>
          <cell r="L232" t="str">
            <v>無</v>
          </cell>
          <cell r="P232" t="str">
            <v>端末（料金)</v>
          </cell>
          <cell r="Q232" t="str">
            <v>調整中</v>
          </cell>
          <cell r="R232" t="str">
            <v>バックアップ済のファイルとCMTの対応を管理する(TUSC～TUSMはハッシュテーブル)</v>
          </cell>
          <cell r="S232">
            <v>35195</v>
          </cell>
          <cell r="T232" t="str">
            <v xml:space="preserve">ユニーク
昇順
</v>
          </cell>
        </row>
        <row r="233">
          <cell r="B233" t="str">
            <v>TR85</v>
          </cell>
          <cell r="C233" t="str">
            <v>通知書作成区分</v>
          </cell>
          <cell r="D233" t="str">
            <v>TR85</v>
          </cell>
          <cell r="E233" t="str">
            <v>端末専用</v>
          </cell>
          <cell r="F233" t="str">
            <v>TBL</v>
          </cell>
          <cell r="H233" t="str">
            <v>SAM(ﾒﾓﾘ)</v>
          </cell>
          <cell r="J233" t="str">
            <v>顧シ部（ＳＯ）</v>
          </cell>
          <cell r="K233" t="str">
            <v>無</v>
          </cell>
          <cell r="L233" t="str">
            <v>無</v>
          </cell>
          <cell r="P233" t="str">
            <v>端末（料金)</v>
          </cell>
          <cell r="Q233" t="str">
            <v>方式</v>
          </cell>
          <cell r="R233" t="str">
            <v>バックアップ済のファイルとCMTの対応を管理する(TUSC～TUSMはハッシュテーブル)</v>
          </cell>
          <cell r="S233">
            <v>35195</v>
          </cell>
          <cell r="T233" t="str">
            <v xml:space="preserve">ユニーク
昇順
</v>
          </cell>
        </row>
        <row r="234">
          <cell r="B234" t="str">
            <v>TR86</v>
          </cell>
          <cell r="C234" t="str">
            <v>異動履歴照会区分</v>
          </cell>
          <cell r="D234" t="str">
            <v>TR86</v>
          </cell>
          <cell r="E234" t="str">
            <v>端末専用</v>
          </cell>
          <cell r="F234" t="str">
            <v>TBL</v>
          </cell>
          <cell r="H234" t="str">
            <v>SAM(ﾒﾓﾘ)</v>
          </cell>
          <cell r="J234" t="str">
            <v>顧シ部（ＳＯ）</v>
          </cell>
          <cell r="K234" t="str">
            <v>無</v>
          </cell>
          <cell r="L234" t="str">
            <v>無</v>
          </cell>
          <cell r="P234" t="str">
            <v>端末（料金)</v>
          </cell>
          <cell r="Q234" t="str">
            <v>方式</v>
          </cell>
          <cell r="R234" t="str">
            <v>バックアップ済のファイルとCMTの対応を管理する(TUSC～TUSMはハッシュテーブル)</v>
          </cell>
          <cell r="S234">
            <v>35195</v>
          </cell>
          <cell r="T234" t="str">
            <v xml:space="preserve">ユニーク
昇順
</v>
          </cell>
        </row>
        <row r="235">
          <cell r="B235" t="str">
            <v>TR87</v>
          </cell>
          <cell r="C235" t="str">
            <v>ビリングレポート変更区分</v>
          </cell>
          <cell r="D235" t="str">
            <v>TR87</v>
          </cell>
          <cell r="E235" t="str">
            <v>端末専用</v>
          </cell>
          <cell r="F235" t="str">
            <v>TBL</v>
          </cell>
          <cell r="H235" t="str">
            <v>SAM(ﾒﾓﾘ)</v>
          </cell>
          <cell r="J235" t="str">
            <v>顧シ部（ＳＯ）</v>
          </cell>
          <cell r="K235" t="str">
            <v>無</v>
          </cell>
          <cell r="L235" t="str">
            <v>無</v>
          </cell>
          <cell r="P235" t="str">
            <v>端末（料金)</v>
          </cell>
          <cell r="Q235" t="str">
            <v>方式</v>
          </cell>
          <cell r="R235" t="str">
            <v>バックアップ済のファイルとCMTの対応を管理する(TUSC～TUSMはハッシュテーブル)</v>
          </cell>
          <cell r="S235">
            <v>35195</v>
          </cell>
          <cell r="T235" t="str">
            <v xml:space="preserve">ユニーク
昇順
</v>
          </cell>
        </row>
        <row r="236">
          <cell r="B236" t="str">
            <v>TR</v>
          </cell>
          <cell r="C236" t="str">
            <v>入金通知書等帳票区分</v>
          </cell>
          <cell r="D236" t="str">
            <v>TR</v>
          </cell>
          <cell r="E236" t="str">
            <v>端末専用</v>
          </cell>
          <cell r="F236" t="str">
            <v>TBL</v>
          </cell>
          <cell r="H236" t="str">
            <v>SAM(ﾒﾓﾘ)</v>
          </cell>
          <cell r="J236" t="str">
            <v>顧シ部（ＳＯ）</v>
          </cell>
          <cell r="K236" t="str">
            <v>無</v>
          </cell>
          <cell r="L236" t="str">
            <v>無</v>
          </cell>
          <cell r="P236" t="str">
            <v>端末(SO)</v>
          </cell>
          <cell r="Q236" t="str">
            <v>調整中</v>
          </cell>
          <cell r="R236" t="str">
            <v>バックアップ済のファイルとCMTの対応を管理する(TUSC～TUSMはハッシュテーブル)</v>
          </cell>
          <cell r="S236">
            <v>35195</v>
          </cell>
          <cell r="T236" t="str">
            <v xml:space="preserve">ユニーク
昇順
</v>
          </cell>
        </row>
        <row r="237">
          <cell r="B237" t="str">
            <v>TR</v>
          </cell>
          <cell r="C237" t="str">
            <v>メンバーズ度数区分</v>
          </cell>
          <cell r="D237" t="str">
            <v>TR</v>
          </cell>
          <cell r="E237" t="str">
            <v>端末専用</v>
          </cell>
          <cell r="F237" t="str">
            <v>TBL</v>
          </cell>
          <cell r="H237" t="str">
            <v>SAM(ﾒﾓﾘ)</v>
          </cell>
          <cell r="J237" t="str">
            <v>顧シ部（ＳＯ）</v>
          </cell>
          <cell r="K237" t="str">
            <v>無</v>
          </cell>
          <cell r="L237" t="str">
            <v>無</v>
          </cell>
          <cell r="P237" t="str">
            <v>端末(SO)</v>
          </cell>
          <cell r="Q237" t="str">
            <v>調整中</v>
          </cell>
          <cell r="R237" t="str">
            <v>バックアップ済のファイルとCMTの対応を管理する(TUSC～TUSMはハッシュテーブル)</v>
          </cell>
          <cell r="S237">
            <v>35195</v>
          </cell>
          <cell r="T237" t="str">
            <v xml:space="preserve">ユニーク
昇順
</v>
          </cell>
        </row>
        <row r="238">
          <cell r="B238" t="str">
            <v>テーブルＩＤ</v>
          </cell>
          <cell r="C238" t="str">
            <v>端末(ＳＯ）テーブル名</v>
          </cell>
          <cell r="D238" t="str">
            <v>テーブルＩＤ</v>
          </cell>
          <cell r="E238" t="str">
            <v>展開場所</v>
          </cell>
          <cell r="F238" t="str">
            <v>ホスト</v>
          </cell>
          <cell r="G238" t="str">
            <v>サーバ</v>
          </cell>
          <cell r="H238" t="str">
            <v>端末</v>
          </cell>
          <cell r="J238" t="str">
            <v>設定主管</v>
          </cell>
          <cell r="K238" t="str">
            <v>相関関係</v>
          </cell>
          <cell r="L238" t="str">
            <v>更新</v>
          </cell>
          <cell r="M238" t="str">
            <v>移行</v>
          </cell>
          <cell r="N238" t="str">
            <v>行数</v>
          </cell>
          <cell r="O238" t="str">
            <v>行長</v>
          </cell>
          <cell r="P238" t="str">
            <v>作成元</v>
          </cell>
          <cell r="Q238" t="str">
            <v>設定条件書</v>
          </cell>
          <cell r="R238" t="str">
            <v>テ　ー　ブ　ル　の　説　明</v>
          </cell>
          <cell r="S238">
            <v>35195</v>
          </cell>
          <cell r="T238" t="str">
            <v xml:space="preserve">ユニーク
昇順
</v>
          </cell>
        </row>
        <row r="239">
          <cell r="B239" t="str">
            <v>TO01</v>
          </cell>
          <cell r="C239" t="str">
            <v>お手紙君フォーマット区分</v>
          </cell>
          <cell r="D239" t="str">
            <v>TO01</v>
          </cell>
          <cell r="E239" t="str">
            <v>端末専用</v>
          </cell>
          <cell r="F239" t="str">
            <v>TBL</v>
          </cell>
          <cell r="H239" t="str">
            <v>SAM(ﾒﾓﾘ)</v>
          </cell>
          <cell r="J239" t="str">
            <v>顧シ部（ＳＯ）</v>
          </cell>
          <cell r="K239" t="str">
            <v>無</v>
          </cell>
          <cell r="L239" t="str">
            <v>無</v>
          </cell>
          <cell r="P239" t="str">
            <v>端末（料金)</v>
          </cell>
          <cell r="Q239" t="str">
            <v>ﾚﾋﾞｭｰ前</v>
          </cell>
          <cell r="R239" t="str">
            <v>バックアップ済のファイルとCMTの対応を管理する(TUSC～TUSMはハッシュテーブル)</v>
          </cell>
          <cell r="S239">
            <v>35195</v>
          </cell>
          <cell r="T239" t="str">
            <v xml:space="preserve">ユニーク
昇順
</v>
          </cell>
        </row>
        <row r="240">
          <cell r="B240" t="str">
            <v>TO02</v>
          </cell>
          <cell r="C240" t="str">
            <v>お手紙君定型書式区分</v>
          </cell>
          <cell r="D240" t="str">
            <v>TO02</v>
          </cell>
          <cell r="E240" t="str">
            <v>端末専用</v>
          </cell>
          <cell r="F240" t="str">
            <v>TBL</v>
          </cell>
          <cell r="H240" t="str">
            <v>SAM(ﾒﾓﾘ)</v>
          </cell>
          <cell r="J240" t="str">
            <v>顧シ部（ＳＯ）</v>
          </cell>
          <cell r="K240" t="str">
            <v>無</v>
          </cell>
          <cell r="L240" t="str">
            <v>無</v>
          </cell>
          <cell r="P240" t="str">
            <v>端末(SO)</v>
          </cell>
          <cell r="Q240" t="str">
            <v>ﾚﾋﾞｭｰ前</v>
          </cell>
          <cell r="R240" t="str">
            <v>バックアップ済のファイルとCMTの対応を管理する(TUSC～TUSMはハッシュテーブル)</v>
          </cell>
          <cell r="S240">
            <v>35195</v>
          </cell>
          <cell r="T240" t="str">
            <v xml:space="preserve">ユニーク
昇順
</v>
          </cell>
        </row>
        <row r="241">
          <cell r="B241" t="str">
            <v>TO03</v>
          </cell>
          <cell r="C241" t="str">
            <v>契約廃止区分</v>
          </cell>
          <cell r="D241" t="str">
            <v>TO03</v>
          </cell>
          <cell r="E241" t="str">
            <v>端末専用</v>
          </cell>
          <cell r="F241" t="str">
            <v>TBL</v>
          </cell>
          <cell r="H241" t="str">
            <v>SAM(ﾒﾓﾘ)</v>
          </cell>
          <cell r="J241" t="str">
            <v>顧シ部（ＳＯ）</v>
          </cell>
          <cell r="K241" t="str">
            <v>無</v>
          </cell>
          <cell r="L241" t="str">
            <v>無</v>
          </cell>
          <cell r="P241" t="str">
            <v>端末（料金)</v>
          </cell>
          <cell r="Q241" t="str">
            <v>ﾚﾋﾞｭｰ前</v>
          </cell>
          <cell r="R241" t="str">
            <v>バックアップ済のファイルとCMTの対応を管理する(TUSC～TUSMはハッシュテーブル)</v>
          </cell>
          <cell r="S241">
            <v>35195</v>
          </cell>
          <cell r="T241" t="str">
            <v xml:space="preserve">ユニーク
昇順
</v>
          </cell>
        </row>
        <row r="242">
          <cell r="B242" t="str">
            <v>TO04</v>
          </cell>
          <cell r="C242" t="str">
            <v>付加料名寄せＤＮ取得区分</v>
          </cell>
          <cell r="D242" t="str">
            <v>TO04</v>
          </cell>
          <cell r="E242" t="str">
            <v>端末専用</v>
          </cell>
          <cell r="F242" t="str">
            <v>TBL</v>
          </cell>
          <cell r="H242" t="str">
            <v>SAM(ﾒﾓﾘ)</v>
          </cell>
          <cell r="J242" t="str">
            <v>顧シ部（ＳＯ）</v>
          </cell>
          <cell r="K242" t="str">
            <v>無</v>
          </cell>
          <cell r="L242" t="str">
            <v>無</v>
          </cell>
          <cell r="P242" t="str">
            <v>端末(SO)</v>
          </cell>
          <cell r="Q242" t="str">
            <v>ﾚﾋﾞｭｰ前</v>
          </cell>
          <cell r="R242" t="str">
            <v>バックアップ済のファイルとCMTの対応を管理する(TUSC～TUSMはハッシュテーブル)</v>
          </cell>
          <cell r="S242">
            <v>35195</v>
          </cell>
          <cell r="T242" t="str">
            <v xml:space="preserve">ユニーク
昇順
</v>
          </cell>
        </row>
        <row r="243">
          <cell r="B243" t="str">
            <v>TO05</v>
          </cell>
          <cell r="C243" t="str">
            <v>お手紙君メール識別</v>
          </cell>
          <cell r="D243" t="str">
            <v>TO05</v>
          </cell>
          <cell r="E243" t="str">
            <v>端末専用</v>
          </cell>
          <cell r="F243" t="str">
            <v>TBL</v>
          </cell>
          <cell r="H243" t="str">
            <v>SAM(ﾒﾓﾘ)</v>
          </cell>
          <cell r="J243" t="str">
            <v>顧シ部（ＳＯ）</v>
          </cell>
          <cell r="K243" t="str">
            <v>無</v>
          </cell>
          <cell r="L243" t="str">
            <v>無</v>
          </cell>
          <cell r="P243" t="str">
            <v>端末(SO)</v>
          </cell>
          <cell r="Q243" t="str">
            <v>ﾚﾋﾞｭｰ前</v>
          </cell>
          <cell r="R243" t="str">
            <v>バックアップ済のファイルとCMTの対応を管理する(TUSC～TUSMはハッシュテーブル)</v>
          </cell>
          <cell r="S243">
            <v>35195</v>
          </cell>
          <cell r="T243" t="str">
            <v xml:space="preserve">ユニーク
昇順
</v>
          </cell>
        </row>
        <row r="244">
          <cell r="B244" t="str">
            <v>TO06</v>
          </cell>
          <cell r="C244" t="str">
            <v>ＳＯ発行受付区分</v>
          </cell>
          <cell r="D244" t="str">
            <v>TO06</v>
          </cell>
          <cell r="E244" t="str">
            <v>端末専用</v>
          </cell>
          <cell r="F244" t="str">
            <v>TBL</v>
          </cell>
          <cell r="H244" t="str">
            <v>SAM(ﾒﾓﾘ)</v>
          </cell>
          <cell r="J244" t="str">
            <v>顧シ部（ＳＯ）</v>
          </cell>
          <cell r="K244" t="str">
            <v>無</v>
          </cell>
          <cell r="L244" t="str">
            <v>無</v>
          </cell>
          <cell r="P244" t="str">
            <v>端末（料金)</v>
          </cell>
          <cell r="Q244" t="str">
            <v>ﾚﾋﾞｭｰ前</v>
          </cell>
          <cell r="R244" t="str">
            <v>業務APが使用するRDBのデータベーススペースを定義する</v>
          </cell>
          <cell r="S244">
            <v>35195</v>
          </cell>
          <cell r="T244" t="str">
            <v xml:space="preserve">ユニーク
昇順
</v>
          </cell>
        </row>
        <row r="245">
          <cell r="B245" t="str">
            <v>TO07</v>
          </cell>
          <cell r="C245" t="str">
            <v>付加料名寄せＤＮ－ＬＮ識別</v>
          </cell>
          <cell r="D245" t="str">
            <v>TO07</v>
          </cell>
          <cell r="E245" t="str">
            <v>端末専用</v>
          </cell>
          <cell r="F245" t="str">
            <v>TBL</v>
          </cell>
          <cell r="H245" t="str">
            <v>SAM(ﾒﾓﾘ)</v>
          </cell>
          <cell r="J245" t="str">
            <v>顧シ部（ＳＯ）</v>
          </cell>
          <cell r="K245" t="str">
            <v>無</v>
          </cell>
          <cell r="L245" t="str">
            <v>無</v>
          </cell>
          <cell r="P245" t="str">
            <v>端末（料金)</v>
          </cell>
          <cell r="Q245" t="str">
            <v>ﾚﾋﾞｭｰ前</v>
          </cell>
          <cell r="R245" t="str">
            <v>１次局転送の実ファイル名とＶＦ名の対応等を管理する。</v>
          </cell>
          <cell r="S245">
            <v>35195</v>
          </cell>
          <cell r="T245" t="str">
            <v xml:space="preserve">ユニーク
昇順
</v>
          </cell>
        </row>
        <row r="246">
          <cell r="B246" t="str">
            <v>TO08</v>
          </cell>
          <cell r="C246" t="str">
            <v>ＳＯ発行契約料</v>
          </cell>
          <cell r="D246" t="str">
            <v>TO08</v>
          </cell>
          <cell r="E246" t="str">
            <v>端末専用</v>
          </cell>
          <cell r="F246" t="str">
            <v>TBL</v>
          </cell>
          <cell r="H246" t="str">
            <v>SAM(ﾒﾓﾘ)</v>
          </cell>
          <cell r="J246" t="str">
            <v>顧シ部（ＳＯ）</v>
          </cell>
          <cell r="K246" t="str">
            <v>無</v>
          </cell>
          <cell r="L246" t="str">
            <v>無</v>
          </cell>
          <cell r="P246" t="str">
            <v>端末（料金)</v>
          </cell>
          <cell r="Q246" t="str">
            <v>ﾚﾋﾞｭｰ前</v>
          </cell>
          <cell r="R246" t="str">
            <v>２次局転送のＶＦ名と実ファイル名の対応等を管理する。</v>
          </cell>
          <cell r="S246">
            <v>35195</v>
          </cell>
          <cell r="T246" t="str">
            <v xml:space="preserve">ユニーク
昇順
</v>
          </cell>
        </row>
        <row r="247">
          <cell r="B247" t="str">
            <v>TO09</v>
          </cell>
          <cell r="C247" t="str">
            <v>ＳＯ発行支払区分</v>
          </cell>
          <cell r="D247" t="str">
            <v>TO09</v>
          </cell>
          <cell r="E247" t="str">
            <v>端末専用</v>
          </cell>
          <cell r="F247" t="str">
            <v>TBL</v>
          </cell>
          <cell r="H247" t="str">
            <v>SAM(ﾒﾓﾘ)</v>
          </cell>
          <cell r="J247" t="str">
            <v>顧シ部（ＳＯ）</v>
          </cell>
          <cell r="K247" t="str">
            <v>有</v>
          </cell>
          <cell r="L247" t="str">
            <v>無</v>
          </cell>
          <cell r="P247" t="str">
            <v>端末（料金)</v>
          </cell>
          <cell r="Q247" t="str">
            <v>ﾚﾋﾞｭｰ前</v>
          </cell>
          <cell r="R247" t="str">
            <v>Ｆ転依頼のキュー情報（ヘッダ）を管理する。</v>
          </cell>
          <cell r="S247">
            <v>35195</v>
          </cell>
          <cell r="T247" t="str">
            <v xml:space="preserve">ユニーク
昇順
</v>
          </cell>
        </row>
        <row r="248">
          <cell r="B248" t="str">
            <v>TO10</v>
          </cell>
          <cell r="C248" t="str">
            <v>ＳＯ発行工事料内訳種別</v>
          </cell>
          <cell r="D248" t="str">
            <v>TO10</v>
          </cell>
          <cell r="E248" t="str">
            <v>端末専用</v>
          </cell>
          <cell r="F248" t="str">
            <v>TBL</v>
          </cell>
          <cell r="H248" t="str">
            <v>SAM(ﾒﾓﾘ)</v>
          </cell>
          <cell r="J248" t="str">
            <v>顧シ部（ＳＯ）</v>
          </cell>
          <cell r="K248" t="str">
            <v>有</v>
          </cell>
          <cell r="L248" t="str">
            <v>無</v>
          </cell>
          <cell r="P248" t="str">
            <v>端末（料金)</v>
          </cell>
          <cell r="Q248" t="str">
            <v>ﾚﾋﾞｭｰ前</v>
          </cell>
          <cell r="R248" t="str">
            <v>Ｆ転依頼のキュー情報（詳細）を管理する。</v>
          </cell>
          <cell r="S248">
            <v>35195</v>
          </cell>
          <cell r="T248" t="str">
            <v xml:space="preserve">ユニーク
昇順
</v>
          </cell>
        </row>
        <row r="249">
          <cell r="B249" t="str">
            <v>TO11</v>
          </cell>
          <cell r="C249" t="str">
            <v>ＳＯ発行商品区分</v>
          </cell>
          <cell r="D249" t="str">
            <v>TO11</v>
          </cell>
          <cell r="E249" t="str">
            <v>端末専用</v>
          </cell>
          <cell r="F249" t="str">
            <v>TBL</v>
          </cell>
          <cell r="H249" t="str">
            <v>SAM(ﾒﾓﾘ)</v>
          </cell>
          <cell r="J249" t="str">
            <v>顧シ部（ＳＯ）</v>
          </cell>
          <cell r="K249" t="str">
            <v>無</v>
          </cell>
          <cell r="L249" t="str">
            <v>無</v>
          </cell>
          <cell r="P249" t="str">
            <v>端末（料金)</v>
          </cell>
          <cell r="Q249" t="str">
            <v>ﾚﾋﾞｭｰ前</v>
          </cell>
          <cell r="R249" t="str">
            <v>Ｆ転の相手ノード情報を管理する。</v>
          </cell>
          <cell r="S249">
            <v>35195</v>
          </cell>
          <cell r="T249" t="str">
            <v xml:space="preserve">ユニーク
昇順
</v>
          </cell>
        </row>
        <row r="250">
          <cell r="B250" t="str">
            <v>TO12</v>
          </cell>
          <cell r="C250" t="str">
            <v>ＳＯ発行工事料金</v>
          </cell>
          <cell r="D250" t="str">
            <v>TO12</v>
          </cell>
          <cell r="E250" t="str">
            <v>端末専用</v>
          </cell>
          <cell r="F250" t="str">
            <v>TBL</v>
          </cell>
          <cell r="H250" t="str">
            <v>SAM(ﾒﾓﾘ)</v>
          </cell>
          <cell r="J250" t="str">
            <v>顧シ部（ＳＯ）</v>
          </cell>
          <cell r="K250" t="str">
            <v>無</v>
          </cell>
          <cell r="L250" t="str">
            <v>無</v>
          </cell>
          <cell r="P250" t="str">
            <v>端末（料金)</v>
          </cell>
          <cell r="Q250" t="str">
            <v>ﾚﾋﾞｭｰ前</v>
          </cell>
          <cell r="R250" t="str">
            <v>ＩＲＩＳサーバ宛転送時のＶＦ名を管理する。</v>
          </cell>
          <cell r="S250">
            <v>35195</v>
          </cell>
          <cell r="T250" t="str">
            <v xml:space="preserve">ユニーク
昇順
</v>
          </cell>
        </row>
        <row r="251">
          <cell r="B251" t="str">
            <v>TO13</v>
          </cell>
          <cell r="C251" t="str">
            <v>受注修正変更区分</v>
          </cell>
          <cell r="D251" t="str">
            <v>TO13</v>
          </cell>
          <cell r="E251" t="str">
            <v>端末専用</v>
          </cell>
          <cell r="F251" t="str">
            <v>TBL</v>
          </cell>
          <cell r="H251" t="str">
            <v>SAM(ﾒﾓﾘ)</v>
          </cell>
          <cell r="J251" t="str">
            <v>顧シ部（ＳＯ）</v>
          </cell>
          <cell r="K251" t="str">
            <v>無</v>
          </cell>
          <cell r="L251" t="str">
            <v>無</v>
          </cell>
          <cell r="P251" t="str">
            <v>端末（料金)</v>
          </cell>
          <cell r="Q251" t="str">
            <v>ﾚﾋﾞｭｰ前</v>
          </cell>
          <cell r="R251" t="str">
            <v>運転日付およびクラスタ単位の運転状態を管理する</v>
          </cell>
          <cell r="S251">
            <v>35195</v>
          </cell>
          <cell r="T251" t="str">
            <v xml:space="preserve">ユニーク
昇順
</v>
          </cell>
        </row>
        <row r="252">
          <cell r="B252" t="str">
            <v>TO14</v>
          </cell>
          <cell r="C252" t="str">
            <v>電番一覧オプション指定</v>
          </cell>
          <cell r="D252" t="str">
            <v>TO14</v>
          </cell>
          <cell r="E252" t="str">
            <v>端末専用</v>
          </cell>
          <cell r="F252" t="str">
            <v>TBL</v>
          </cell>
          <cell r="H252" t="str">
            <v>SAM(ﾒﾓﾘ)</v>
          </cell>
          <cell r="J252" t="str">
            <v>顧シ部（ＳＯ）</v>
          </cell>
          <cell r="K252" t="str">
            <v>無</v>
          </cell>
          <cell r="L252" t="str">
            <v>無</v>
          </cell>
          <cell r="P252" t="str">
            <v>端末（料金)</v>
          </cell>
          <cell r="Q252" t="str">
            <v>ﾚﾋﾞｭｰ前</v>
          </cell>
          <cell r="R252" t="str">
            <v>クラスタの号機番号を管理する</v>
          </cell>
          <cell r="S252">
            <v>35195</v>
          </cell>
          <cell r="T252" t="str">
            <v xml:space="preserve">ユニーク
昇順
</v>
          </cell>
        </row>
        <row r="253">
          <cell r="B253" t="str">
            <v>TO15</v>
          </cell>
          <cell r="C253" t="str">
            <v>受注電番一覧要否区分</v>
          </cell>
          <cell r="D253" t="str">
            <v>TO15</v>
          </cell>
          <cell r="E253" t="str">
            <v>端末専用</v>
          </cell>
          <cell r="F253" t="str">
            <v>TBL</v>
          </cell>
          <cell r="H253" t="str">
            <v>SAM(ﾒﾓﾘ)</v>
          </cell>
          <cell r="J253" t="str">
            <v>顧シ部（ＳＯ）</v>
          </cell>
          <cell r="K253" t="str">
            <v>無</v>
          </cell>
          <cell r="L253" t="str">
            <v>無</v>
          </cell>
          <cell r="P253" t="str">
            <v>端末（料金)</v>
          </cell>
          <cell r="Q253" t="str">
            <v>ﾚﾋﾞｭｰ前</v>
          </cell>
          <cell r="R253" t="str">
            <v>業務クラス毎(バッチ業務の走行状態)のサービス状態を管理する</v>
          </cell>
          <cell r="S253">
            <v>35195</v>
          </cell>
          <cell r="T253" t="str">
            <v xml:space="preserve">ユニーク
昇順
</v>
          </cell>
        </row>
        <row r="254">
          <cell r="B254" t="str">
            <v>TO16削除</v>
          </cell>
          <cell r="C254" t="str">
            <v>グループ受注情報照会区分</v>
          </cell>
          <cell r="D254" t="str">
            <v>TO16削除</v>
          </cell>
          <cell r="E254" t="str">
            <v>端末専用</v>
          </cell>
          <cell r="F254" t="str">
            <v>TBL</v>
          </cell>
          <cell r="H254" t="str">
            <v>SAM(ﾒﾓﾘ)</v>
          </cell>
          <cell r="J254" t="str">
            <v>顧シ部（ＳＯ）</v>
          </cell>
          <cell r="K254" t="str">
            <v>無</v>
          </cell>
          <cell r="L254" t="str">
            <v>無</v>
          </cell>
          <cell r="P254" t="str">
            <v>端末（料金)</v>
          </cell>
          <cell r="Q254" t="str">
            <v>ﾚﾋﾞｭｰ前</v>
          </cell>
          <cell r="R254" t="str">
            <v>各ワークステーションの動作画面、ユーザIDを管理する</v>
          </cell>
          <cell r="S254">
            <v>35195</v>
          </cell>
          <cell r="T254" t="str">
            <v xml:space="preserve">ユニーク
昇順
</v>
          </cell>
        </row>
        <row r="255">
          <cell r="B255" t="str">
            <v>TO17</v>
          </cell>
          <cell r="C255" t="str">
            <v>グループ管理検索処理区分</v>
          </cell>
          <cell r="D255" t="str">
            <v>TO17</v>
          </cell>
          <cell r="E255" t="str">
            <v>端末専用</v>
          </cell>
          <cell r="F255" t="str">
            <v>TBL</v>
          </cell>
          <cell r="H255" t="str">
            <v>SAM(ﾒﾓﾘ)</v>
          </cell>
          <cell r="J255" t="str">
            <v>顧シ部（ＳＯ）</v>
          </cell>
          <cell r="K255" t="str">
            <v>無</v>
          </cell>
          <cell r="L255" t="str">
            <v>無</v>
          </cell>
          <cell r="P255" t="str">
            <v>端末（料金)</v>
          </cell>
          <cell r="Q255" t="str">
            <v>ﾚﾋﾞｭｰ前</v>
          </cell>
          <cell r="R255" t="str">
            <v>ユーザID、パスワード、コマンド資格を定義する</v>
          </cell>
          <cell r="S255">
            <v>35195</v>
          </cell>
          <cell r="T255" t="str">
            <v xml:space="preserve">ユニーク
昇順
</v>
          </cell>
        </row>
        <row r="256">
          <cell r="B256" t="str">
            <v>TO18</v>
          </cell>
          <cell r="C256" t="str">
            <v>グループ管理検索出力区分</v>
          </cell>
          <cell r="D256" t="str">
            <v>TO18</v>
          </cell>
          <cell r="E256" t="str">
            <v>端末専用</v>
          </cell>
          <cell r="F256" t="str">
            <v>TBL</v>
          </cell>
          <cell r="H256" t="str">
            <v>SAM(ﾒﾓﾘ)</v>
          </cell>
          <cell r="J256" t="str">
            <v>顧シ部（ＳＯ）</v>
          </cell>
          <cell r="K256" t="str">
            <v>無</v>
          </cell>
          <cell r="L256" t="str">
            <v>無</v>
          </cell>
          <cell r="P256" t="str">
            <v>端末（料金)</v>
          </cell>
          <cell r="Q256" t="str">
            <v>ﾚﾋﾞｭｰ前</v>
          </cell>
          <cell r="R256" t="str">
            <v>方式Gで出力するコンソール・メッセージ(応答なし)を定義する</v>
          </cell>
          <cell r="S256">
            <v>35195</v>
          </cell>
          <cell r="T256" t="str">
            <v xml:space="preserve">ユニーク
昇順
</v>
          </cell>
        </row>
        <row r="257">
          <cell r="B257" t="str">
            <v>TO19</v>
          </cell>
          <cell r="C257" t="str">
            <v>グループ管理検索出力先</v>
          </cell>
          <cell r="D257" t="str">
            <v>TO19</v>
          </cell>
          <cell r="E257" t="str">
            <v>端末専用</v>
          </cell>
          <cell r="F257" t="str">
            <v>TBL</v>
          </cell>
          <cell r="H257" t="str">
            <v>SAM(ﾒﾓﾘ)</v>
          </cell>
          <cell r="J257" t="str">
            <v>顧シ部（ＳＯ）</v>
          </cell>
          <cell r="K257" t="str">
            <v>無</v>
          </cell>
          <cell r="L257" t="str">
            <v>無</v>
          </cell>
          <cell r="P257" t="str">
            <v>端末（料金)</v>
          </cell>
          <cell r="Q257" t="str">
            <v>ﾚﾋﾞｭｰ前</v>
          </cell>
          <cell r="R257" t="str">
            <v>方式Gで出力するコンソール・メッセージ(応答あり)を定義する</v>
          </cell>
          <cell r="S257">
            <v>35195</v>
          </cell>
          <cell r="T257" t="str">
            <v xml:space="preserve">ユニーク
昇順
</v>
          </cell>
        </row>
        <row r="258">
          <cell r="B258" t="str">
            <v>TO20</v>
          </cell>
          <cell r="C258" t="str">
            <v>企総情報更新処理区分</v>
          </cell>
          <cell r="D258" t="str">
            <v>TO20</v>
          </cell>
          <cell r="E258" t="str">
            <v>端末専用</v>
          </cell>
          <cell r="F258" t="str">
            <v>TBL</v>
          </cell>
          <cell r="H258" t="str">
            <v>ISAM(ﾌｧｲﾙ)</v>
          </cell>
          <cell r="J258" t="str">
            <v>顧シ部（ＳＯ）</v>
          </cell>
          <cell r="K258" t="str">
            <v>無</v>
          </cell>
          <cell r="L258" t="str">
            <v>無</v>
          </cell>
          <cell r="P258" t="str">
            <v>端末（料金)</v>
          </cell>
          <cell r="Q258" t="str">
            <v>ﾚﾋﾞｭｰ前</v>
          </cell>
          <cell r="R258" t="str">
            <v>業務Gで出力するコンソール・メッセージ(応答なし)を定義する・今後、業務で管理</v>
          </cell>
          <cell r="S258">
            <v>35195</v>
          </cell>
          <cell r="T258" t="str">
            <v xml:space="preserve">ユニーク
昇順
</v>
          </cell>
        </row>
        <row r="259">
          <cell r="B259" t="str">
            <v>TO21</v>
          </cell>
          <cell r="C259" t="str">
            <v>一般ＳＯ発行増減区分</v>
          </cell>
          <cell r="D259" t="str">
            <v>TO21</v>
          </cell>
          <cell r="E259" t="str">
            <v>端末専用</v>
          </cell>
          <cell r="F259" t="str">
            <v>TBL</v>
          </cell>
          <cell r="H259" t="str">
            <v>SAM(ﾒﾓﾘ)</v>
          </cell>
          <cell r="J259" t="str">
            <v>顧シ部（ＳＯ）</v>
          </cell>
          <cell r="K259" t="str">
            <v>無</v>
          </cell>
          <cell r="L259" t="str">
            <v>無</v>
          </cell>
          <cell r="P259" t="str">
            <v>端末（料金)</v>
          </cell>
          <cell r="Q259" t="str">
            <v>ﾚﾋﾞｭｰ前</v>
          </cell>
          <cell r="R259" t="str">
            <v>業務Gで出力するコンソール・メッセージ(応答あり)を定義する・今後、業務で管理</v>
          </cell>
          <cell r="S259">
            <v>35195</v>
          </cell>
          <cell r="T259" t="str">
            <v xml:space="preserve">ユニーク
昇順
</v>
          </cell>
        </row>
        <row r="260">
          <cell r="B260" t="str">
            <v>TO22</v>
          </cell>
          <cell r="C260" t="str">
            <v>一般ＳＯ発行記事</v>
          </cell>
          <cell r="D260" t="str">
            <v>TO22</v>
          </cell>
          <cell r="E260" t="str">
            <v>端末専用</v>
          </cell>
          <cell r="F260" t="str">
            <v>TBL</v>
          </cell>
          <cell r="H260" t="str">
            <v>SAM(ﾒﾓﾘ)</v>
          </cell>
          <cell r="J260" t="str">
            <v>顧シ部（ＳＯ）</v>
          </cell>
          <cell r="K260" t="str">
            <v>無</v>
          </cell>
          <cell r="L260" t="str">
            <v>無</v>
          </cell>
          <cell r="P260" t="str">
            <v>端末（料金)</v>
          </cell>
          <cell r="Q260" t="str">
            <v>ﾚﾋﾞｭｰ前</v>
          </cell>
          <cell r="R260" t="str">
            <v>業務Gで出力するコンソール・メッセージ(応答なし)を定義する・今後、業務で管理</v>
          </cell>
          <cell r="S260">
            <v>35195</v>
          </cell>
          <cell r="T260" t="str">
            <v xml:space="preserve">ユニーク
昇順
</v>
          </cell>
        </row>
        <row r="261">
          <cell r="B261" t="str">
            <v>TO23</v>
          </cell>
          <cell r="C261" t="str">
            <v>統計レポート出力先媒体</v>
          </cell>
          <cell r="D261" t="str">
            <v>TO23</v>
          </cell>
          <cell r="E261" t="str">
            <v>端末専用</v>
          </cell>
          <cell r="F261" t="str">
            <v>TBL</v>
          </cell>
          <cell r="H261" t="str">
            <v>SAM(ﾒﾓﾘ)</v>
          </cell>
          <cell r="J261" t="str">
            <v>顧シ部（ＳＯ）</v>
          </cell>
          <cell r="K261" t="str">
            <v>無</v>
          </cell>
          <cell r="L261" t="str">
            <v>無</v>
          </cell>
          <cell r="P261" t="str">
            <v>端末（料金)</v>
          </cell>
          <cell r="Q261" t="str">
            <v>ﾚﾋﾞｭｰ前</v>
          </cell>
          <cell r="R261" t="str">
            <v>業務Gで出力するコンソール・メッセージ(応答あり)を定義する・今後、業務で管理</v>
          </cell>
          <cell r="S261">
            <v>35195</v>
          </cell>
          <cell r="T261" t="str">
            <v xml:space="preserve">ユニーク
昇順
</v>
          </cell>
        </row>
        <row r="262">
          <cell r="B262" t="str">
            <v>TO24</v>
          </cell>
          <cell r="C262" t="str">
            <v>統計レポート出力先ドライブ</v>
          </cell>
          <cell r="D262" t="str">
            <v>TO24</v>
          </cell>
          <cell r="E262" t="str">
            <v>端末専用</v>
          </cell>
          <cell r="H262" t="str">
            <v>SAM(ﾒﾓﾘ)</v>
          </cell>
          <cell r="J262" t="str">
            <v>顧シ部（ＳＯ）</v>
          </cell>
          <cell r="L262" t="str">
            <v>無</v>
          </cell>
          <cell r="P262" t="str">
            <v>端末（料金)</v>
          </cell>
          <cell r="Q262" t="str">
            <v>ﾚﾋﾞｭｰ前</v>
          </cell>
          <cell r="S262">
            <v>35195</v>
          </cell>
          <cell r="T262" t="str">
            <v xml:space="preserve">ユニーク
昇順
</v>
          </cell>
        </row>
        <row r="263">
          <cell r="B263" t="str">
            <v>TO25削除</v>
          </cell>
          <cell r="C263" t="str">
            <v>商品サービス種別変換</v>
          </cell>
          <cell r="D263" t="str">
            <v>TO25削除</v>
          </cell>
          <cell r="E263" t="str">
            <v>端末専用</v>
          </cell>
          <cell r="H263" t="str">
            <v>ISAM(ﾌｧｲﾙ)</v>
          </cell>
          <cell r="J263" t="str">
            <v>顧シ部（ＳＯ）</v>
          </cell>
          <cell r="L263" t="str">
            <v>無</v>
          </cell>
          <cell r="P263" t="str">
            <v>端末（料金)</v>
          </cell>
          <cell r="Q263" t="str">
            <v>ﾚﾋﾞｭｰ前</v>
          </cell>
          <cell r="S263">
            <v>35195</v>
          </cell>
          <cell r="T263" t="str">
            <v xml:space="preserve">ユニーク
昇順
</v>
          </cell>
        </row>
        <row r="264">
          <cell r="B264" t="str">
            <v>TO26削除</v>
          </cell>
          <cell r="C264" t="str">
            <v>重畳契約可否チェック</v>
          </cell>
          <cell r="D264" t="str">
            <v>TO26削除</v>
          </cell>
          <cell r="E264" t="str">
            <v>端末専用</v>
          </cell>
          <cell r="H264" t="str">
            <v>ISAM(ﾌｧｲﾙ)</v>
          </cell>
          <cell r="J264" t="str">
            <v>顧シ部（ＳＯ）</v>
          </cell>
          <cell r="L264" t="str">
            <v>無</v>
          </cell>
          <cell r="P264" t="str">
            <v>端末（料金)</v>
          </cell>
          <cell r="Q264" t="str">
            <v>ﾚﾋﾞｭｰ前</v>
          </cell>
          <cell r="S264">
            <v>35195</v>
          </cell>
          <cell r="T264" t="str">
            <v xml:space="preserve">ユニーク
昇順
</v>
          </cell>
        </row>
        <row r="265">
          <cell r="B265" t="str">
            <v>TO27削除</v>
          </cell>
          <cell r="C265" t="str">
            <v>サービス種別電種チェック</v>
          </cell>
          <cell r="D265" t="str">
            <v>TO27削除</v>
          </cell>
          <cell r="E265" t="str">
            <v>端末専用</v>
          </cell>
          <cell r="H265" t="str">
            <v>ISAM(ﾌｧｲﾙ)</v>
          </cell>
          <cell r="J265" t="str">
            <v>顧シ部（ＳＯ）</v>
          </cell>
          <cell r="L265" t="str">
            <v>無</v>
          </cell>
          <cell r="P265" t="str">
            <v>端末（料金)</v>
          </cell>
          <cell r="Q265" t="str">
            <v>ﾚﾋﾞｭｰ前</v>
          </cell>
          <cell r="S265">
            <v>35195</v>
          </cell>
          <cell r="T265" t="str">
            <v xml:space="preserve">ユニーク
昇順
</v>
          </cell>
        </row>
        <row r="266">
          <cell r="B266" t="str">
            <v>TO28削除</v>
          </cell>
          <cell r="C266" t="str">
            <v>サービス種別科目チェック</v>
          </cell>
          <cell r="D266" t="str">
            <v>TO28削除</v>
          </cell>
          <cell r="E266" t="str">
            <v>端末専用</v>
          </cell>
          <cell r="H266" t="str">
            <v>ISAM(ﾌｧｲﾙ)</v>
          </cell>
          <cell r="J266" t="str">
            <v>顧シ部（ＳＯ）</v>
          </cell>
          <cell r="L266" t="str">
            <v>無</v>
          </cell>
          <cell r="P266" t="str">
            <v>端末（料金)</v>
          </cell>
          <cell r="Q266" t="str">
            <v>ﾚﾋﾞｭｰ前</v>
          </cell>
          <cell r="S266">
            <v>35195</v>
          </cell>
          <cell r="T266" t="str">
            <v xml:space="preserve">ユニーク
昇順
</v>
          </cell>
        </row>
        <row r="267">
          <cell r="B267" t="str">
            <v>TO29削除</v>
          </cell>
          <cell r="C267" t="str">
            <v>サービス種別顧客チェック</v>
          </cell>
          <cell r="D267" t="str">
            <v>TO29削除</v>
          </cell>
          <cell r="E267" t="str">
            <v>端末専用</v>
          </cell>
          <cell r="H267" t="str">
            <v>ISAM(ﾌｧｲﾙ)</v>
          </cell>
          <cell r="J267" t="str">
            <v>顧シ部（ＳＯ）</v>
          </cell>
          <cell r="L267" t="str">
            <v>無</v>
          </cell>
          <cell r="P267" t="str">
            <v>端末（料金)</v>
          </cell>
          <cell r="Q267" t="str">
            <v>ﾚﾋﾞｭｰ前</v>
          </cell>
          <cell r="S267">
            <v>35195</v>
          </cell>
          <cell r="T267" t="str">
            <v xml:space="preserve">ユニーク
昇順
</v>
          </cell>
        </row>
        <row r="268">
          <cell r="B268" t="str">
            <v>TO30削除</v>
          </cell>
          <cell r="C268" t="str">
            <v>サービス種別区分チェック</v>
          </cell>
          <cell r="D268" t="str">
            <v>TO30削除</v>
          </cell>
          <cell r="E268" t="str">
            <v>端末専用</v>
          </cell>
          <cell r="H268" t="str">
            <v>ISAM(ﾌｧｲﾙ)</v>
          </cell>
          <cell r="J268" t="str">
            <v>顧シ部（ＳＯ）</v>
          </cell>
          <cell r="L268" t="str">
            <v>無</v>
          </cell>
          <cell r="P268" t="str">
            <v>端末（料金)</v>
          </cell>
          <cell r="Q268" t="str">
            <v>ﾚﾋﾞｭｰ前</v>
          </cell>
          <cell r="S268">
            <v>35195</v>
          </cell>
          <cell r="T268" t="str">
            <v xml:space="preserve">ユニーク
昇順
</v>
          </cell>
        </row>
        <row r="269">
          <cell r="B269" t="str">
            <v>TO31</v>
          </cell>
          <cell r="C269" t="str">
            <v>ＣＵＳＴＯＭメール開始通番</v>
          </cell>
          <cell r="D269" t="str">
            <v>TO31</v>
          </cell>
          <cell r="E269" t="str">
            <v>端末専用</v>
          </cell>
          <cell r="H269" t="str">
            <v>ISAM(ﾌｧｲﾙ)</v>
          </cell>
          <cell r="J269" t="str">
            <v>顧シ部（ＳＯ）</v>
          </cell>
          <cell r="L269" t="str">
            <v>無</v>
          </cell>
          <cell r="P269" t="str">
            <v>端末（料金)</v>
          </cell>
          <cell r="Q269" t="str">
            <v>ﾚﾋﾞｭｰ前</v>
          </cell>
          <cell r="S269">
            <v>35195</v>
          </cell>
          <cell r="T269" t="str">
            <v xml:space="preserve">ユニーク
昇順
</v>
          </cell>
        </row>
        <row r="270">
          <cell r="B270" t="str">
            <v>TO32</v>
          </cell>
          <cell r="C270" t="str">
            <v>架設代金支払チェック</v>
          </cell>
          <cell r="D270" t="str">
            <v>TO32</v>
          </cell>
          <cell r="E270" t="str">
            <v>端末専用</v>
          </cell>
          <cell r="H270" t="str">
            <v>ISAM(ﾌｧｲﾙ)</v>
          </cell>
          <cell r="J270" t="str">
            <v>顧シ部（ＳＯ）</v>
          </cell>
          <cell r="L270" t="str">
            <v>無</v>
          </cell>
          <cell r="P270" t="str">
            <v>端末（料金)</v>
          </cell>
          <cell r="Q270" t="str">
            <v>ﾚﾋﾞｭｰ前</v>
          </cell>
          <cell r="S270">
            <v>35195</v>
          </cell>
          <cell r="T270" t="str">
            <v xml:space="preserve">ユニーク
昇順
</v>
          </cell>
        </row>
        <row r="271">
          <cell r="B271" t="str">
            <v>TO33</v>
          </cell>
          <cell r="C271" t="str">
            <v>工事料金支払チェック</v>
          </cell>
          <cell r="D271" t="str">
            <v>TO33</v>
          </cell>
          <cell r="E271" t="str">
            <v>端末専用</v>
          </cell>
          <cell r="H271" t="str">
            <v>ISAM(ﾌｧｲﾙ)</v>
          </cell>
          <cell r="J271" t="str">
            <v>顧シ部（ＳＯ）</v>
          </cell>
          <cell r="L271" t="str">
            <v>無</v>
          </cell>
          <cell r="P271" t="str">
            <v>端末（料金)</v>
          </cell>
          <cell r="Q271" t="str">
            <v>ﾚﾋﾞｭｰ前</v>
          </cell>
          <cell r="S271">
            <v>35195</v>
          </cell>
          <cell r="T271" t="str">
            <v xml:space="preserve">ユニーク
昇順
</v>
          </cell>
        </row>
        <row r="272">
          <cell r="B272" t="str">
            <v>TO34削除</v>
          </cell>
          <cell r="C272" t="str">
            <v>商品コード</v>
          </cell>
          <cell r="D272" t="str">
            <v>TO34削除</v>
          </cell>
          <cell r="E272" t="str">
            <v>端末専用</v>
          </cell>
          <cell r="H272" t="str">
            <v>ISAM(ﾌｧｲﾙ)</v>
          </cell>
          <cell r="J272" t="str">
            <v>顧シ部（ＳＯ）</v>
          </cell>
          <cell r="L272" t="str">
            <v>無</v>
          </cell>
          <cell r="P272" t="str">
            <v>端末（料金)</v>
          </cell>
          <cell r="Q272" t="str">
            <v>ﾚﾋﾞｭｰ前</v>
          </cell>
          <cell r="S272">
            <v>35195</v>
          </cell>
          <cell r="T272" t="str">
            <v xml:space="preserve">ユニーク
昇順
</v>
          </cell>
        </row>
        <row r="273">
          <cell r="B273" t="str">
            <v>TO35</v>
          </cell>
          <cell r="C273" t="str">
            <v>ＵＮ桁数チェック</v>
          </cell>
          <cell r="D273" t="str">
            <v>TO35</v>
          </cell>
          <cell r="E273" t="str">
            <v>端末専用</v>
          </cell>
          <cell r="H273" t="str">
            <v>SAM(ﾒﾓﾘ)</v>
          </cell>
          <cell r="J273" t="str">
            <v>顧シ部（ＳＯ）</v>
          </cell>
          <cell r="L273" t="str">
            <v>無</v>
          </cell>
          <cell r="P273" t="str">
            <v>端末（料金)</v>
          </cell>
          <cell r="Q273" t="str">
            <v>ﾚﾋﾞｭｰ前</v>
          </cell>
          <cell r="S273">
            <v>35195</v>
          </cell>
          <cell r="T273" t="str">
            <v xml:space="preserve">ユニーク
昇順
</v>
          </cell>
        </row>
        <row r="274">
          <cell r="B274" t="str">
            <v>TO36削除</v>
          </cell>
          <cell r="C274" t="str">
            <v>照会通番管理</v>
          </cell>
          <cell r="D274" t="str">
            <v>TO36削除</v>
          </cell>
          <cell r="E274" t="str">
            <v>端末専用</v>
          </cell>
          <cell r="H274" t="str">
            <v>ISAM(ﾌｧｲﾙ)</v>
          </cell>
          <cell r="J274" t="str">
            <v>顧シ部（ＳＯ）</v>
          </cell>
          <cell r="L274" t="str">
            <v>無</v>
          </cell>
          <cell r="P274" t="str">
            <v>端末（料金)</v>
          </cell>
          <cell r="Q274" t="str">
            <v>ﾚﾋﾞｭｰ前</v>
          </cell>
          <cell r="S274">
            <v>35195</v>
          </cell>
          <cell r="T274" t="str">
            <v xml:space="preserve">ユニーク
昇順
</v>
          </cell>
        </row>
        <row r="275">
          <cell r="B275" t="str">
            <v>TO37</v>
          </cell>
          <cell r="C275" t="str">
            <v>ＳＯ画面タイトル</v>
          </cell>
          <cell r="D275" t="str">
            <v>TO37</v>
          </cell>
          <cell r="E275" t="str">
            <v>端末専用</v>
          </cell>
          <cell r="H275" t="str">
            <v>SAM(ﾒﾓﾘ)</v>
          </cell>
          <cell r="J275" t="str">
            <v>顧シ部（ＳＯ）</v>
          </cell>
          <cell r="L275" t="str">
            <v>無</v>
          </cell>
          <cell r="P275" t="str">
            <v>端末（料金)</v>
          </cell>
          <cell r="Q275" t="str">
            <v>ﾚﾋﾞｭｰ前</v>
          </cell>
          <cell r="S275">
            <v>35195</v>
          </cell>
          <cell r="T275" t="str">
            <v xml:space="preserve">ユニーク
昇順
</v>
          </cell>
        </row>
        <row r="276">
          <cell r="B276" t="str">
            <v>TO38</v>
          </cell>
          <cell r="C276" t="str">
            <v>ＳＯ帳票タイトル</v>
          </cell>
          <cell r="D276" t="str">
            <v>TO38</v>
          </cell>
          <cell r="E276" t="str">
            <v>端末専用</v>
          </cell>
          <cell r="H276" t="str">
            <v>SAM(ﾒﾓﾘ)</v>
          </cell>
          <cell r="J276" t="str">
            <v>顧シ部（ＳＯ）</v>
          </cell>
          <cell r="L276" t="str">
            <v>無</v>
          </cell>
          <cell r="P276" t="str">
            <v>端末（料金)</v>
          </cell>
          <cell r="Q276" t="str">
            <v>ﾚﾋﾞｭｰ前</v>
          </cell>
          <cell r="S276">
            <v>35195</v>
          </cell>
          <cell r="T276" t="str">
            <v xml:space="preserve">ユニーク
昇順
</v>
          </cell>
        </row>
        <row r="277">
          <cell r="B277" t="str">
            <v>テーブルＩＤ</v>
          </cell>
          <cell r="C277" t="str">
            <v>方式テーブル名</v>
          </cell>
          <cell r="D277" t="str">
            <v>テーブルＩＤ</v>
          </cell>
          <cell r="E277" t="str">
            <v>展開場所</v>
          </cell>
          <cell r="F277" t="str">
            <v>ホスト</v>
          </cell>
          <cell r="G277" t="str">
            <v>サーバ</v>
          </cell>
          <cell r="H277" t="str">
            <v>端末</v>
          </cell>
          <cell r="J277" t="str">
            <v>設定主管</v>
          </cell>
          <cell r="K277" t="str">
            <v>相関関係</v>
          </cell>
          <cell r="L277" t="str">
            <v>更新</v>
          </cell>
          <cell r="M277" t="str">
            <v>移行</v>
          </cell>
          <cell r="N277" t="str">
            <v>行数</v>
          </cell>
          <cell r="O277" t="str">
            <v>行長</v>
          </cell>
          <cell r="P277" t="str">
            <v>作成元</v>
          </cell>
          <cell r="Q277" t="str">
            <v>設定条件書</v>
          </cell>
          <cell r="R277" t="str">
            <v>テ　ー　ブ　ル　の　説　明</v>
          </cell>
          <cell r="S277">
            <v>35195</v>
          </cell>
          <cell r="T277" t="str">
            <v xml:space="preserve">ユニーク
昇順
</v>
          </cell>
        </row>
        <row r="278">
          <cell r="B278" t="str">
            <v>ＴＵＡ０</v>
          </cell>
          <cell r="C278" t="str">
            <v>業務タスク振分</v>
          </cell>
          <cell r="D278" t="str">
            <v>ＴＵＡ０</v>
          </cell>
          <cell r="E278" t="str">
            <v>ﾒﾓﾘ</v>
          </cell>
          <cell r="F278" t="str">
            <v>TBL</v>
          </cell>
          <cell r="H278" t="str">
            <v>SAM(ﾒﾓﾘ)</v>
          </cell>
          <cell r="J278" t="str">
            <v>情本(業共)</v>
          </cell>
          <cell r="K278" t="str">
            <v>無</v>
          </cell>
          <cell r="L278" t="str">
            <v>無</v>
          </cell>
          <cell r="P278" t="str">
            <v>端末（料金)</v>
          </cell>
          <cell r="Q278" t="str">
            <v>ﾚﾋﾞｭｰ前</v>
          </cell>
          <cell r="R278" t="str">
            <v>業務ＡＰタスクへの振り分け情報を管理する。</v>
          </cell>
          <cell r="S278">
            <v>35195</v>
          </cell>
          <cell r="T278" t="str">
            <v xml:space="preserve">ユニーク
昇順
</v>
          </cell>
        </row>
        <row r="279">
          <cell r="B279" t="str">
            <v>ＴＵＡ２</v>
          </cell>
          <cell r="C279" t="str">
            <v>ＮＤＢアクセス情報</v>
          </cell>
          <cell r="D279" t="str">
            <v>ＴＵＡ２</v>
          </cell>
          <cell r="E279" t="str">
            <v>ﾒﾓﾘ</v>
          </cell>
          <cell r="F279" t="str">
            <v>TBL</v>
          </cell>
          <cell r="H279" t="str">
            <v>SAM(ﾒﾓﾘ)</v>
          </cell>
          <cell r="J279" t="str">
            <v>情本(方式)</v>
          </cell>
          <cell r="K279" t="str">
            <v>無</v>
          </cell>
          <cell r="L279" t="str">
            <v>無</v>
          </cell>
          <cell r="P279" t="str">
            <v>端末（料金)</v>
          </cell>
          <cell r="Q279" t="str">
            <v>ﾚﾋﾞｭｰ前</v>
          </cell>
          <cell r="R279" t="str">
            <v>ＲＢ管理・配信管理でアクセスするＮＤＢ情報を管理する。</v>
          </cell>
          <cell r="S279">
            <v>35195</v>
          </cell>
          <cell r="T279" t="str">
            <v xml:space="preserve">ユニーク
昇順
</v>
          </cell>
        </row>
        <row r="280">
          <cell r="B280" t="str">
            <v>ＴＵＯ０</v>
          </cell>
          <cell r="C280" t="str">
            <v>個別管理</v>
          </cell>
          <cell r="D280" t="str">
            <v>ＴＵＯ０</v>
          </cell>
          <cell r="E280" t="str">
            <v>DASD</v>
          </cell>
          <cell r="F280" t="str">
            <v>TBL</v>
          </cell>
          <cell r="H280" t="str">
            <v>SAM(ﾒﾓﾘ)</v>
          </cell>
          <cell r="J280" t="str">
            <v>情本(方式)</v>
          </cell>
          <cell r="K280" t="str">
            <v>無</v>
          </cell>
          <cell r="L280" t="str">
            <v>有</v>
          </cell>
          <cell r="P280" t="str">
            <v>端末（料金)</v>
          </cell>
          <cell r="Q280" t="str">
            <v>ﾚﾋﾞｭｰ前</v>
          </cell>
          <cell r="R280" t="str">
            <v>ＴＢ及びＢＭＰ管理テーブルの使用個別部番号の管理、ＴＢ管理の媒体情報の定義。</v>
          </cell>
          <cell r="S280">
            <v>35195</v>
          </cell>
          <cell r="T280" t="str">
            <v xml:space="preserve">ユニーク
昇順
</v>
          </cell>
        </row>
        <row r="281">
          <cell r="B281" t="str">
            <v>ＴＵＯ１</v>
          </cell>
          <cell r="C281" t="str">
            <v>ＴＢ管理</v>
          </cell>
          <cell r="D281" t="str">
            <v>ＴＵＯ１</v>
          </cell>
          <cell r="E281" t="str">
            <v>DASD</v>
          </cell>
          <cell r="F281" t="str">
            <v>TBL</v>
          </cell>
          <cell r="H281" t="str">
            <v>SAM(ﾒﾓﾘ)</v>
          </cell>
          <cell r="J281" t="str">
            <v>情本(方式)</v>
          </cell>
          <cell r="K281" t="str">
            <v>有</v>
          </cell>
          <cell r="L281" t="str">
            <v>有</v>
          </cell>
          <cell r="P281" t="str">
            <v>端末（料金)</v>
          </cell>
          <cell r="Q281" t="str">
            <v>ﾚﾋﾞｭｰ前</v>
          </cell>
          <cell r="R281" t="str">
            <v>ＴＢ管理の処理状態等を管理する。</v>
          </cell>
          <cell r="S281">
            <v>35195</v>
          </cell>
          <cell r="T281" t="str">
            <v xml:space="preserve">ユニーク
昇順
</v>
          </cell>
        </row>
        <row r="282">
          <cell r="B282" t="str">
            <v>ＴＵＯ２</v>
          </cell>
          <cell r="C282" t="str">
            <v>ＢＭＰ管理</v>
          </cell>
          <cell r="D282" t="str">
            <v>ＴＵＯ２</v>
          </cell>
          <cell r="E282" t="str">
            <v>DASD</v>
          </cell>
          <cell r="F282" t="str">
            <v>TBL</v>
          </cell>
          <cell r="H282" t="str">
            <v>SAM(ﾒﾓﾘ)</v>
          </cell>
          <cell r="J282" t="str">
            <v>情本(方式)</v>
          </cell>
          <cell r="K282" t="str">
            <v>有</v>
          </cell>
          <cell r="L282" t="str">
            <v>有</v>
          </cell>
          <cell r="P282" t="str">
            <v>端末（料金)</v>
          </cell>
          <cell r="Q282" t="str">
            <v>ﾚﾋﾞｭｰ前</v>
          </cell>
          <cell r="R282" t="str">
            <v>ＢＭＰ管理の処理状態等を管理する。</v>
          </cell>
          <cell r="S282">
            <v>35195</v>
          </cell>
          <cell r="T282" t="str">
            <v xml:space="preserve">ユニーク
昇順
</v>
          </cell>
        </row>
        <row r="283">
          <cell r="B283" t="str">
            <v>ＴＵＯＧ</v>
          </cell>
          <cell r="C283" t="str">
            <v>ＲＢ共通管理</v>
          </cell>
          <cell r="D283" t="str">
            <v>ＴＵＯＧ</v>
          </cell>
          <cell r="E283" t="str">
            <v>ﾒﾓﾘ</v>
          </cell>
          <cell r="F283" t="str">
            <v>TBL</v>
          </cell>
          <cell r="H283" t="str">
            <v>SAM(ﾒﾓﾘ)</v>
          </cell>
          <cell r="J283" t="str">
            <v>情本(方式)</v>
          </cell>
          <cell r="K283" t="str">
            <v>無</v>
          </cell>
          <cell r="L283" t="str">
            <v>無</v>
          </cell>
          <cell r="P283" t="str">
            <v>端末（料金)</v>
          </cell>
          <cell r="Q283" t="str">
            <v>ﾚﾋﾞｭｰ前</v>
          </cell>
          <cell r="R283" t="str">
            <v>ＲＢ管理のＳＧ値を管理する。</v>
          </cell>
          <cell r="S283">
            <v>35195</v>
          </cell>
          <cell r="T283" t="str">
            <v xml:space="preserve">ユニーク
昇順
</v>
          </cell>
        </row>
        <row r="284">
          <cell r="B284" t="str">
            <v>ＴＵＯＵ</v>
          </cell>
          <cell r="C284" t="str">
            <v>配信保存日数</v>
          </cell>
          <cell r="D284" t="str">
            <v>ＴＵＯＵ</v>
          </cell>
          <cell r="E284" t="str">
            <v>DASD</v>
          </cell>
          <cell r="F284" t="str">
            <v>TBL</v>
          </cell>
          <cell r="H284" t="str">
            <v>SAM(ﾒﾓﾘ)</v>
          </cell>
          <cell r="J284" t="str">
            <v>情本(方式)</v>
          </cell>
          <cell r="K284" t="str">
            <v>無</v>
          </cell>
          <cell r="L284" t="str">
            <v>有</v>
          </cell>
          <cell r="P284" t="str">
            <v>端末（料金)</v>
          </cell>
          <cell r="Q284" t="str">
            <v>ﾚﾋﾞｭｰ前</v>
          </cell>
          <cell r="R284" t="str">
            <v>現在使用していない。</v>
          </cell>
          <cell r="S284">
            <v>35195</v>
          </cell>
          <cell r="T284" t="str">
            <v xml:space="preserve">ユニーク
昇順
</v>
          </cell>
        </row>
        <row r="285">
          <cell r="B285" t="str">
            <v>ＴＵＯＶ</v>
          </cell>
          <cell r="C285" t="str">
            <v>配信Ｆ転Ｉ／Ｆ</v>
          </cell>
          <cell r="D285" t="str">
            <v>ＴＵＯＶ</v>
          </cell>
          <cell r="E285" t="str">
            <v>ﾒﾓﾘ</v>
          </cell>
          <cell r="F285" t="str">
            <v>TBL</v>
          </cell>
          <cell r="H285" t="str">
            <v>SAM(ﾒﾓﾘ)</v>
          </cell>
          <cell r="J285" t="str">
            <v>情本(方式)</v>
          </cell>
          <cell r="K285" t="str">
            <v>無</v>
          </cell>
          <cell r="L285" t="str">
            <v>無</v>
          </cell>
          <cell r="P285" t="str">
            <v>端末（料金)</v>
          </cell>
          <cell r="Q285" t="str">
            <v>ﾚﾋﾞｭｰ前</v>
          </cell>
          <cell r="R285" t="str">
            <v>サーバＩＤに対応するリトライ情報を管理する。</v>
          </cell>
          <cell r="S285">
            <v>35195</v>
          </cell>
          <cell r="T285" t="str">
            <v xml:space="preserve">ユニーク
昇順
</v>
          </cell>
        </row>
        <row r="286">
          <cell r="B286" t="str">
            <v>ＴＵＴＦ</v>
          </cell>
          <cell r="C286" t="str">
            <v>１次局Ｆ転管理</v>
          </cell>
          <cell r="D286" t="str">
            <v>ＴＵＴＦ</v>
          </cell>
          <cell r="E286" t="str">
            <v>DASD</v>
          </cell>
          <cell r="F286" t="str">
            <v>TBL</v>
          </cell>
          <cell r="H286" t="str">
            <v>SAM(ﾒﾓﾘ)</v>
          </cell>
          <cell r="J286" t="str">
            <v>情本(業共)</v>
          </cell>
          <cell r="K286" t="str">
            <v>無</v>
          </cell>
          <cell r="L286" t="str">
            <v>有</v>
          </cell>
          <cell r="P286" t="str">
            <v>端末（料金)</v>
          </cell>
          <cell r="Q286" t="str">
            <v>ﾚﾋﾞｭｰ前</v>
          </cell>
          <cell r="R286" t="str">
            <v>１次局転送の実ファイル名とＶＦ名の対応等を管理する。</v>
          </cell>
          <cell r="S286">
            <v>35195</v>
          </cell>
          <cell r="T286" t="str">
            <v xml:space="preserve">ユニーク
昇順
</v>
          </cell>
        </row>
        <row r="287">
          <cell r="B287" t="str">
            <v>ＴＵＴＧ</v>
          </cell>
          <cell r="C287" t="str">
            <v>２次局Ｆ転管理</v>
          </cell>
          <cell r="D287" t="str">
            <v>ＴＵＴＧ</v>
          </cell>
          <cell r="E287" t="str">
            <v>DASD</v>
          </cell>
          <cell r="F287" t="str">
            <v>TBL</v>
          </cell>
          <cell r="H287" t="str">
            <v>SAM(ﾒﾓﾘ)</v>
          </cell>
          <cell r="J287" t="str">
            <v>情本(業共)</v>
          </cell>
          <cell r="K287" t="str">
            <v>無</v>
          </cell>
          <cell r="L287" t="str">
            <v>有</v>
          </cell>
          <cell r="P287" t="str">
            <v>端末（料金)</v>
          </cell>
          <cell r="Q287" t="str">
            <v>ﾚﾋﾞｭｰ前</v>
          </cell>
          <cell r="R287" t="str">
            <v>２次局転送のＶＦ名と実ファイル名の対応等を管理する。</v>
          </cell>
          <cell r="S287">
            <v>35195</v>
          </cell>
          <cell r="T287" t="str">
            <v xml:space="preserve">ユニーク
昇順
</v>
          </cell>
        </row>
        <row r="288">
          <cell r="B288" t="str">
            <v>ＴＵＴＨ</v>
          </cell>
          <cell r="C288" t="str">
            <v>Ｆ転キューヘッダ情報</v>
          </cell>
          <cell r="D288" t="str">
            <v>ＴＵＴＨ</v>
          </cell>
          <cell r="E288" t="str">
            <v>DASD</v>
          </cell>
          <cell r="F288" t="str">
            <v>TBL</v>
          </cell>
          <cell r="H288" t="str">
            <v>SAM(ﾒﾓﾘ)</v>
          </cell>
          <cell r="J288" t="str">
            <v>情本(方式)</v>
          </cell>
          <cell r="K288" t="str">
            <v>有</v>
          </cell>
          <cell r="L288" t="str">
            <v>有</v>
          </cell>
          <cell r="P288" t="str">
            <v>端末（料金)</v>
          </cell>
          <cell r="Q288" t="str">
            <v>ﾚﾋﾞｭｰ前</v>
          </cell>
          <cell r="R288" t="str">
            <v>Ｆ転依頼のキュー情報（ヘッダ）を管理する。</v>
          </cell>
          <cell r="S288">
            <v>35195</v>
          </cell>
          <cell r="T288" t="str">
            <v xml:space="preserve">ユニーク
昇順
</v>
          </cell>
        </row>
        <row r="289">
          <cell r="B289" t="str">
            <v>ＴＵＴＩ</v>
          </cell>
          <cell r="C289" t="str">
            <v>Ｆ転キュー詳細情報</v>
          </cell>
          <cell r="D289" t="str">
            <v>ＴＵＴＩ</v>
          </cell>
          <cell r="E289" t="str">
            <v>DASD</v>
          </cell>
          <cell r="F289" t="str">
            <v>TBL</v>
          </cell>
          <cell r="H289" t="str">
            <v>SAM(ﾒﾓﾘ)</v>
          </cell>
          <cell r="J289" t="str">
            <v>情本(方式)</v>
          </cell>
          <cell r="K289" t="str">
            <v>有</v>
          </cell>
          <cell r="L289" t="str">
            <v>有</v>
          </cell>
          <cell r="P289" t="str">
            <v>端末（料金)</v>
          </cell>
          <cell r="Q289" t="str">
            <v>ﾚﾋﾞｭｰ前</v>
          </cell>
          <cell r="R289" t="str">
            <v>Ｆ転依頼のキュー情報（詳細）を管理する。</v>
          </cell>
          <cell r="S289">
            <v>35195</v>
          </cell>
          <cell r="T289" t="str">
            <v xml:space="preserve">ユニーク
昇順
</v>
          </cell>
        </row>
        <row r="290">
          <cell r="B290" t="str">
            <v>ＴＵＴＪ</v>
          </cell>
          <cell r="C290" t="str">
            <v>相手ノード管理</v>
          </cell>
          <cell r="D290" t="str">
            <v>ＴＵＴＪ</v>
          </cell>
          <cell r="E290" t="str">
            <v>DASD</v>
          </cell>
          <cell r="F290" t="str">
            <v>TBL</v>
          </cell>
          <cell r="H290" t="str">
            <v>SAM(ﾒﾓﾘ)</v>
          </cell>
          <cell r="J290" t="str">
            <v>情本(方式)</v>
          </cell>
          <cell r="K290" t="str">
            <v>無</v>
          </cell>
          <cell r="L290" t="str">
            <v>有</v>
          </cell>
          <cell r="P290" t="str">
            <v>端末（料金)</v>
          </cell>
          <cell r="Q290" t="str">
            <v>ﾚﾋﾞｭｰ前</v>
          </cell>
          <cell r="R290" t="str">
            <v>Ｆ転の相手ノード情報を管理する。</v>
          </cell>
          <cell r="S290">
            <v>35195</v>
          </cell>
          <cell r="T290" t="str">
            <v xml:space="preserve">ユニーク
昇順
</v>
          </cell>
        </row>
        <row r="291">
          <cell r="B291" t="str">
            <v>ＴＵＴＫ</v>
          </cell>
          <cell r="C291" t="str">
            <v>ＶＦ管理</v>
          </cell>
          <cell r="D291" t="str">
            <v>ＴＵＴＫ</v>
          </cell>
          <cell r="E291" t="str">
            <v>DASD</v>
          </cell>
          <cell r="F291" t="str">
            <v>TBL</v>
          </cell>
          <cell r="H291" t="str">
            <v>SAM(ﾒﾓﾘ)</v>
          </cell>
          <cell r="J291" t="str">
            <v>情本(方式)</v>
          </cell>
          <cell r="K291" t="str">
            <v>無</v>
          </cell>
          <cell r="L291" t="str">
            <v>有</v>
          </cell>
          <cell r="P291" t="str">
            <v>端末（料金)</v>
          </cell>
          <cell r="Q291" t="str">
            <v>ﾚﾋﾞｭｰ前</v>
          </cell>
          <cell r="R291" t="str">
            <v>ＩＲＩＳサーバ宛転送時のＶＦ名を管理する。</v>
          </cell>
          <cell r="S291">
            <v>35195</v>
          </cell>
          <cell r="T291" t="str">
            <v xml:space="preserve">ユニーク
昇順
</v>
          </cell>
        </row>
        <row r="292">
          <cell r="B292" t="str">
            <v>ＴＵＵ１</v>
          </cell>
          <cell r="C292" t="str">
            <v>運転管理</v>
          </cell>
          <cell r="D292" t="str">
            <v>ＴＵＵ１</v>
          </cell>
          <cell r="E292" t="str">
            <v>ﾒﾓﾘ</v>
          </cell>
          <cell r="F292" t="str">
            <v>TBL</v>
          </cell>
          <cell r="H292" t="str">
            <v>SAM(ﾒﾓﾘ)</v>
          </cell>
          <cell r="J292" t="str">
            <v>情本(方式)</v>
          </cell>
          <cell r="K292" t="str">
            <v>無</v>
          </cell>
          <cell r="L292" t="str">
            <v>有</v>
          </cell>
          <cell r="P292" t="str">
            <v>端末（料金)</v>
          </cell>
          <cell r="Q292" t="str">
            <v>ﾚﾋﾞｭｰ前</v>
          </cell>
          <cell r="R292" t="str">
            <v>運転日付およびクラスタ単位の運転状態を管理する</v>
          </cell>
          <cell r="S292">
            <v>35195</v>
          </cell>
          <cell r="T292" t="str">
            <v xml:space="preserve">ユニーク
昇順
</v>
          </cell>
        </row>
        <row r="293">
          <cell r="B293" t="str">
            <v>ＴＵＵ２</v>
          </cell>
          <cell r="C293" t="str">
            <v>クラスタ号機管理</v>
          </cell>
          <cell r="D293" t="str">
            <v>ＴＵＵ２</v>
          </cell>
          <cell r="E293" t="str">
            <v>ﾒﾓﾘ</v>
          </cell>
          <cell r="F293" t="str">
            <v>TBL</v>
          </cell>
          <cell r="H293" t="str">
            <v>SAM(ﾒﾓﾘ)</v>
          </cell>
          <cell r="J293" t="str">
            <v>情本(方式)</v>
          </cell>
          <cell r="K293" t="str">
            <v>無</v>
          </cell>
          <cell r="L293" t="str">
            <v>有</v>
          </cell>
          <cell r="P293" t="str">
            <v>端末（料金)</v>
          </cell>
          <cell r="Q293" t="str">
            <v>ﾚﾋﾞｭｰ前</v>
          </cell>
          <cell r="R293" t="str">
            <v>クラスタの号機番号を管理する</v>
          </cell>
          <cell r="S293">
            <v>35195</v>
          </cell>
          <cell r="T293" t="str">
            <v xml:space="preserve">ユニーク
昇順
</v>
          </cell>
        </row>
        <row r="294">
          <cell r="B294" t="str">
            <v>ＴＵＵ３</v>
          </cell>
          <cell r="C294" t="str">
            <v>状態管理</v>
          </cell>
          <cell r="D294" t="str">
            <v>ＴＵＵ３</v>
          </cell>
          <cell r="E294" t="str">
            <v>DASD</v>
          </cell>
          <cell r="F294" t="str">
            <v>TBL</v>
          </cell>
          <cell r="H294" t="str">
            <v>SAM(ﾒﾓﾘ)</v>
          </cell>
          <cell r="J294" t="str">
            <v>情本(方式)</v>
          </cell>
          <cell r="K294" t="str">
            <v>無</v>
          </cell>
          <cell r="L294" t="str">
            <v>有</v>
          </cell>
          <cell r="P294" t="str">
            <v>端末（料金)</v>
          </cell>
          <cell r="Q294" t="str">
            <v>ﾚﾋﾞｭｰ前</v>
          </cell>
          <cell r="R294" t="str">
            <v>業務クラス毎(バッチ業務の走行状態)のサービス状態を管理する</v>
          </cell>
          <cell r="S294">
            <v>35195</v>
          </cell>
          <cell r="T294" t="str">
            <v xml:space="preserve">ユニーク
昇順
</v>
          </cell>
        </row>
        <row r="295">
          <cell r="B295" t="str">
            <v>ＴＵＵ４</v>
          </cell>
          <cell r="C295" t="str">
            <v>ＷＳ管理</v>
          </cell>
          <cell r="D295" t="str">
            <v>ＴＵＵ４</v>
          </cell>
          <cell r="E295" t="str">
            <v>DASD</v>
          </cell>
          <cell r="F295" t="str">
            <v>TBL</v>
          </cell>
          <cell r="H295" t="str">
            <v>SAM(ﾒﾓﾘ)</v>
          </cell>
          <cell r="J295" t="str">
            <v>情本(方式)</v>
          </cell>
          <cell r="K295" t="str">
            <v>無</v>
          </cell>
          <cell r="L295" t="str">
            <v>有</v>
          </cell>
          <cell r="P295" t="str">
            <v>端末（料金)</v>
          </cell>
          <cell r="Q295" t="str">
            <v>ﾚﾋﾞｭｰ前</v>
          </cell>
          <cell r="R295" t="str">
            <v>各ワークステーションの動作画面、ユーザIDを管理する</v>
          </cell>
          <cell r="S295">
            <v>35195</v>
          </cell>
          <cell r="T295" t="str">
            <v xml:space="preserve">ユニーク
昇順
</v>
          </cell>
        </row>
        <row r="296">
          <cell r="B296" t="str">
            <v>ＴＵＵ５</v>
          </cell>
          <cell r="C296" t="str">
            <v>資格チェック</v>
          </cell>
          <cell r="D296" t="str">
            <v>ＴＵＵ５</v>
          </cell>
          <cell r="E296" t="str">
            <v>ﾒﾓﾘ</v>
          </cell>
          <cell r="F296" t="str">
            <v>TBL</v>
          </cell>
          <cell r="H296" t="str">
            <v>SAM(ﾒﾓﾘ)</v>
          </cell>
          <cell r="J296" t="str">
            <v>情本(業共)</v>
          </cell>
          <cell r="K296" t="str">
            <v>無</v>
          </cell>
          <cell r="L296" t="str">
            <v>無</v>
          </cell>
          <cell r="P296" t="str">
            <v>端末（料金)</v>
          </cell>
          <cell r="Q296" t="str">
            <v>ﾚﾋﾞｭｰ前</v>
          </cell>
          <cell r="R296" t="str">
            <v>ユーザID、パスワード、コマンド資格を定義する</v>
          </cell>
          <cell r="S296">
            <v>35195</v>
          </cell>
          <cell r="T296" t="str">
            <v xml:space="preserve">ユニーク
昇順
</v>
          </cell>
        </row>
        <row r="297">
          <cell r="B297" t="str">
            <v>ＴＵＵ６</v>
          </cell>
          <cell r="C297" t="str">
            <v>表示メッセージ－制御</v>
          </cell>
          <cell r="D297" t="str">
            <v>ＴＵＵ６</v>
          </cell>
          <cell r="E297" t="str">
            <v>ﾒﾓﾘ</v>
          </cell>
          <cell r="F297" t="str">
            <v>TBL</v>
          </cell>
          <cell r="H297" t="str">
            <v>SAM(ﾒﾓﾘ)</v>
          </cell>
          <cell r="J297" t="str">
            <v>情本(方式)</v>
          </cell>
          <cell r="K297" t="str">
            <v>無</v>
          </cell>
          <cell r="L297" t="str">
            <v>無</v>
          </cell>
          <cell r="P297" t="str">
            <v>端末（料金)</v>
          </cell>
          <cell r="Q297" t="str">
            <v>ﾚﾋﾞｭｰ前</v>
          </cell>
          <cell r="R297" t="str">
            <v>方式Gで出力するコンソール・メッセージ(応答なし)を定義する</v>
          </cell>
          <cell r="S297">
            <v>35195</v>
          </cell>
          <cell r="T297" t="str">
            <v xml:space="preserve">ユニーク
昇順
</v>
          </cell>
        </row>
        <row r="298">
          <cell r="B298" t="str">
            <v>ＴＵＵ７</v>
          </cell>
          <cell r="C298" t="str">
            <v>応答メッセージ－制御</v>
          </cell>
          <cell r="D298" t="str">
            <v>ＴＵＵ７</v>
          </cell>
          <cell r="E298" t="str">
            <v>ﾒﾓﾘ</v>
          </cell>
          <cell r="F298" t="str">
            <v>TBL</v>
          </cell>
          <cell r="H298" t="str">
            <v>SAM(ﾒﾓﾘ)</v>
          </cell>
          <cell r="J298" t="str">
            <v>情本(方式)</v>
          </cell>
          <cell r="K298" t="str">
            <v>無</v>
          </cell>
          <cell r="L298" t="str">
            <v>無</v>
          </cell>
          <cell r="P298" t="str">
            <v>端末（料金)</v>
          </cell>
          <cell r="Q298" t="str">
            <v>ﾚﾋﾞｭｰ前</v>
          </cell>
          <cell r="R298" t="str">
            <v>方式Gで出力するコンソール・メッセージ(応答あり)を定義する</v>
          </cell>
          <cell r="S298">
            <v>35195</v>
          </cell>
          <cell r="T298" t="str">
            <v xml:space="preserve">ユニーク
昇順
</v>
          </cell>
        </row>
        <row r="299">
          <cell r="B299" t="str">
            <v>ＴＵＵ８</v>
          </cell>
          <cell r="C299" t="str">
            <v>表示メッセージ</v>
          </cell>
          <cell r="D299" t="str">
            <v>ＴＵＵ８</v>
          </cell>
          <cell r="E299" t="str">
            <v>ﾒﾓﾘ</v>
          </cell>
          <cell r="F299" t="str">
            <v>TBL</v>
          </cell>
          <cell r="H299" t="str">
            <v>SAM(ﾒﾓﾘ)</v>
          </cell>
          <cell r="J299" t="str">
            <v>情本(業共)</v>
          </cell>
          <cell r="K299" t="str">
            <v>無</v>
          </cell>
          <cell r="L299" t="str">
            <v>無</v>
          </cell>
          <cell r="P299" t="str">
            <v>方式</v>
          </cell>
          <cell r="Q299" t="str">
            <v>ﾚﾋﾞｭｰ前</v>
          </cell>
          <cell r="R299" t="str">
            <v>業務Gで出力するコンソール・メッセージ(応答なし)を定義する・今後、業務で管理</v>
          </cell>
          <cell r="S299">
            <v>35195</v>
          </cell>
          <cell r="T299" t="str">
            <v xml:space="preserve">ユニーク
昇順
</v>
          </cell>
        </row>
        <row r="300">
          <cell r="B300" t="str">
            <v>ＴＵＵ９</v>
          </cell>
          <cell r="C300" t="str">
            <v>応答メッセージ</v>
          </cell>
          <cell r="D300" t="str">
            <v>ＴＵＵ９</v>
          </cell>
          <cell r="E300" t="str">
            <v>ﾒﾓﾘ</v>
          </cell>
          <cell r="F300" t="str">
            <v>TBL</v>
          </cell>
          <cell r="H300" t="str">
            <v>SAM(ﾒﾓﾘ)</v>
          </cell>
          <cell r="J300" t="str">
            <v>情本(業共)</v>
          </cell>
          <cell r="K300" t="str">
            <v>無</v>
          </cell>
          <cell r="L300" t="str">
            <v>無</v>
          </cell>
          <cell r="P300" t="str">
            <v>方式</v>
          </cell>
          <cell r="Q300" t="str">
            <v>ﾚﾋﾞｭｰ前</v>
          </cell>
          <cell r="R300" t="str">
            <v>業務Gで出力するコンソール・メッセージ(応答あり)を定義する・今後、業務で管理</v>
          </cell>
          <cell r="S300">
            <v>35195</v>
          </cell>
          <cell r="T300" t="str">
            <v xml:space="preserve">ユニーク
昇順
</v>
          </cell>
        </row>
        <row r="301">
          <cell r="B301" t="str">
            <v>ＴＵＳ１</v>
          </cell>
          <cell r="C301" t="str">
            <v>共通管理</v>
          </cell>
          <cell r="D301" t="str">
            <v>ＴＵＳ１</v>
          </cell>
          <cell r="E301" t="str">
            <v>ﾒﾓﾘ</v>
          </cell>
          <cell r="F301" t="str">
            <v>TBL</v>
          </cell>
          <cell r="H301" t="str">
            <v>SAM(ﾒﾓﾘ)</v>
          </cell>
          <cell r="J301" t="str">
            <v>情本(方式)</v>
          </cell>
          <cell r="K301" t="str">
            <v>有</v>
          </cell>
          <cell r="L301" t="str">
            <v>無</v>
          </cell>
          <cell r="P301" t="str">
            <v>端末（料金)</v>
          </cell>
          <cell r="Q301" t="str">
            <v>ﾚﾋﾞｭｰ前</v>
          </cell>
          <cell r="R301" t="str">
            <v>各テーブルの属性情報を定義する(メモリ/DASDの全テーブルが対象)</v>
          </cell>
          <cell r="S301">
            <v>35195</v>
          </cell>
          <cell r="T301" t="str">
            <v xml:space="preserve">ユニーク
昇順
</v>
          </cell>
        </row>
        <row r="302">
          <cell r="B302" t="str">
            <v>ＴＵＳ２</v>
          </cell>
          <cell r="C302" t="str">
            <v>ボリューム管理</v>
          </cell>
          <cell r="D302" t="str">
            <v>ＴＵＳ２</v>
          </cell>
          <cell r="E302" t="str">
            <v>DASD</v>
          </cell>
          <cell r="F302" t="str">
            <v>TBL</v>
          </cell>
          <cell r="H302" t="str">
            <v>SAM(ﾒﾓﾘ)</v>
          </cell>
          <cell r="J302" t="str">
            <v>情本(方式)</v>
          </cell>
          <cell r="K302" t="str">
            <v>無</v>
          </cell>
          <cell r="L302" t="str">
            <v>有</v>
          </cell>
          <cell r="P302" t="str">
            <v>端末（料金)</v>
          </cell>
          <cell r="Q302" t="str">
            <v>ﾚﾋﾞｭｰ前</v>
          </cell>
          <cell r="R302" t="str">
            <v>業務APが使用するボリュームを定義する</v>
          </cell>
          <cell r="S302">
            <v>35195</v>
          </cell>
          <cell r="T302" t="str">
            <v xml:space="preserve">ユニーク
昇順
</v>
          </cell>
        </row>
        <row r="303">
          <cell r="B303" t="str">
            <v>ＴＵＳ５</v>
          </cell>
          <cell r="C303" t="str">
            <v>ユーザログ管理</v>
          </cell>
          <cell r="D303" t="str">
            <v>ＴＵＳ５</v>
          </cell>
          <cell r="E303" t="str">
            <v>ﾒﾓﾘ</v>
          </cell>
          <cell r="F303" t="str">
            <v>TBL</v>
          </cell>
          <cell r="H303" t="str">
            <v>SAM(ﾒﾓﾘ)</v>
          </cell>
          <cell r="J303" t="str">
            <v>情本(方式)</v>
          </cell>
          <cell r="K303" t="str">
            <v>無</v>
          </cell>
          <cell r="L303" t="str">
            <v>無</v>
          </cell>
          <cell r="P303" t="str">
            <v>端末（料金)</v>
          </cell>
          <cell r="Q303" t="str">
            <v>ﾚﾋﾞｭｰ前</v>
          </cell>
          <cell r="R303" t="str">
            <v>ユーザログID毎のログ取得要/不要を定義する</v>
          </cell>
          <cell r="S303">
            <v>35195</v>
          </cell>
          <cell r="T303" t="str">
            <v xml:space="preserve">ユニーク
昇順
</v>
          </cell>
        </row>
        <row r="304">
          <cell r="B304" t="str">
            <v>ＴＵＳ６</v>
          </cell>
          <cell r="C304" t="str">
            <v>ＣＭＴ管理</v>
          </cell>
          <cell r="D304" t="str">
            <v>ＴＵＳ６</v>
          </cell>
          <cell r="E304" t="str">
            <v>DASD</v>
          </cell>
          <cell r="F304" t="str">
            <v>TBL</v>
          </cell>
          <cell r="H304" t="str">
            <v>SAM(ﾒﾓﾘ)</v>
          </cell>
          <cell r="J304" t="str">
            <v>情本(方式)</v>
          </cell>
          <cell r="K304" t="str">
            <v>無</v>
          </cell>
          <cell r="L304" t="str">
            <v>有</v>
          </cell>
          <cell r="P304" t="str">
            <v>端末（料金)</v>
          </cell>
          <cell r="Q304" t="str">
            <v>ﾚﾋﾞｭｰ前</v>
          </cell>
          <cell r="R304" t="str">
            <v>保存媒体管理の制御対象となるCMTを管理する</v>
          </cell>
          <cell r="S304">
            <v>35195</v>
          </cell>
          <cell r="T304" t="str">
            <v xml:space="preserve">ユニーク
昇順
</v>
          </cell>
        </row>
        <row r="305">
          <cell r="B305" t="str">
            <v>ＴＵＳ７</v>
          </cell>
          <cell r="C305" t="str">
            <v>環境定義</v>
          </cell>
          <cell r="D305" t="str">
            <v>ＴＵＳ７</v>
          </cell>
          <cell r="E305" t="str">
            <v>ﾒﾓﾘ</v>
          </cell>
          <cell r="F305" t="str">
            <v>TBL</v>
          </cell>
          <cell r="H305" t="str">
            <v>SAM(ﾒﾓﾘ)</v>
          </cell>
          <cell r="J305" t="str">
            <v>情本(方式)</v>
          </cell>
          <cell r="K305" t="str">
            <v>無</v>
          </cell>
          <cell r="L305" t="str">
            <v>無</v>
          </cell>
          <cell r="P305" t="str">
            <v>端末（料金)</v>
          </cell>
          <cell r="Q305" t="str">
            <v>ﾚﾋﾞｭｰ前</v>
          </cell>
          <cell r="R305" t="str">
            <v>保存媒体管理の動作環境を定義する</v>
          </cell>
          <cell r="S305">
            <v>35195</v>
          </cell>
          <cell r="T305" t="str">
            <v xml:space="preserve">ユニーク
昇順
</v>
          </cell>
        </row>
        <row r="306">
          <cell r="B306" t="str">
            <v>ＴＵＳ８</v>
          </cell>
          <cell r="C306" t="str">
            <v>保存媒体管理</v>
          </cell>
          <cell r="D306" t="str">
            <v>ＴＵＳ８</v>
          </cell>
          <cell r="E306" t="str">
            <v>DASD</v>
          </cell>
          <cell r="F306" t="str">
            <v>TBL</v>
          </cell>
          <cell r="H306" t="str">
            <v>SAM(ﾒﾓﾘ)</v>
          </cell>
          <cell r="J306" t="str">
            <v>情本(方式)</v>
          </cell>
          <cell r="K306" t="str">
            <v>有</v>
          </cell>
          <cell r="L306" t="str">
            <v>有</v>
          </cell>
          <cell r="P306" t="str">
            <v>端末（料金)</v>
          </cell>
          <cell r="Q306" t="str">
            <v>ﾚﾋﾞｭｰ前</v>
          </cell>
          <cell r="R306" t="str">
            <v>CMTの投入数/空き数を管理する</v>
          </cell>
          <cell r="S306">
            <v>35195</v>
          </cell>
          <cell r="T306" t="str">
            <v xml:space="preserve">ユニーク
昇順
</v>
          </cell>
        </row>
        <row r="307">
          <cell r="B307" t="str">
            <v>ＴＵＳ９</v>
          </cell>
          <cell r="C307" t="str">
            <v>ｸﾞﾙｰﾌﾟ定義</v>
          </cell>
          <cell r="D307" t="str">
            <v>ＴＵＳ９</v>
          </cell>
          <cell r="E307" t="str">
            <v>ﾒﾓﾘ</v>
          </cell>
          <cell r="F307" t="str">
            <v>TBL</v>
          </cell>
          <cell r="H307" t="str">
            <v>SAM(ﾒﾓﾘ)</v>
          </cell>
          <cell r="J307" t="str">
            <v>情本(業共)</v>
          </cell>
          <cell r="K307" t="str">
            <v>有</v>
          </cell>
          <cell r="L307" t="str">
            <v>無</v>
          </cell>
          <cell r="P307" t="str">
            <v>端末（料金)</v>
          </cell>
          <cell r="Q307" t="str">
            <v>ﾚﾋﾞｭｰ前</v>
          </cell>
          <cell r="R307" t="str">
            <v>複数ファイルを同時にバックアップするため、ファイルのグループ情報を定義する</v>
          </cell>
          <cell r="S307">
            <v>35195</v>
          </cell>
          <cell r="T307" t="str">
            <v xml:space="preserve">ユニーク
昇順
</v>
          </cell>
        </row>
        <row r="308">
          <cell r="B308" t="str">
            <v>ＴＵＳＡ</v>
          </cell>
          <cell r="C308" t="str">
            <v>ＨＬＦ管理</v>
          </cell>
          <cell r="D308" t="str">
            <v>ＴＵＳＡ</v>
          </cell>
          <cell r="E308" t="str">
            <v>DASD</v>
          </cell>
          <cell r="F308" t="str">
            <v>TBL</v>
          </cell>
          <cell r="H308" t="str">
            <v>SAM(ﾒﾓﾘ)</v>
          </cell>
          <cell r="J308" t="str">
            <v>情本(方式)</v>
          </cell>
          <cell r="K308" t="str">
            <v>無</v>
          </cell>
          <cell r="L308" t="str">
            <v>有</v>
          </cell>
          <cell r="P308" t="str">
            <v>端末（料金)</v>
          </cell>
          <cell r="Q308" t="str">
            <v>ﾚﾋﾞｭｰ前</v>
          </cell>
          <cell r="R308" t="str">
            <v>編集済ジャーナルファイルとCMTの対応を管理する</v>
          </cell>
          <cell r="S308">
            <v>35195</v>
          </cell>
          <cell r="T308" t="str">
            <v xml:space="preserve">ユニーク
昇順
</v>
          </cell>
        </row>
        <row r="309">
          <cell r="B309" t="str">
            <v>ＴＵＳＢ</v>
          </cell>
          <cell r="C309" t="str">
            <v>ＳＭＦ管理</v>
          </cell>
          <cell r="D309" t="str">
            <v>ＴＵＳＢ</v>
          </cell>
          <cell r="E309" t="str">
            <v>DASD</v>
          </cell>
          <cell r="F309" t="str">
            <v>TBL</v>
          </cell>
          <cell r="H309" t="str">
            <v>SAM(ﾒﾓﾘ)</v>
          </cell>
          <cell r="J309" t="str">
            <v>情本(方式)</v>
          </cell>
          <cell r="K309" t="str">
            <v>無</v>
          </cell>
          <cell r="L309" t="str">
            <v>有</v>
          </cell>
          <cell r="P309" t="str">
            <v>端末（料金)</v>
          </cell>
          <cell r="Q309" t="str">
            <v>ﾚﾋﾞｭｰ前</v>
          </cell>
          <cell r="R309" t="str">
            <v>編集済性能ログファイルとCMTの対応を管理する</v>
          </cell>
          <cell r="S309">
            <v>35195</v>
          </cell>
          <cell r="T309" t="str">
            <v xml:space="preserve">ユニーク
昇順
</v>
          </cell>
        </row>
        <row r="310">
          <cell r="B310" t="str">
            <v>ＴＵＳＣ</v>
          </cell>
          <cell r="C310" t="str">
            <v>保存ファイル１</v>
          </cell>
          <cell r="D310" t="str">
            <v>ＴＵＳＣ</v>
          </cell>
          <cell r="E310" t="str">
            <v>DASD</v>
          </cell>
          <cell r="F310" t="str">
            <v>TBL</v>
          </cell>
          <cell r="H310" t="str">
            <v>SAM(ﾒﾓﾘ)</v>
          </cell>
          <cell r="J310" t="str">
            <v>情本(方式)</v>
          </cell>
          <cell r="K310" t="str">
            <v>無</v>
          </cell>
          <cell r="L310" t="str">
            <v>有</v>
          </cell>
          <cell r="P310" t="str">
            <v>端末（料金)</v>
          </cell>
          <cell r="Q310" t="str">
            <v>ﾚﾋﾞｭｰ前</v>
          </cell>
          <cell r="R310" t="str">
            <v>バックアップ済のファイルとCMTの対応を管理する(TUSC～TUSMはハッシュテーブル)</v>
          </cell>
          <cell r="S310">
            <v>35195</v>
          </cell>
          <cell r="T310" t="str">
            <v xml:space="preserve">ユニーク
昇順
</v>
          </cell>
        </row>
        <row r="311">
          <cell r="B311" t="str">
            <v>ＴＵＳＤ</v>
          </cell>
          <cell r="C311" t="str">
            <v>保存ファイル２</v>
          </cell>
          <cell r="D311" t="str">
            <v>ＴＵＳＤ</v>
          </cell>
          <cell r="E311" t="str">
            <v>DASD</v>
          </cell>
          <cell r="F311" t="str">
            <v>TBL</v>
          </cell>
          <cell r="H311" t="str">
            <v>SAM(ﾒﾓﾘ)</v>
          </cell>
          <cell r="J311" t="str">
            <v>情本(方式)</v>
          </cell>
          <cell r="K311" t="str">
            <v>無</v>
          </cell>
          <cell r="L311" t="str">
            <v>有</v>
          </cell>
          <cell r="P311" t="str">
            <v>端末（料金)</v>
          </cell>
          <cell r="Q311" t="str">
            <v>ﾚﾋﾞｭｰ前</v>
          </cell>
          <cell r="R311" t="str">
            <v>バックアップ済のファイルとCMTの対応を管理する(TUSC～TUSMはハッシュテーブル)</v>
          </cell>
          <cell r="S311">
            <v>35195</v>
          </cell>
          <cell r="T311" t="str">
            <v xml:space="preserve">ユニーク
昇順
</v>
          </cell>
        </row>
        <row r="312">
          <cell r="B312" t="str">
            <v>ＴＵＳＥ</v>
          </cell>
          <cell r="C312" t="str">
            <v>保存ファイル３</v>
          </cell>
          <cell r="D312" t="str">
            <v>ＴＵＳＥ</v>
          </cell>
          <cell r="E312" t="str">
            <v>DASD</v>
          </cell>
          <cell r="F312" t="str">
            <v>TBL</v>
          </cell>
          <cell r="H312" t="str">
            <v>SAM(ﾒﾓﾘ)</v>
          </cell>
          <cell r="J312" t="str">
            <v>情本(方式)</v>
          </cell>
          <cell r="K312" t="str">
            <v>無</v>
          </cell>
          <cell r="L312" t="str">
            <v>有</v>
          </cell>
          <cell r="P312" t="str">
            <v>端末（料金)</v>
          </cell>
          <cell r="Q312" t="str">
            <v>ﾚﾋﾞｭｰ前</v>
          </cell>
          <cell r="R312" t="str">
            <v>バックアップ済のファイルとCMTの対応を管理する(TUSC～TUSMはハッシュテーブル)</v>
          </cell>
          <cell r="S312">
            <v>35195</v>
          </cell>
          <cell r="T312" t="str">
            <v xml:space="preserve">ユニーク
昇順
</v>
          </cell>
        </row>
        <row r="313">
          <cell r="B313" t="str">
            <v>ＴＵＳＦ</v>
          </cell>
          <cell r="C313" t="str">
            <v>保存ファイル４</v>
          </cell>
          <cell r="D313" t="str">
            <v>ＴＵＳＦ</v>
          </cell>
          <cell r="E313" t="str">
            <v>DASD</v>
          </cell>
          <cell r="F313" t="str">
            <v>TBL</v>
          </cell>
          <cell r="H313" t="str">
            <v>SAM(ﾒﾓﾘ)</v>
          </cell>
          <cell r="J313" t="str">
            <v>情本(方式)</v>
          </cell>
          <cell r="K313" t="str">
            <v>無</v>
          </cell>
          <cell r="L313" t="str">
            <v>有</v>
          </cell>
          <cell r="P313" t="str">
            <v>端末（料金)</v>
          </cell>
          <cell r="Q313" t="str">
            <v>ﾚﾋﾞｭｰ前</v>
          </cell>
          <cell r="R313" t="str">
            <v>バックアップ済のファイルとCMTの対応を管理する(TUSC～TUSMはハッシュテーブル)</v>
          </cell>
          <cell r="S313">
            <v>35195</v>
          </cell>
          <cell r="T313" t="str">
            <v xml:space="preserve">ユニーク
昇順
</v>
          </cell>
        </row>
        <row r="314">
          <cell r="B314" t="str">
            <v>ＴＵＳＧ</v>
          </cell>
          <cell r="C314" t="str">
            <v>保存ファイル５</v>
          </cell>
          <cell r="D314" t="str">
            <v>ＴＵＳＧ</v>
          </cell>
          <cell r="E314" t="str">
            <v>DASD</v>
          </cell>
          <cell r="F314" t="str">
            <v>TBL</v>
          </cell>
          <cell r="H314" t="str">
            <v>SAM(ﾒﾓﾘ)</v>
          </cell>
          <cell r="J314" t="str">
            <v>情本(方式)</v>
          </cell>
          <cell r="K314" t="str">
            <v>無</v>
          </cell>
          <cell r="L314" t="str">
            <v>有</v>
          </cell>
          <cell r="P314" t="str">
            <v>端末（料金)</v>
          </cell>
          <cell r="Q314" t="str">
            <v>ﾚﾋﾞｭｰ前</v>
          </cell>
          <cell r="R314" t="str">
            <v>バックアップ済のファイルとCMTの対応を管理する(TUSC～TUSMはハッシュテーブル)</v>
          </cell>
          <cell r="S314">
            <v>35195</v>
          </cell>
          <cell r="T314" t="str">
            <v xml:space="preserve">ユニーク
昇順
</v>
          </cell>
        </row>
        <row r="315">
          <cell r="B315" t="str">
            <v>ＴＵＳＨ</v>
          </cell>
          <cell r="C315" t="str">
            <v>保存ファイル６</v>
          </cell>
          <cell r="D315" t="str">
            <v>ＴＵＳＨ</v>
          </cell>
          <cell r="E315" t="str">
            <v>DASD</v>
          </cell>
          <cell r="F315" t="str">
            <v>TBL</v>
          </cell>
          <cell r="H315" t="str">
            <v>SAM(ﾒﾓﾘ)</v>
          </cell>
          <cell r="J315" t="str">
            <v>情本(方式)</v>
          </cell>
          <cell r="K315" t="str">
            <v>無</v>
          </cell>
          <cell r="L315" t="str">
            <v>有</v>
          </cell>
          <cell r="P315" t="str">
            <v>端末（料金)</v>
          </cell>
          <cell r="Q315" t="str">
            <v>ﾚﾋﾞｭｰ前</v>
          </cell>
          <cell r="R315" t="str">
            <v>バックアップ済のファイルとCMTの対応を管理する(TUSC～TUSMはハッシュテーブル)</v>
          </cell>
          <cell r="S315">
            <v>35195</v>
          </cell>
          <cell r="T315" t="str">
            <v xml:space="preserve">ユニーク
昇順
</v>
          </cell>
        </row>
        <row r="316">
          <cell r="B316" t="str">
            <v>ＴＵＳＩ</v>
          </cell>
          <cell r="C316" t="str">
            <v>保存ファイル７</v>
          </cell>
          <cell r="D316" t="str">
            <v>ＴＵＳＩ</v>
          </cell>
          <cell r="E316" t="str">
            <v>DASD</v>
          </cell>
          <cell r="F316" t="str">
            <v>TBL</v>
          </cell>
          <cell r="H316" t="str">
            <v>SAM(ﾒﾓﾘ)</v>
          </cell>
          <cell r="J316" t="str">
            <v>情本(方式)</v>
          </cell>
          <cell r="K316" t="str">
            <v>無</v>
          </cell>
          <cell r="L316" t="str">
            <v>有</v>
          </cell>
          <cell r="P316" t="str">
            <v>端末（料金)</v>
          </cell>
          <cell r="Q316" t="str">
            <v>ﾚﾋﾞｭｰ前</v>
          </cell>
          <cell r="R316" t="str">
            <v>バックアップ済のファイルとCMTの対応を管理する(TUSC～TUSMはハッシュテーブル)</v>
          </cell>
          <cell r="S316">
            <v>35195</v>
          </cell>
          <cell r="T316" t="str">
            <v xml:space="preserve">ユニーク
昇順
</v>
          </cell>
        </row>
        <row r="317">
          <cell r="B317" t="str">
            <v>ＴＵＳＪ</v>
          </cell>
          <cell r="C317" t="str">
            <v>保存ファイル８</v>
          </cell>
          <cell r="D317" t="str">
            <v>ＴＵＳＪ</v>
          </cell>
          <cell r="E317" t="str">
            <v>DASD</v>
          </cell>
          <cell r="F317" t="str">
            <v>TBL</v>
          </cell>
          <cell r="H317" t="str">
            <v>SAM(ﾒﾓﾘ)</v>
          </cell>
          <cell r="J317" t="str">
            <v>情本(方式)</v>
          </cell>
          <cell r="K317" t="str">
            <v>無</v>
          </cell>
          <cell r="L317" t="str">
            <v>有</v>
          </cell>
          <cell r="P317" t="str">
            <v>端末（料金)</v>
          </cell>
          <cell r="Q317" t="str">
            <v>ﾚﾋﾞｭｰ前</v>
          </cell>
          <cell r="R317" t="str">
            <v>バックアップ済のファイルとCMTの対応を管理する(TUSC～TUSMはハッシュテーブル)</v>
          </cell>
          <cell r="S317">
            <v>35195</v>
          </cell>
          <cell r="T317" t="str">
            <v xml:space="preserve">ユニーク
昇順
</v>
          </cell>
        </row>
        <row r="318">
          <cell r="B318" t="str">
            <v>ＴＵＳＫ</v>
          </cell>
          <cell r="C318" t="str">
            <v>保存ファイル９</v>
          </cell>
          <cell r="D318" t="str">
            <v>ＴＵＳＫ</v>
          </cell>
          <cell r="E318" t="str">
            <v>DASD</v>
          </cell>
          <cell r="F318" t="str">
            <v>TBL</v>
          </cell>
          <cell r="H318" t="str">
            <v>SAM(ﾒﾓﾘ)</v>
          </cell>
          <cell r="J318" t="str">
            <v>情本(方式)</v>
          </cell>
          <cell r="K318" t="str">
            <v>無</v>
          </cell>
          <cell r="L318" t="str">
            <v>有</v>
          </cell>
          <cell r="P318" t="str">
            <v>端末（料金)</v>
          </cell>
          <cell r="Q318" t="str">
            <v>ﾚﾋﾞｭｰ前</v>
          </cell>
          <cell r="R318" t="str">
            <v>バックアップ済のファイルとCMTの対応を管理する(TUSC～TUSMはハッシュテーブル)</v>
          </cell>
          <cell r="S318">
            <v>35195</v>
          </cell>
          <cell r="T318" t="str">
            <v xml:space="preserve">ユニーク
昇順
</v>
          </cell>
        </row>
        <row r="319">
          <cell r="B319" t="str">
            <v>ＴＵＳＬ</v>
          </cell>
          <cell r="C319" t="str">
            <v>保存ファイル１０</v>
          </cell>
          <cell r="D319" t="str">
            <v>ＴＵＳＬ</v>
          </cell>
          <cell r="E319" t="str">
            <v>DASD</v>
          </cell>
          <cell r="F319" t="str">
            <v>TBL</v>
          </cell>
          <cell r="H319" t="str">
            <v>SAM(ﾒﾓﾘ)</v>
          </cell>
          <cell r="J319" t="str">
            <v>情本(方式)</v>
          </cell>
          <cell r="K319" t="str">
            <v>無</v>
          </cell>
          <cell r="L319" t="str">
            <v>有</v>
          </cell>
          <cell r="P319" t="str">
            <v>端末（料金)</v>
          </cell>
          <cell r="Q319" t="str">
            <v>ﾚﾋﾞｭｰ前</v>
          </cell>
          <cell r="R319" t="str">
            <v>バックアップ済のファイルとCMTの対応を管理する(TUSC～TUSMはハッシュテーブル)</v>
          </cell>
          <cell r="S319">
            <v>35195</v>
          </cell>
          <cell r="T319" t="str">
            <v xml:space="preserve">ユニーク
昇順
</v>
          </cell>
        </row>
        <row r="320">
          <cell r="B320" t="str">
            <v>ＴＵＳＭ</v>
          </cell>
          <cell r="C320" t="str">
            <v>保存ファイル予備</v>
          </cell>
          <cell r="D320" t="str">
            <v>ＴＵＳＭ</v>
          </cell>
          <cell r="E320" t="str">
            <v>DASD</v>
          </cell>
          <cell r="F320" t="str">
            <v>TBL</v>
          </cell>
          <cell r="H320" t="str">
            <v>SAM(ﾒﾓﾘ)</v>
          </cell>
          <cell r="J320" t="str">
            <v>情本(方式)</v>
          </cell>
          <cell r="K320" t="str">
            <v>無</v>
          </cell>
          <cell r="L320" t="str">
            <v>有</v>
          </cell>
          <cell r="P320" t="str">
            <v>端末（料金)</v>
          </cell>
          <cell r="Q320" t="str">
            <v>ﾚﾋﾞｭｰ前</v>
          </cell>
          <cell r="R320" t="str">
            <v>バックアップ済のファイルとCMTの対応を管理する(TUSC～TUSMはハッシュテーブル)</v>
          </cell>
          <cell r="S320">
            <v>35195</v>
          </cell>
          <cell r="T320" t="str">
            <v xml:space="preserve">ユニーク
昇順
</v>
          </cell>
        </row>
        <row r="321">
          <cell r="B321" t="str">
            <v>ＴＵＳＮ</v>
          </cell>
          <cell r="C321" t="str">
            <v>保存ｸﾞﾙｰﾌﾟ</v>
          </cell>
          <cell r="D321" t="str">
            <v>ＴＵＳＮ</v>
          </cell>
          <cell r="E321" t="str">
            <v>DASD</v>
          </cell>
          <cell r="F321" t="str">
            <v>TBL</v>
          </cell>
          <cell r="H321" t="str">
            <v>SAM(ﾒﾓﾘ)</v>
          </cell>
          <cell r="J321" t="str">
            <v>情本(方式)</v>
          </cell>
          <cell r="K321" t="str">
            <v>無</v>
          </cell>
          <cell r="L321" t="str">
            <v>有</v>
          </cell>
          <cell r="P321" t="str">
            <v>端末（料金)</v>
          </cell>
          <cell r="Q321" t="str">
            <v>ﾚﾋﾞｭｰ前</v>
          </cell>
          <cell r="R321" t="str">
            <v>バックアップ済のファイルとCMTの対応を管理する(TUSC～TUSMはハッシュテーブル)</v>
          </cell>
          <cell r="S321">
            <v>35195</v>
          </cell>
          <cell r="T321" t="str">
            <v xml:space="preserve">ユニーク
昇順
</v>
          </cell>
        </row>
        <row r="322">
          <cell r="B322" t="str">
            <v>ＴＵＳＯ</v>
          </cell>
          <cell r="C322" t="str">
            <v>ＤＢ管理</v>
          </cell>
          <cell r="D322" t="str">
            <v>ＴＵＳＯ</v>
          </cell>
          <cell r="E322" t="str">
            <v>ﾒﾓﾘ</v>
          </cell>
          <cell r="F322" t="str">
            <v>TBL</v>
          </cell>
          <cell r="H322" t="str">
            <v>SAM(ﾒﾓﾘ)</v>
          </cell>
          <cell r="J322" t="str">
            <v>情本(業共)</v>
          </cell>
          <cell r="K322" t="str">
            <v>無</v>
          </cell>
          <cell r="L322" t="str">
            <v>無</v>
          </cell>
          <cell r="P322" t="str">
            <v>端末（料金)</v>
          </cell>
          <cell r="Q322" t="str">
            <v>ﾚﾋﾞｭｰ前</v>
          </cell>
          <cell r="R322" t="str">
            <v>業務APが使用するRDBのデータベーススペースを定義する</v>
          </cell>
          <cell r="S322">
            <v>35195</v>
          </cell>
          <cell r="T322" t="str">
            <v xml:space="preserve">ユニーク
昇順
</v>
          </cell>
        </row>
        <row r="323">
          <cell r="B323" t="str">
            <v>テーブルＩＤ</v>
          </cell>
          <cell r="C323" t="str">
            <v>定数系ＤＢ名</v>
          </cell>
          <cell r="D323" t="str">
            <v>テーブルＩＤ</v>
          </cell>
          <cell r="E323" t="str">
            <v>展開場所</v>
          </cell>
          <cell r="F323" t="str">
            <v>ホスト</v>
          </cell>
          <cell r="G323" t="str">
            <v>サーバ</v>
          </cell>
          <cell r="H323" t="str">
            <v>端末</v>
          </cell>
          <cell r="J323" t="str">
            <v>設定主管</v>
          </cell>
          <cell r="K323" t="str">
            <v>相関関係</v>
          </cell>
          <cell r="L323" t="str">
            <v>更新</v>
          </cell>
          <cell r="M323" t="str">
            <v>移行</v>
          </cell>
          <cell r="N323" t="str">
            <v>行数</v>
          </cell>
          <cell r="O323" t="str">
            <v>行長</v>
          </cell>
          <cell r="P323" t="str">
            <v>作成元</v>
          </cell>
          <cell r="Q323" t="str">
            <v>設定条件書</v>
          </cell>
          <cell r="R323" t="str">
            <v>テ　ー　ブ　ル　の　説　明</v>
          </cell>
          <cell r="S323">
            <v>35195</v>
          </cell>
          <cell r="T323" t="str">
            <v xml:space="preserve">ユニーク
昇順
</v>
          </cell>
        </row>
        <row r="324">
          <cell r="B324" t="str">
            <v>ABS10D00</v>
          </cell>
          <cell r="C324" t="str">
            <v>ＳＯ局番</v>
          </cell>
          <cell r="D324" t="str">
            <v>ABS10D00</v>
          </cell>
          <cell r="E324" t="str">
            <v>ﾒﾓﾘ</v>
          </cell>
          <cell r="F324" t="str">
            <v>DB</v>
          </cell>
          <cell r="H324" t="str">
            <v>SAM(ﾒﾓﾘ)</v>
          </cell>
          <cell r="I324" t="str">
            <v>ＤＢ</v>
          </cell>
          <cell r="J324" t="str">
            <v>顧シ部(SO)</v>
          </cell>
          <cell r="K324" t="str">
            <v>無</v>
          </cell>
          <cell r="L324" t="str">
            <v>無</v>
          </cell>
          <cell r="M324" t="str">
            <v>○</v>
          </cell>
          <cell r="P324" t="str">
            <v>首都圏</v>
          </cell>
          <cell r="Q324" t="str">
            <v>完成</v>
          </cell>
          <cell r="R324" t="str">
            <v>バックアップ済のファイルとCMTの対応を管理する(TUSC～TUSMはハッシュテーブル)</v>
          </cell>
          <cell r="S324">
            <v>35195</v>
          </cell>
          <cell r="T324" t="str">
            <v xml:space="preserve">ユニーク
昇順
</v>
          </cell>
        </row>
        <row r="325">
          <cell r="B325" t="str">
            <v>ABS13D00</v>
          </cell>
          <cell r="C325" t="str">
            <v>加入者番号幅</v>
          </cell>
          <cell r="D325" t="str">
            <v>ABS13D00</v>
          </cell>
          <cell r="E325" t="str">
            <v>ﾒﾓﾘ</v>
          </cell>
          <cell r="F325" t="str">
            <v>DB</v>
          </cell>
          <cell r="H325" t="str">
            <v>SAM(ﾒﾓﾘ)</v>
          </cell>
          <cell r="I325" t="str">
            <v>ＤＢ</v>
          </cell>
          <cell r="J325" t="str">
            <v>顧シ部(SO)</v>
          </cell>
          <cell r="K325" t="str">
            <v>無</v>
          </cell>
          <cell r="L325" t="str">
            <v>無</v>
          </cell>
          <cell r="M325" t="str">
            <v>○</v>
          </cell>
          <cell r="P325" t="str">
            <v>首都圏</v>
          </cell>
          <cell r="Q325" t="str">
            <v>完成</v>
          </cell>
          <cell r="R325" t="str">
            <v>バックアップ済のファイルとCMTの対応を管理する(TUSC～TUSMはハッシュテーブル)</v>
          </cell>
          <cell r="S325">
            <v>35195</v>
          </cell>
          <cell r="T325" t="str">
            <v xml:space="preserve">ユニーク
昇順
</v>
          </cell>
        </row>
        <row r="326">
          <cell r="B326" t="str">
            <v>ABS14D00</v>
          </cell>
          <cell r="C326" t="str">
            <v>収容区域</v>
          </cell>
          <cell r="D326" t="str">
            <v>ABS14D00</v>
          </cell>
          <cell r="E326" t="str">
            <v>ﾒﾓﾘ</v>
          </cell>
          <cell r="F326" t="str">
            <v>DB</v>
          </cell>
          <cell r="H326" t="str">
            <v>SAM(ﾒﾓﾘ)</v>
          </cell>
          <cell r="I326" t="str">
            <v>ＤＢ</v>
          </cell>
          <cell r="J326" t="str">
            <v>顧シ部(SO)</v>
          </cell>
          <cell r="K326" t="str">
            <v>無</v>
          </cell>
          <cell r="L326" t="str">
            <v>無</v>
          </cell>
          <cell r="M326" t="str">
            <v>○</v>
          </cell>
          <cell r="P326" t="str">
            <v>首都圏</v>
          </cell>
          <cell r="Q326" t="str">
            <v>完成</v>
          </cell>
          <cell r="R326" t="str">
            <v>バックアップ済のファイルとCMTの対応を管理する(TUSC～TUSMはハッシュテーブル)</v>
          </cell>
          <cell r="S326">
            <v>35195</v>
          </cell>
          <cell r="T326" t="str">
            <v xml:space="preserve">ユニーク
</v>
          </cell>
        </row>
        <row r="327">
          <cell r="B327" t="str">
            <v>ABS15D00</v>
          </cell>
          <cell r="C327" t="str">
            <v>登録組織単位</v>
          </cell>
          <cell r="D327" t="str">
            <v>ABS15D00</v>
          </cell>
          <cell r="E327" t="str">
            <v>ﾒﾓﾘ</v>
          </cell>
          <cell r="F327" t="str">
            <v>DB</v>
          </cell>
          <cell r="H327" t="str">
            <v>SAM(ﾒﾓﾘ)</v>
          </cell>
          <cell r="I327" t="str">
            <v>ＤＢ</v>
          </cell>
          <cell r="J327" t="str">
            <v>顧シ部(SO)</v>
          </cell>
          <cell r="K327" t="str">
            <v>無</v>
          </cell>
          <cell r="L327" t="str">
            <v>無</v>
          </cell>
          <cell r="M327" t="str">
            <v>△</v>
          </cell>
          <cell r="P327" t="str">
            <v>首都圏</v>
          </cell>
          <cell r="Q327" t="str">
            <v>完成</v>
          </cell>
          <cell r="R327" t="str">
            <v>バックアップ済のファイルとCMTの対応を管理する(TUSC～TUSMはハッシュテーブル)</v>
          </cell>
          <cell r="S327">
            <v>35195</v>
          </cell>
          <cell r="T327" t="str">
            <v xml:space="preserve">ユニーク
</v>
          </cell>
        </row>
        <row r="328">
          <cell r="B328" t="str">
            <v>ZAC03D00</v>
          </cell>
          <cell r="C328" t="str">
            <v>金融機関</v>
          </cell>
          <cell r="D328" t="str">
            <v>ZAC03D00</v>
          </cell>
          <cell r="E328" t="str">
            <v>ﾒﾓﾘ</v>
          </cell>
          <cell r="F328" t="str">
            <v>DB</v>
          </cell>
          <cell r="G328" t="str">
            <v>ISAM(ﾌｧｲﾙ)</v>
          </cell>
          <cell r="H328" t="str">
            <v>ISAM(ﾌｧｲﾙ)</v>
          </cell>
          <cell r="I328" t="str">
            <v>ＤＢ
ｻｰﾊﾞ(ISAM)
端末(ISAM)</v>
          </cell>
          <cell r="J328" t="str">
            <v>顧シ部(料金)</v>
          </cell>
          <cell r="K328" t="str">
            <v>無</v>
          </cell>
          <cell r="L328" t="str">
            <v>無</v>
          </cell>
          <cell r="M328" t="str">
            <v>○</v>
          </cell>
          <cell r="P328" t="str">
            <v>情本</v>
          </cell>
          <cell r="Q328" t="str">
            <v>調整中</v>
          </cell>
          <cell r="R328" t="str">
            <v>バックアップ済のファイルとCMTの対応を管理する(TUSC～TUSMはハッシュテーブル)</v>
          </cell>
          <cell r="S328">
            <v>35195</v>
          </cell>
          <cell r="T328" t="str">
            <v xml:space="preserve">ユニーク
</v>
          </cell>
        </row>
        <row r="329">
          <cell r="B329" t="str">
            <v>ZAC06D00</v>
          </cell>
          <cell r="C329" t="str">
            <v>群</v>
          </cell>
          <cell r="D329" t="str">
            <v>ZAC06D00</v>
          </cell>
          <cell r="E329" t="str">
            <v>ﾒﾓﾘ</v>
          </cell>
          <cell r="F329" t="str">
            <v>DB</v>
          </cell>
          <cell r="H329" t="str">
            <v>SAM(ﾒﾓﾘ)</v>
          </cell>
          <cell r="J329" t="str">
            <v>開発(業共)</v>
          </cell>
          <cell r="K329" t="str">
            <v>無</v>
          </cell>
          <cell r="L329" t="str">
            <v>無</v>
          </cell>
          <cell r="P329" t="str">
            <v>九州</v>
          </cell>
          <cell r="Q329" t="str">
            <v>調整中</v>
          </cell>
          <cell r="R329" t="str">
            <v>業務APが使用するRDBのデータベーススペースを定義する</v>
          </cell>
          <cell r="S329">
            <v>35195</v>
          </cell>
          <cell r="T329" t="str">
            <v xml:space="preserve">ユニーク
</v>
          </cell>
        </row>
        <row r="330">
          <cell r="B330" t="str">
            <v>ZAS02D00</v>
          </cell>
          <cell r="C330" t="str">
            <v>バージョン管理</v>
          </cell>
          <cell r="D330" t="str">
            <v>ZAS02D00</v>
          </cell>
          <cell r="E330" t="str">
            <v>ﾒﾓﾘ</v>
          </cell>
          <cell r="F330" t="str">
            <v>DB</v>
          </cell>
          <cell r="H330" t="str">
            <v>SAM(ﾒﾓﾘ)</v>
          </cell>
          <cell r="I330" t="str">
            <v>ＤＢ</v>
          </cell>
          <cell r="J330" t="str">
            <v>開発(共通)</v>
          </cell>
          <cell r="L330" t="str">
            <v>無</v>
          </cell>
          <cell r="P330" t="str">
            <v>情本</v>
          </cell>
          <cell r="Q330" t="str">
            <v>ﾚﾋﾞｭｰ前</v>
          </cell>
          <cell r="S330">
            <v>35195</v>
          </cell>
          <cell r="T330" t="str">
            <v xml:space="preserve">ユニーク
</v>
          </cell>
        </row>
        <row r="331">
          <cell r="B331" t="str">
            <v>ZAS03D00</v>
          </cell>
          <cell r="C331" t="str">
            <v>ダウンロード変換</v>
          </cell>
          <cell r="D331" t="str">
            <v>ZAS03D00</v>
          </cell>
          <cell r="E331" t="str">
            <v>ﾒﾓﾘ</v>
          </cell>
          <cell r="F331" t="str">
            <v>DB</v>
          </cell>
          <cell r="H331" t="str">
            <v>SAM(ﾒﾓﾘ)</v>
          </cell>
          <cell r="I331" t="str">
            <v>ＤＢ</v>
          </cell>
          <cell r="J331" t="str">
            <v>開発(共通)</v>
          </cell>
          <cell r="L331" t="str">
            <v>無</v>
          </cell>
          <cell r="P331" t="str">
            <v>情本</v>
          </cell>
          <cell r="Q331" t="str">
            <v>ﾚﾋﾞｭｰ前</v>
          </cell>
          <cell r="S331">
            <v>35195</v>
          </cell>
          <cell r="T331" t="str">
            <v xml:space="preserve">ユニーク
</v>
          </cell>
        </row>
        <row r="332">
          <cell r="B332" t="str">
            <v>ZAC04D00</v>
          </cell>
          <cell r="C332" t="str">
            <v>住所</v>
          </cell>
          <cell r="D332" t="str">
            <v>ZAC04D00</v>
          </cell>
          <cell r="E332" t="str">
            <v>ﾒﾓﾘ</v>
          </cell>
          <cell r="F332" t="str">
            <v>DB</v>
          </cell>
          <cell r="G332" t="str">
            <v>ISAM(ﾌｧｲﾙ)</v>
          </cell>
          <cell r="H332" t="str">
            <v>ISAM(ﾌｧｲﾙ)</v>
          </cell>
          <cell r="I332" t="str">
            <v>ＤＢ
ｻｰﾊﾞ(ISAM)
端末(ISAM)</v>
          </cell>
          <cell r="J332" t="str">
            <v>顧シ部(料金)</v>
          </cell>
          <cell r="L332" t="str">
            <v>無</v>
          </cell>
          <cell r="M332" t="str">
            <v>○</v>
          </cell>
          <cell r="P332" t="str">
            <v>情本</v>
          </cell>
          <cell r="Q332" t="str">
            <v>調整中</v>
          </cell>
          <cell r="S332">
            <v>35195</v>
          </cell>
          <cell r="T332" t="str">
            <v xml:space="preserve">ユニーク
</v>
          </cell>
        </row>
        <row r="333">
          <cell r="B333" t="str">
            <v>TZD8</v>
          </cell>
          <cell r="C333" t="str">
            <v>統廃合読み替え</v>
          </cell>
          <cell r="D333" t="str">
            <v>TZD8</v>
          </cell>
          <cell r="E333" t="str">
            <v>ﾒﾓﾘ</v>
          </cell>
          <cell r="F333" t="str">
            <v>DB</v>
          </cell>
          <cell r="H333" t="str">
            <v>SAM(ﾒﾓﾘ)</v>
          </cell>
          <cell r="I333" t="str">
            <v>ＤＢ</v>
          </cell>
          <cell r="J333" t="str">
            <v>顧シ部(SO)</v>
          </cell>
          <cell r="L333" t="str">
            <v>無</v>
          </cell>
          <cell r="P333" t="str">
            <v>情本</v>
          </cell>
          <cell r="Q333" t="str">
            <v>調整中</v>
          </cell>
          <cell r="S333">
            <v>35195</v>
          </cell>
          <cell r="T333" t="str">
            <v xml:space="preserve">ユニーク
昇順
</v>
          </cell>
        </row>
        <row r="334">
          <cell r="B334" t="str">
            <v>TR</v>
          </cell>
          <cell r="C334" t="str">
            <v>入金通知書等帳票区分</v>
          </cell>
          <cell r="D334" t="str">
            <v>TR</v>
          </cell>
          <cell r="E334" t="str">
            <v>端末専用</v>
          </cell>
          <cell r="H334" t="str">
            <v>SAM(ﾒﾓﾘ)</v>
          </cell>
          <cell r="L334" t="str">
            <v>無</v>
          </cell>
          <cell r="P334" t="str">
            <v>端末（料金)</v>
          </cell>
          <cell r="Q334" t="str">
            <v>調整中</v>
          </cell>
          <cell r="S334">
            <v>35195</v>
          </cell>
          <cell r="T334" t="str">
            <v xml:space="preserve">ユニーク
昇順
</v>
          </cell>
        </row>
        <row r="335">
          <cell r="B335" t="str">
            <v>TR36</v>
          </cell>
          <cell r="C335" t="str">
            <v>基本料大口割引期別</v>
          </cell>
          <cell r="D335" t="str">
            <v>TR36</v>
          </cell>
          <cell r="E335" t="str">
            <v>端末専用</v>
          </cell>
          <cell r="H335" t="str">
            <v>SAM(ﾒﾓﾘ)</v>
          </cell>
          <cell r="L335" t="str">
            <v>無</v>
          </cell>
          <cell r="P335" t="str">
            <v>端末（料金)</v>
          </cell>
          <cell r="Q335" t="str">
            <v>調整中</v>
          </cell>
          <cell r="S335">
            <v>35195</v>
          </cell>
          <cell r="T335" t="str">
            <v xml:space="preserve">ユニーク
昇順
</v>
          </cell>
        </row>
        <row r="336">
          <cell r="B336" t="str">
            <v>TR37</v>
          </cell>
          <cell r="C336" t="str">
            <v>付加サービス</v>
          </cell>
          <cell r="D336" t="str">
            <v>TR37</v>
          </cell>
          <cell r="E336" t="str">
            <v>端末専用</v>
          </cell>
          <cell r="H336" t="str">
            <v>SAM(ﾒﾓﾘ)</v>
          </cell>
          <cell r="L336" t="str">
            <v>無</v>
          </cell>
          <cell r="P336" t="str">
            <v>端末（料金)</v>
          </cell>
          <cell r="Q336" t="str">
            <v>調整中</v>
          </cell>
          <cell r="S336">
            <v>35195</v>
          </cell>
          <cell r="T336" t="str">
            <v xml:space="preserve">ユニーク
昇順
</v>
          </cell>
        </row>
        <row r="337">
          <cell r="B337" t="str">
            <v>TR38</v>
          </cell>
          <cell r="C337" t="str">
            <v>併用送付区分</v>
          </cell>
          <cell r="D337" t="str">
            <v>TR38</v>
          </cell>
          <cell r="E337" t="str">
            <v>端末専用</v>
          </cell>
          <cell r="H337" t="str">
            <v>SAM(ﾒﾓﾘ)</v>
          </cell>
          <cell r="L337" t="str">
            <v>無</v>
          </cell>
          <cell r="P337" t="str">
            <v>端末（料金)</v>
          </cell>
          <cell r="Q337" t="str">
            <v>調整中</v>
          </cell>
          <cell r="S337">
            <v>35195</v>
          </cell>
          <cell r="T337" t="str">
            <v xml:space="preserve">ユニーク
昇順
</v>
          </cell>
        </row>
        <row r="338">
          <cell r="B338" t="str">
            <v>TR39</v>
          </cell>
          <cell r="C338" t="str">
            <v>オンライン仮消状況</v>
          </cell>
          <cell r="D338" t="str">
            <v>TR39</v>
          </cell>
          <cell r="E338" t="str">
            <v>端末専用</v>
          </cell>
          <cell r="H338" t="str">
            <v>SAM(ﾒﾓﾘ)</v>
          </cell>
          <cell r="L338" t="str">
            <v>無</v>
          </cell>
          <cell r="P338" t="str">
            <v>端末（料金)</v>
          </cell>
          <cell r="Q338" t="str">
            <v>調整中</v>
          </cell>
          <cell r="S338">
            <v>35195</v>
          </cell>
          <cell r="T338" t="str">
            <v xml:space="preserve">ユニーク
昇順
</v>
          </cell>
        </row>
        <row r="339">
          <cell r="B339" t="str">
            <v>TR40</v>
          </cell>
          <cell r="C339" t="str">
            <v>消込状況</v>
          </cell>
          <cell r="D339" t="str">
            <v>TR40</v>
          </cell>
          <cell r="E339" t="str">
            <v>端末専用</v>
          </cell>
          <cell r="H339" t="str">
            <v>SAM(ﾒﾓﾘ)</v>
          </cell>
          <cell r="L339" t="str">
            <v>無</v>
          </cell>
          <cell r="P339" t="str">
            <v>端末（料金)</v>
          </cell>
          <cell r="Q339" t="str">
            <v>調整中</v>
          </cell>
          <cell r="S339">
            <v>35195</v>
          </cell>
          <cell r="T339" t="str">
            <v xml:space="preserve">ユニーク
昇順
</v>
          </cell>
        </row>
        <row r="340">
          <cell r="B340" t="str">
            <v>TR41</v>
          </cell>
          <cell r="C340" t="str">
            <v>収納状況</v>
          </cell>
          <cell r="D340" t="str">
            <v>TR41</v>
          </cell>
          <cell r="E340" t="str">
            <v>端末専用</v>
          </cell>
          <cell r="H340" t="str">
            <v>SAM(ﾒﾓﾘ)</v>
          </cell>
          <cell r="L340" t="str">
            <v>無</v>
          </cell>
          <cell r="P340" t="str">
            <v>端末（料金)</v>
          </cell>
          <cell r="Q340" t="str">
            <v>調整中</v>
          </cell>
          <cell r="S340">
            <v>35195</v>
          </cell>
          <cell r="T340" t="str">
            <v xml:space="preserve">ユニーク
昇順
</v>
          </cell>
        </row>
        <row r="341">
          <cell r="B341" t="str">
            <v>TR42</v>
          </cell>
          <cell r="C341" t="str">
            <v>通知区分</v>
          </cell>
          <cell r="D341" t="str">
            <v>TR42</v>
          </cell>
          <cell r="E341" t="str">
            <v>端末専用</v>
          </cell>
          <cell r="H341" t="str">
            <v>SAM(ﾒﾓﾘ)</v>
          </cell>
          <cell r="L341" t="str">
            <v>無</v>
          </cell>
          <cell r="P341" t="str">
            <v>端末（料金)</v>
          </cell>
          <cell r="Q341" t="str">
            <v>調整中</v>
          </cell>
          <cell r="S341">
            <v>35195</v>
          </cell>
          <cell r="T341" t="str">
            <v xml:space="preserve">ユニーク
昇順
</v>
          </cell>
        </row>
        <row r="342">
          <cell r="B342" t="str">
            <v>TR43</v>
          </cell>
          <cell r="C342" t="str">
            <v>出力区分</v>
          </cell>
          <cell r="D342" t="str">
            <v>TR43</v>
          </cell>
          <cell r="E342" t="str">
            <v>端末専用</v>
          </cell>
          <cell r="H342" t="str">
            <v>SAM(ﾒﾓﾘ)</v>
          </cell>
          <cell r="L342" t="str">
            <v>無</v>
          </cell>
          <cell r="P342" t="str">
            <v>端末（料金)</v>
          </cell>
          <cell r="Q342" t="str">
            <v>調整中</v>
          </cell>
          <cell r="S342">
            <v>35195</v>
          </cell>
          <cell r="T342" t="str">
            <v xml:space="preserve">ユニーク
昇順
</v>
          </cell>
        </row>
        <row r="343">
          <cell r="B343" t="str">
            <v>TR44</v>
          </cell>
          <cell r="C343" t="str">
            <v>ＦＤ出力区分</v>
          </cell>
          <cell r="D343" t="str">
            <v>TR44</v>
          </cell>
          <cell r="E343" t="str">
            <v>端末専用</v>
          </cell>
          <cell r="H343" t="str">
            <v>SAM(ﾒﾓﾘ)</v>
          </cell>
          <cell r="L343" t="str">
            <v>無</v>
          </cell>
          <cell r="P343" t="str">
            <v>端末（料金)</v>
          </cell>
          <cell r="Q343" t="str">
            <v>調整中</v>
          </cell>
          <cell r="S343">
            <v>35195</v>
          </cell>
          <cell r="T343" t="str">
            <v xml:space="preserve">ユニーク
昇順
</v>
          </cell>
        </row>
        <row r="344">
          <cell r="B344" t="str">
            <v>TR45</v>
          </cell>
          <cell r="C344" t="str">
            <v>利停区分</v>
          </cell>
          <cell r="D344" t="str">
            <v>TR45</v>
          </cell>
          <cell r="E344" t="str">
            <v>端末専用</v>
          </cell>
          <cell r="H344" t="str">
            <v>SAM(ﾒﾓﾘ)</v>
          </cell>
          <cell r="L344" t="str">
            <v>無</v>
          </cell>
          <cell r="P344" t="str">
            <v>端末（料金)</v>
          </cell>
          <cell r="Q344" t="str">
            <v>調整中</v>
          </cell>
          <cell r="S344">
            <v>35195</v>
          </cell>
          <cell r="T344" t="str">
            <v xml:space="preserve">ユニーク
昇順
</v>
          </cell>
        </row>
        <row r="345">
          <cell r="B345" t="str">
            <v>TR46</v>
          </cell>
          <cell r="C345" t="str">
            <v>収納区分</v>
          </cell>
          <cell r="D345" t="str">
            <v>TR46</v>
          </cell>
          <cell r="E345" t="str">
            <v>端末専用</v>
          </cell>
          <cell r="H345" t="str">
            <v>SAM(ﾒﾓﾘ)</v>
          </cell>
          <cell r="L345" t="str">
            <v>無</v>
          </cell>
          <cell r="P345" t="str">
            <v>端末（料金)</v>
          </cell>
          <cell r="Q345" t="str">
            <v>調整中</v>
          </cell>
          <cell r="S345">
            <v>35195</v>
          </cell>
          <cell r="T345" t="str">
            <v xml:space="preserve">ユニーク
昇順
</v>
          </cell>
        </row>
        <row r="346">
          <cell r="B346" t="str">
            <v>TR47</v>
          </cell>
          <cell r="C346" t="str">
            <v>収納状況照会区分</v>
          </cell>
          <cell r="D346" t="str">
            <v>TR47</v>
          </cell>
          <cell r="E346" t="str">
            <v>端末専用</v>
          </cell>
          <cell r="H346" t="str">
            <v>SAM(ﾒﾓﾘ)</v>
          </cell>
          <cell r="L346" t="str">
            <v>無</v>
          </cell>
          <cell r="P346" t="str">
            <v>端末（料金)</v>
          </cell>
          <cell r="Q346" t="str">
            <v>調整中</v>
          </cell>
          <cell r="S346">
            <v>35195</v>
          </cell>
          <cell r="T346" t="str">
            <v xml:space="preserve">ユニーク
昇順
</v>
          </cell>
        </row>
        <row r="347">
          <cell r="B347" t="str">
            <v>TR48</v>
          </cell>
          <cell r="C347" t="str">
            <v>期別止</v>
          </cell>
          <cell r="D347" t="str">
            <v>TR48</v>
          </cell>
          <cell r="E347" t="str">
            <v>端末専用</v>
          </cell>
          <cell r="H347" t="str">
            <v>SAM(ﾒﾓﾘ)</v>
          </cell>
          <cell r="L347" t="str">
            <v>無</v>
          </cell>
          <cell r="P347" t="str">
            <v>端末（料金)</v>
          </cell>
          <cell r="Q347" t="str">
            <v>調整中</v>
          </cell>
          <cell r="S347">
            <v>35195</v>
          </cell>
          <cell r="T347" t="str">
            <v xml:space="preserve">ユニーク
昇順
</v>
          </cell>
        </row>
        <row r="348">
          <cell r="B348" t="str">
            <v>TR49</v>
          </cell>
          <cell r="C348" t="str">
            <v>店舗情報到着状況</v>
          </cell>
          <cell r="D348" t="str">
            <v>TR49</v>
          </cell>
          <cell r="E348" t="str">
            <v>端末専用</v>
          </cell>
          <cell r="H348" t="str">
            <v>SAM(ﾒﾓﾘ)</v>
          </cell>
          <cell r="L348" t="str">
            <v>無</v>
          </cell>
          <cell r="P348" t="str">
            <v>端末（料金)</v>
          </cell>
          <cell r="Q348" t="str">
            <v>調整中</v>
          </cell>
          <cell r="S348">
            <v>35195</v>
          </cell>
          <cell r="T348" t="str">
            <v xml:space="preserve">ユニーク
昇順
</v>
          </cell>
        </row>
        <row r="349">
          <cell r="B349" t="str">
            <v>TR51</v>
          </cell>
          <cell r="C349" t="str">
            <v>利息種別</v>
          </cell>
          <cell r="D349" t="str">
            <v>TR51</v>
          </cell>
          <cell r="E349" t="str">
            <v>端末専用</v>
          </cell>
          <cell r="H349" t="str">
            <v>SAM(ﾒﾓﾘ)</v>
          </cell>
          <cell r="L349" t="str">
            <v>無</v>
          </cell>
          <cell r="P349" t="str">
            <v>端末（料金)</v>
          </cell>
          <cell r="Q349" t="str">
            <v>調整中</v>
          </cell>
          <cell r="S349">
            <v>35195</v>
          </cell>
          <cell r="T349" t="str">
            <v xml:space="preserve">ユニーク
昇順
</v>
          </cell>
        </row>
        <row r="350">
          <cell r="B350" t="str">
            <v>TR52</v>
          </cell>
          <cell r="C350" t="str">
            <v>延滞利息変更処理区分</v>
          </cell>
          <cell r="D350" t="str">
            <v>TR52</v>
          </cell>
          <cell r="E350" t="str">
            <v>端末専用</v>
          </cell>
          <cell r="H350" t="str">
            <v>SAM(ﾒﾓﾘ)</v>
          </cell>
          <cell r="L350" t="str">
            <v>無</v>
          </cell>
          <cell r="P350" t="str">
            <v>端末（料金)</v>
          </cell>
          <cell r="Q350" t="str">
            <v>調整中</v>
          </cell>
          <cell r="S350">
            <v>35195</v>
          </cell>
          <cell r="T350" t="str">
            <v xml:space="preserve">ユニーク
昇順
</v>
          </cell>
        </row>
        <row r="351">
          <cell r="B351" t="str">
            <v>TR53</v>
          </cell>
          <cell r="C351" t="str">
            <v>料金種別</v>
          </cell>
          <cell r="D351" t="str">
            <v>TR53</v>
          </cell>
          <cell r="E351" t="str">
            <v>端末専用</v>
          </cell>
          <cell r="H351" t="str">
            <v>SAM(ﾒﾓﾘ)</v>
          </cell>
          <cell r="L351" t="str">
            <v>無</v>
          </cell>
          <cell r="P351" t="str">
            <v>端末（料金)</v>
          </cell>
          <cell r="Q351" t="str">
            <v>調整中</v>
          </cell>
          <cell r="S351">
            <v>35195</v>
          </cell>
          <cell r="T351" t="str">
            <v xml:space="preserve">ユニーク
昇順
</v>
          </cell>
        </row>
        <row r="352">
          <cell r="B352" t="str">
            <v>TR54</v>
          </cell>
          <cell r="C352" t="str">
            <v>長期利用追加</v>
          </cell>
          <cell r="D352" t="str">
            <v>TR54</v>
          </cell>
          <cell r="E352" t="str">
            <v>端末専用</v>
          </cell>
          <cell r="H352" t="str">
            <v>SAM(ﾒﾓﾘ)</v>
          </cell>
          <cell r="L352" t="str">
            <v>無</v>
          </cell>
          <cell r="P352" t="str">
            <v>端末（料金)</v>
          </cell>
          <cell r="Q352" t="str">
            <v>調整中</v>
          </cell>
          <cell r="S352">
            <v>35195</v>
          </cell>
          <cell r="T352" t="str">
            <v xml:space="preserve">ユニーク
昇順
</v>
          </cell>
        </row>
        <row r="353">
          <cell r="B353" t="str">
            <v>TR55</v>
          </cell>
          <cell r="C353" t="str">
            <v>割引通話料</v>
          </cell>
          <cell r="D353" t="str">
            <v>TR55</v>
          </cell>
          <cell r="E353" t="str">
            <v>端末専用</v>
          </cell>
          <cell r="H353" t="str">
            <v>SAM(ﾒﾓﾘ)</v>
          </cell>
          <cell r="L353" t="str">
            <v>無</v>
          </cell>
          <cell r="P353" t="str">
            <v>端末（料金)</v>
          </cell>
          <cell r="Q353" t="str">
            <v>調整中</v>
          </cell>
          <cell r="S353">
            <v>35195</v>
          </cell>
          <cell r="T353" t="str">
            <v xml:space="preserve">ユニーク
昇順
</v>
          </cell>
        </row>
        <row r="354">
          <cell r="B354" t="str">
            <v>TR56</v>
          </cell>
          <cell r="C354" t="str">
            <v>利停取消処理区分</v>
          </cell>
          <cell r="D354" t="str">
            <v>TR56</v>
          </cell>
          <cell r="E354" t="str">
            <v>端末専用</v>
          </cell>
          <cell r="H354" t="str">
            <v>SAM(ﾒﾓﾘ)</v>
          </cell>
          <cell r="L354" t="str">
            <v>無</v>
          </cell>
          <cell r="P354" t="str">
            <v>端末（料金)</v>
          </cell>
          <cell r="Q354" t="str">
            <v>調整中</v>
          </cell>
          <cell r="S354">
            <v>35195</v>
          </cell>
          <cell r="T354" t="str">
            <v xml:space="preserve">ユニーク
昇順
</v>
          </cell>
        </row>
        <row r="355">
          <cell r="B355" t="str">
            <v>TR57</v>
          </cell>
          <cell r="C355" t="str">
            <v>未納者リスト出力種別</v>
          </cell>
          <cell r="D355" t="str">
            <v>TR57</v>
          </cell>
          <cell r="E355" t="str">
            <v>端末専用</v>
          </cell>
          <cell r="H355" t="str">
            <v>SAM(ﾒﾓﾘ)</v>
          </cell>
          <cell r="L355" t="str">
            <v>無</v>
          </cell>
          <cell r="P355" t="str">
            <v>端末（料金)</v>
          </cell>
          <cell r="Q355" t="str">
            <v>調整中</v>
          </cell>
          <cell r="S355">
            <v>35195</v>
          </cell>
          <cell r="T355" t="str">
            <v xml:space="preserve">ユニーク
昇順
</v>
          </cell>
        </row>
        <row r="356">
          <cell r="B356" t="str">
            <v>TR58</v>
          </cell>
          <cell r="C356" t="str">
            <v>抽出区分</v>
          </cell>
          <cell r="D356" t="str">
            <v>TR58</v>
          </cell>
          <cell r="E356" t="str">
            <v>端末専用</v>
          </cell>
          <cell r="H356" t="str">
            <v>SAM(ﾒﾓﾘ)</v>
          </cell>
          <cell r="L356" t="str">
            <v>無</v>
          </cell>
          <cell r="P356" t="str">
            <v>端末（料金)</v>
          </cell>
          <cell r="Q356" t="str">
            <v>調整中</v>
          </cell>
          <cell r="S356">
            <v>35195</v>
          </cell>
          <cell r="T356" t="str">
            <v xml:space="preserve">ユニーク
昇順
</v>
          </cell>
        </row>
        <row r="357">
          <cell r="B357" t="str">
            <v>TR59</v>
          </cell>
          <cell r="C357" t="str">
            <v>年度区分</v>
          </cell>
          <cell r="D357" t="str">
            <v>TR59</v>
          </cell>
          <cell r="E357" t="str">
            <v>端末専用</v>
          </cell>
          <cell r="H357" t="str">
            <v>SAM(ﾒﾓﾘ)</v>
          </cell>
          <cell r="L357" t="str">
            <v>無</v>
          </cell>
          <cell r="P357" t="str">
            <v>端末（料金)</v>
          </cell>
          <cell r="Q357" t="str">
            <v>調整中</v>
          </cell>
          <cell r="S357">
            <v>35195</v>
          </cell>
          <cell r="T357" t="str">
            <v xml:space="preserve">ユニーク
昇順
</v>
          </cell>
        </row>
        <row r="358">
          <cell r="B358" t="str">
            <v>TR60</v>
          </cell>
          <cell r="C358" t="str">
            <v>訂正コード</v>
          </cell>
          <cell r="D358" t="str">
            <v>TR60</v>
          </cell>
          <cell r="E358" t="str">
            <v>端末専用</v>
          </cell>
          <cell r="H358" t="str">
            <v>SAM(ﾒﾓﾘ)</v>
          </cell>
          <cell r="L358" t="str">
            <v>無</v>
          </cell>
          <cell r="P358" t="str">
            <v>端末（料金)</v>
          </cell>
          <cell r="Q358" t="str">
            <v>調整中</v>
          </cell>
          <cell r="S358">
            <v>35195</v>
          </cell>
          <cell r="T358" t="str">
            <v xml:space="preserve">ユニーク
昇順
</v>
          </cell>
        </row>
        <row r="359">
          <cell r="B359" t="str">
            <v>TR61</v>
          </cell>
          <cell r="C359" t="str">
            <v>サービス種別</v>
          </cell>
          <cell r="D359" t="str">
            <v>TR61</v>
          </cell>
          <cell r="E359" t="str">
            <v>端末専用</v>
          </cell>
          <cell r="H359" t="str">
            <v>SAM(ﾒﾓﾘ)</v>
          </cell>
          <cell r="L359" t="str">
            <v>無</v>
          </cell>
          <cell r="P359" t="str">
            <v>端末（料金)</v>
          </cell>
          <cell r="Q359" t="str">
            <v>調整中</v>
          </cell>
          <cell r="S359">
            <v>35195</v>
          </cell>
          <cell r="T359" t="str">
            <v xml:space="preserve">ユニーク
昇順
</v>
          </cell>
        </row>
        <row r="360">
          <cell r="B360" t="str">
            <v>TR62</v>
          </cell>
          <cell r="C360" t="str">
            <v>利用停止リスト出力種別</v>
          </cell>
          <cell r="D360" t="str">
            <v>TR62</v>
          </cell>
          <cell r="E360" t="str">
            <v>端末専用</v>
          </cell>
          <cell r="H360" t="str">
            <v>SAM(ﾒﾓﾘ)</v>
          </cell>
          <cell r="L360" t="str">
            <v>無</v>
          </cell>
          <cell r="P360" t="str">
            <v>端末（料金)</v>
          </cell>
          <cell r="Q360" t="str">
            <v>調整中</v>
          </cell>
          <cell r="S360">
            <v>35195</v>
          </cell>
          <cell r="T360" t="str">
            <v xml:space="preserve">ユニーク
昇順
</v>
          </cell>
        </row>
        <row r="361">
          <cell r="B361" t="str">
            <v>TR63</v>
          </cell>
          <cell r="C361" t="str">
            <v>利停取消区分</v>
          </cell>
          <cell r="D361" t="str">
            <v>TR63</v>
          </cell>
          <cell r="E361" t="str">
            <v>端末専用</v>
          </cell>
          <cell r="H361" t="str">
            <v>SAM(ﾒﾓﾘ)</v>
          </cell>
          <cell r="L361" t="str">
            <v>無</v>
          </cell>
          <cell r="P361" t="str">
            <v>端末（料金)</v>
          </cell>
          <cell r="Q361" t="str">
            <v>調整中</v>
          </cell>
          <cell r="S361">
            <v>35195</v>
          </cell>
          <cell r="T361" t="str">
            <v xml:space="preserve">ユニーク
昇順
</v>
          </cell>
        </row>
        <row r="362">
          <cell r="B362" t="str">
            <v>TR64</v>
          </cell>
          <cell r="C362" t="str">
            <v>Ｑ２呼情報切出取出区分</v>
          </cell>
          <cell r="D362" t="str">
            <v>TR64</v>
          </cell>
          <cell r="E362" t="str">
            <v>端末専用</v>
          </cell>
          <cell r="H362" t="str">
            <v>SAM(ﾒﾓﾘ)</v>
          </cell>
          <cell r="L362" t="str">
            <v>無</v>
          </cell>
          <cell r="P362" t="str">
            <v>端末（料金)</v>
          </cell>
          <cell r="Q362" t="str">
            <v>調整中</v>
          </cell>
          <cell r="S362">
            <v>35195</v>
          </cell>
          <cell r="T362" t="str">
            <v xml:space="preserve">ユニーク
昇順
</v>
          </cell>
        </row>
        <row r="363">
          <cell r="B363" t="str">
            <v>TR65</v>
          </cell>
          <cell r="C363" t="str">
            <v>Ｑ２支払拒否理由区分</v>
          </cell>
          <cell r="D363" t="str">
            <v>TR65</v>
          </cell>
          <cell r="E363" t="str">
            <v>端末専用</v>
          </cell>
          <cell r="H363" t="str">
            <v>SAM(ﾒﾓﾘ)</v>
          </cell>
          <cell r="L363" t="str">
            <v>無</v>
          </cell>
          <cell r="P363" t="str">
            <v>端末（料金)</v>
          </cell>
          <cell r="Q363" t="str">
            <v>調整中</v>
          </cell>
          <cell r="S363">
            <v>35195</v>
          </cell>
          <cell r="T363" t="str">
            <v xml:space="preserve">ユニーク
昇順
</v>
          </cell>
        </row>
        <row r="364">
          <cell r="B364" t="str">
            <v>TR66</v>
          </cell>
          <cell r="C364" t="str">
            <v>Ｑ２支払拒否処理区分</v>
          </cell>
          <cell r="D364" t="str">
            <v>TR66</v>
          </cell>
          <cell r="E364" t="str">
            <v>端末専用</v>
          </cell>
          <cell r="H364" t="str">
            <v>SAM(ﾒﾓﾘ)</v>
          </cell>
          <cell r="L364" t="str">
            <v>無</v>
          </cell>
          <cell r="P364" t="str">
            <v>端末（料金)</v>
          </cell>
          <cell r="Q364" t="str">
            <v>調整中</v>
          </cell>
          <cell r="S364">
            <v>35195</v>
          </cell>
          <cell r="T364" t="str">
            <v xml:space="preserve">ユニーク
昇順
</v>
          </cell>
        </row>
        <row r="365">
          <cell r="B365" t="str">
            <v>TR67</v>
          </cell>
          <cell r="C365" t="str">
            <v>回送条件</v>
          </cell>
          <cell r="D365" t="str">
            <v>TR67</v>
          </cell>
          <cell r="E365" t="str">
            <v>端末専用</v>
          </cell>
          <cell r="H365" t="str">
            <v>SAM(ﾒﾓﾘ)</v>
          </cell>
          <cell r="L365" t="str">
            <v>無</v>
          </cell>
          <cell r="P365" t="str">
            <v>端末（料金)</v>
          </cell>
          <cell r="Q365" t="str">
            <v>調整中</v>
          </cell>
          <cell r="S365">
            <v>35195</v>
          </cell>
          <cell r="T365" t="str">
            <v xml:space="preserve">ユニーク
昇順
</v>
          </cell>
        </row>
        <row r="366">
          <cell r="B366" t="str">
            <v>TR68</v>
          </cell>
          <cell r="C366" t="str">
            <v>パケットサービス種類</v>
          </cell>
          <cell r="D366" t="str">
            <v>TR68</v>
          </cell>
          <cell r="E366" t="str">
            <v>端末専用</v>
          </cell>
          <cell r="H366" t="str">
            <v>SAM(ﾒﾓﾘ)</v>
          </cell>
          <cell r="L366" t="str">
            <v>無</v>
          </cell>
          <cell r="P366" t="str">
            <v>端末（料金)</v>
          </cell>
          <cell r="Q366" t="str">
            <v>調整中</v>
          </cell>
          <cell r="S366">
            <v>35195</v>
          </cell>
          <cell r="T366" t="str">
            <v xml:space="preserve">ユニーク
昇順
</v>
          </cell>
        </row>
        <row r="367">
          <cell r="B367" t="str">
            <v>TR69</v>
          </cell>
          <cell r="C367" t="str">
            <v>割引再計算処理区分</v>
          </cell>
          <cell r="D367" t="str">
            <v>TR69</v>
          </cell>
          <cell r="E367" t="str">
            <v>端末専用</v>
          </cell>
          <cell r="H367" t="str">
            <v>SAM(ﾒﾓﾘ)</v>
          </cell>
          <cell r="L367" t="str">
            <v>無</v>
          </cell>
          <cell r="P367" t="str">
            <v>端末（料金)</v>
          </cell>
          <cell r="Q367" t="str">
            <v>調整中</v>
          </cell>
          <cell r="S367">
            <v>35195</v>
          </cell>
          <cell r="T367" t="str">
            <v xml:space="preserve">ユニーク
昇順
</v>
          </cell>
        </row>
        <row r="368">
          <cell r="B368" t="str">
            <v>TR70</v>
          </cell>
          <cell r="C368" t="str">
            <v>割引再計算登録区分</v>
          </cell>
          <cell r="D368" t="str">
            <v>TR70</v>
          </cell>
          <cell r="E368" t="str">
            <v>端末専用</v>
          </cell>
          <cell r="H368" t="str">
            <v>SAM(ﾒﾓﾘ)</v>
          </cell>
          <cell r="L368" t="str">
            <v>無</v>
          </cell>
          <cell r="P368" t="str">
            <v>端末（料金)</v>
          </cell>
          <cell r="Q368" t="str">
            <v>調整中</v>
          </cell>
          <cell r="S368">
            <v>35195</v>
          </cell>
          <cell r="T368" t="str">
            <v xml:space="preserve">ユニーク
昇順
</v>
          </cell>
        </row>
        <row r="369">
          <cell r="B369" t="str">
            <v>TR71</v>
          </cell>
          <cell r="C369" t="str">
            <v>補正可集約サービス</v>
          </cell>
          <cell r="D369" t="str">
            <v>TR71</v>
          </cell>
          <cell r="E369" t="str">
            <v>端末専用</v>
          </cell>
          <cell r="H369" t="str">
            <v>SAM(ﾒﾓﾘ)</v>
          </cell>
          <cell r="L369" t="str">
            <v>無</v>
          </cell>
          <cell r="P369" t="str">
            <v>端末（料金)</v>
          </cell>
          <cell r="Q369" t="str">
            <v>調整中</v>
          </cell>
          <cell r="S369">
            <v>35195</v>
          </cell>
          <cell r="T369" t="str">
            <v xml:space="preserve">ユニーク
昇順
</v>
          </cell>
        </row>
        <row r="370">
          <cell r="B370" t="str">
            <v>TR72</v>
          </cell>
          <cell r="C370" t="str">
            <v>度数区分</v>
          </cell>
          <cell r="D370" t="str">
            <v>TR72</v>
          </cell>
          <cell r="E370" t="str">
            <v>端末専用</v>
          </cell>
          <cell r="H370" t="str">
            <v>SAM(ﾒﾓﾘ)</v>
          </cell>
          <cell r="L370" t="str">
            <v>無</v>
          </cell>
          <cell r="P370" t="str">
            <v>端末（料金)</v>
          </cell>
          <cell r="Q370" t="str">
            <v>調整中</v>
          </cell>
          <cell r="S370">
            <v>35195</v>
          </cell>
          <cell r="T370" t="str">
            <v xml:space="preserve">ユニーク
昇順
</v>
          </cell>
        </row>
        <row r="371">
          <cell r="B371" t="str">
            <v>TR73</v>
          </cell>
          <cell r="C371" t="str">
            <v>改群</v>
          </cell>
          <cell r="D371" t="str">
            <v>TR73</v>
          </cell>
          <cell r="E371" t="str">
            <v>端末専用</v>
          </cell>
          <cell r="H371" t="str">
            <v>SAM(ﾒﾓﾘ)</v>
          </cell>
          <cell r="L371" t="str">
            <v>無</v>
          </cell>
          <cell r="P371" t="str">
            <v>端末（料金)</v>
          </cell>
          <cell r="Q371" t="str">
            <v>調整中</v>
          </cell>
          <cell r="S371">
            <v>35195</v>
          </cell>
          <cell r="T371" t="str">
            <v xml:space="preserve">ユニーク
昇順
</v>
          </cell>
        </row>
        <row r="372">
          <cell r="B372" t="str">
            <v>TR74</v>
          </cell>
          <cell r="C372" t="str">
            <v>割引区分</v>
          </cell>
          <cell r="D372" t="str">
            <v>TR74</v>
          </cell>
          <cell r="E372" t="str">
            <v>端末専用</v>
          </cell>
          <cell r="H372" t="str">
            <v>SAM(ﾒﾓﾘ)</v>
          </cell>
          <cell r="L372" t="str">
            <v>無</v>
          </cell>
          <cell r="P372" t="str">
            <v>端末（料金)</v>
          </cell>
          <cell r="Q372" t="str">
            <v>調整中</v>
          </cell>
          <cell r="S372">
            <v>35195</v>
          </cell>
          <cell r="T372" t="str">
            <v xml:space="preserve">ユニーク
昇順
</v>
          </cell>
        </row>
        <row r="373">
          <cell r="B373" t="str">
            <v>TR75</v>
          </cell>
          <cell r="C373" t="str">
            <v>メンバーズネット判定</v>
          </cell>
          <cell r="D373" t="str">
            <v>TR75</v>
          </cell>
          <cell r="E373" t="str">
            <v>端末専用</v>
          </cell>
          <cell r="H373" t="str">
            <v>SAM(ﾒﾓﾘ)</v>
          </cell>
          <cell r="L373" t="str">
            <v>無</v>
          </cell>
          <cell r="P373" t="str">
            <v>端末（料金)</v>
          </cell>
          <cell r="Q373" t="str">
            <v>調整中</v>
          </cell>
          <cell r="S373">
            <v>35195</v>
          </cell>
          <cell r="T373" t="str">
            <v xml:space="preserve">ユニーク
昇順
</v>
          </cell>
        </row>
        <row r="374">
          <cell r="B374" t="str">
            <v>TR76</v>
          </cell>
          <cell r="C374" t="str">
            <v>全国ＷＡＴＳ判定</v>
          </cell>
          <cell r="D374" t="str">
            <v>TR76</v>
          </cell>
          <cell r="E374" t="str">
            <v>端末専用</v>
          </cell>
          <cell r="H374" t="str">
            <v>SAM(ﾒﾓﾘ)</v>
          </cell>
          <cell r="L374" t="str">
            <v>無</v>
          </cell>
          <cell r="P374" t="str">
            <v>端末（料金)</v>
          </cell>
          <cell r="Q374" t="str">
            <v>調整中</v>
          </cell>
          <cell r="S374">
            <v>35195</v>
          </cell>
          <cell r="T374" t="str">
            <v xml:space="preserve">ユニーク
昇順
</v>
          </cell>
        </row>
        <row r="375">
          <cell r="B375" t="str">
            <v>TR77</v>
          </cell>
          <cell r="C375" t="str">
            <v>ＩＳＤＮ‐ＷＡＴＳ判定</v>
          </cell>
          <cell r="D375" t="str">
            <v>TR77</v>
          </cell>
          <cell r="E375" t="str">
            <v>端末専用</v>
          </cell>
          <cell r="H375" t="str">
            <v>SAM(ﾒﾓﾘ)</v>
          </cell>
          <cell r="L375" t="str">
            <v>無</v>
          </cell>
          <cell r="P375" t="str">
            <v>端末（料金)</v>
          </cell>
          <cell r="Q375" t="str">
            <v>調整中</v>
          </cell>
          <cell r="S375">
            <v>35195</v>
          </cell>
          <cell r="T375" t="str">
            <v xml:space="preserve">ユニーク
昇順
</v>
          </cell>
        </row>
        <row r="376">
          <cell r="B376" t="str">
            <v>TR78</v>
          </cell>
          <cell r="C376" t="str">
            <v>フリー名寄せ判定</v>
          </cell>
          <cell r="D376" t="str">
            <v>TR78</v>
          </cell>
          <cell r="E376" t="str">
            <v>端末専用</v>
          </cell>
          <cell r="H376" t="str">
            <v>SAM(ﾒﾓﾘ)</v>
          </cell>
          <cell r="L376" t="str">
            <v>無</v>
          </cell>
          <cell r="P376" t="str">
            <v>端末（料金)</v>
          </cell>
          <cell r="Q376" t="str">
            <v>調整中</v>
          </cell>
          <cell r="S376">
            <v>35195</v>
          </cell>
          <cell r="T376" t="str">
            <v xml:space="preserve">ユニーク
昇順
</v>
          </cell>
        </row>
        <row r="377">
          <cell r="B377" t="str">
            <v>TR79</v>
          </cell>
          <cell r="C377" t="str">
            <v>加減区分</v>
          </cell>
          <cell r="D377" t="str">
            <v>TR79</v>
          </cell>
          <cell r="E377" t="str">
            <v>端末専用</v>
          </cell>
          <cell r="H377" t="str">
            <v>SAM(ﾒﾓﾘ)</v>
          </cell>
          <cell r="L377" t="str">
            <v>無</v>
          </cell>
          <cell r="P377" t="str">
            <v>端末（料金)</v>
          </cell>
          <cell r="Q377" t="str">
            <v>調整中</v>
          </cell>
          <cell r="S377">
            <v>35195</v>
          </cell>
          <cell r="T377" t="str">
            <v xml:space="preserve">ユニーク
昇順
</v>
          </cell>
        </row>
        <row r="378">
          <cell r="B378" t="str">
            <v>TR80</v>
          </cell>
          <cell r="C378" t="str">
            <v>止表示</v>
          </cell>
          <cell r="D378" t="str">
            <v>TR80</v>
          </cell>
          <cell r="E378" t="str">
            <v>端末専用</v>
          </cell>
          <cell r="H378" t="str">
            <v>SAM(ﾒﾓﾘ)</v>
          </cell>
          <cell r="L378" t="str">
            <v>無</v>
          </cell>
          <cell r="P378" t="str">
            <v>端末（料金)</v>
          </cell>
          <cell r="Q378" t="str">
            <v>調整中</v>
          </cell>
          <cell r="S378">
            <v>35195</v>
          </cell>
          <cell r="T378" t="str">
            <v xml:space="preserve">ユニーク
昇順
</v>
          </cell>
        </row>
        <row r="379">
          <cell r="B379" t="str">
            <v>TR81</v>
          </cell>
          <cell r="C379" t="str">
            <v>滞納簿登記表示</v>
          </cell>
          <cell r="D379" t="str">
            <v>TR81</v>
          </cell>
          <cell r="E379" t="str">
            <v>端末専用</v>
          </cell>
          <cell r="H379" t="str">
            <v>SAM(ﾒﾓﾘ)</v>
          </cell>
          <cell r="L379" t="str">
            <v>無</v>
          </cell>
          <cell r="P379" t="str">
            <v>端末（料金)</v>
          </cell>
          <cell r="Q379" t="str">
            <v>調整中</v>
          </cell>
          <cell r="S379">
            <v>35195</v>
          </cell>
          <cell r="T379" t="str">
            <v xml:space="preserve">ユニーク
昇順
</v>
          </cell>
        </row>
        <row r="380">
          <cell r="B380" t="str">
            <v>TR82</v>
          </cell>
          <cell r="C380" t="str">
            <v>目的別コード表示</v>
          </cell>
          <cell r="D380" t="str">
            <v>TR82</v>
          </cell>
          <cell r="E380" t="str">
            <v>端末専用</v>
          </cell>
          <cell r="H380" t="str">
            <v>SAM(ﾒﾓﾘ)</v>
          </cell>
          <cell r="L380" t="str">
            <v>無</v>
          </cell>
          <cell r="P380" t="str">
            <v>端末（料金)</v>
          </cell>
          <cell r="Q380" t="str">
            <v>調整中</v>
          </cell>
          <cell r="S380">
            <v>35195</v>
          </cell>
          <cell r="T380" t="str">
            <v xml:space="preserve">ユニーク
昇順
</v>
          </cell>
        </row>
        <row r="381">
          <cell r="B381" t="str">
            <v>TR83</v>
          </cell>
          <cell r="C381" t="str">
            <v>再発請求発行区分</v>
          </cell>
          <cell r="D381" t="str">
            <v>TR83</v>
          </cell>
          <cell r="E381" t="str">
            <v>端末専用</v>
          </cell>
          <cell r="H381" t="str">
            <v>SAM(ﾒﾓﾘ)</v>
          </cell>
          <cell r="L381" t="str">
            <v>無</v>
          </cell>
          <cell r="P381" t="str">
            <v>端末（料金)</v>
          </cell>
          <cell r="Q381" t="str">
            <v>調整中</v>
          </cell>
          <cell r="S381">
            <v>35195</v>
          </cell>
          <cell r="T381" t="str">
            <v xml:space="preserve">ユニーク
昇順
</v>
          </cell>
        </row>
        <row r="382">
          <cell r="B382" t="str">
            <v>TR84</v>
          </cell>
          <cell r="C382" t="str">
            <v>通知書処理区分</v>
          </cell>
          <cell r="D382" t="str">
            <v>TR84</v>
          </cell>
          <cell r="E382" t="str">
            <v>端末専用</v>
          </cell>
          <cell r="H382" t="str">
            <v>SAM(ﾒﾓﾘ)</v>
          </cell>
          <cell r="L382" t="str">
            <v>無</v>
          </cell>
          <cell r="P382" t="str">
            <v>端末（料金)</v>
          </cell>
          <cell r="Q382" t="str">
            <v>調整中</v>
          </cell>
          <cell r="S382">
            <v>35195</v>
          </cell>
          <cell r="T382" t="str">
            <v xml:space="preserve">ユニーク
昇順
</v>
          </cell>
        </row>
        <row r="383">
          <cell r="B383" t="str">
            <v>TR85</v>
          </cell>
          <cell r="C383" t="str">
            <v>通知書作成区分</v>
          </cell>
          <cell r="D383" t="str">
            <v>TR85</v>
          </cell>
          <cell r="E383" t="str">
            <v>端末専用</v>
          </cell>
          <cell r="H383" t="str">
            <v>SAM(ﾒﾓﾘ)</v>
          </cell>
          <cell r="L383" t="str">
            <v>無</v>
          </cell>
          <cell r="P383" t="str">
            <v>端末（料金)</v>
          </cell>
          <cell r="Q383" t="str">
            <v>調整中</v>
          </cell>
          <cell r="S383">
            <v>35195</v>
          </cell>
          <cell r="T383" t="str">
            <v xml:space="preserve">ユニーク
昇順
</v>
          </cell>
        </row>
        <row r="384">
          <cell r="B384" t="str">
            <v>TR86</v>
          </cell>
          <cell r="C384" t="str">
            <v>異動履歴照会区分</v>
          </cell>
          <cell r="D384" t="str">
            <v>TR86</v>
          </cell>
          <cell r="E384" t="str">
            <v>端末専用</v>
          </cell>
          <cell r="H384" t="str">
            <v>SAM(ﾒﾓﾘ)</v>
          </cell>
          <cell r="L384" t="str">
            <v>無</v>
          </cell>
          <cell r="P384" t="str">
            <v>端末（料金)</v>
          </cell>
          <cell r="Q384" t="str">
            <v>調整中</v>
          </cell>
          <cell r="S384">
            <v>35195</v>
          </cell>
          <cell r="T384" t="str">
            <v xml:space="preserve">ユニーク
昇順
</v>
          </cell>
        </row>
        <row r="385">
          <cell r="B385" t="str">
            <v>TR87</v>
          </cell>
          <cell r="C385" t="str">
            <v>ビリングレポート変更区分</v>
          </cell>
          <cell r="D385" t="str">
            <v>TR87</v>
          </cell>
          <cell r="E385" t="str">
            <v>端末専用</v>
          </cell>
          <cell r="H385" t="str">
            <v>SAM(ﾒﾓﾘ)</v>
          </cell>
          <cell r="L385" t="str">
            <v>無</v>
          </cell>
          <cell r="P385" t="str">
            <v>端末（料金)</v>
          </cell>
          <cell r="Q385" t="str">
            <v>調整中</v>
          </cell>
          <cell r="S385">
            <v>35195</v>
          </cell>
          <cell r="T385" t="str">
            <v xml:space="preserve">ユニーク
昇順
</v>
          </cell>
        </row>
        <row r="386">
          <cell r="B386" t="str">
            <v>TR</v>
          </cell>
          <cell r="C386" t="str">
            <v>メンバーズ度数区分</v>
          </cell>
          <cell r="D386" t="str">
            <v>TR</v>
          </cell>
          <cell r="E386" t="str">
            <v>端末専用</v>
          </cell>
          <cell r="H386" t="str">
            <v>SAM(ﾒﾓﾘ)</v>
          </cell>
          <cell r="L386" t="str">
            <v>無</v>
          </cell>
          <cell r="P386" t="str">
            <v>端末（料金)</v>
          </cell>
          <cell r="Q386" t="str">
            <v>調整中</v>
          </cell>
          <cell r="S386">
            <v>35195</v>
          </cell>
          <cell r="T386" t="str">
            <v xml:space="preserve">ユニーク
昇順
</v>
          </cell>
        </row>
        <row r="387">
          <cell r="B387" t="str">
            <v>TR</v>
          </cell>
          <cell r="C387" t="str">
            <v>入金通知書等帳票区分</v>
          </cell>
          <cell r="D387" t="str">
            <v>TR</v>
          </cell>
          <cell r="E387" t="str">
            <v>端末専用</v>
          </cell>
          <cell r="H387" t="str">
            <v>SAM(ﾒﾓﾘ)</v>
          </cell>
          <cell r="L387" t="str">
            <v>無</v>
          </cell>
          <cell r="P387" t="str">
            <v>端末（料金)</v>
          </cell>
          <cell r="Q387" t="str">
            <v>調整中</v>
          </cell>
          <cell r="S387">
            <v>35195</v>
          </cell>
          <cell r="T387" t="str">
            <v xml:space="preserve">ユニーク
昇順
</v>
          </cell>
        </row>
        <row r="388">
          <cell r="B388" t="str">
            <v>TR</v>
          </cell>
          <cell r="C388" t="str">
            <v>メンバーズ度数区分</v>
          </cell>
          <cell r="D388" t="str">
            <v>TR</v>
          </cell>
          <cell r="E388" t="str">
            <v>端末専用</v>
          </cell>
          <cell r="H388" t="str">
            <v>SAM(ﾒﾓﾘ)</v>
          </cell>
          <cell r="L388" t="str">
            <v>無</v>
          </cell>
          <cell r="P388" t="str">
            <v>端末（料金)</v>
          </cell>
          <cell r="Q388" t="str">
            <v>調整中</v>
          </cell>
          <cell r="S388">
            <v>35195</v>
          </cell>
          <cell r="T388" t="str">
            <v xml:space="preserve">ユニーク
昇順
</v>
          </cell>
        </row>
        <row r="389">
          <cell r="B389" t="str">
            <v>TR</v>
          </cell>
          <cell r="C389" t="str">
            <v>入金通知書等帳票区分</v>
          </cell>
          <cell r="D389" t="str">
            <v>TR</v>
          </cell>
          <cell r="E389" t="str">
            <v>端末専用</v>
          </cell>
          <cell r="H389" t="str">
            <v>SAM(ﾒﾓﾘ)</v>
          </cell>
          <cell r="L389" t="str">
            <v>無</v>
          </cell>
          <cell r="P389" t="str">
            <v>端末（料金)</v>
          </cell>
          <cell r="Q389" t="str">
            <v>調整中</v>
          </cell>
          <cell r="S389">
            <v>35195</v>
          </cell>
          <cell r="T389" t="str">
            <v xml:space="preserve">ユニーク
昇順
</v>
          </cell>
        </row>
      </sheetData>
      <sheetData sheetId="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 val="調査シート"/>
      <sheetName val="明細部"/>
      <sheetName val="ｻﾌﾞｼｽﾃﾑ定義"/>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現行DB一覧1"/>
      <sheetName val="現行DB一覧2(CT)"/>
      <sheetName val="Sheet1"/>
      <sheetName val="Sheet4"/>
      <sheetName val="Sheet2"/>
      <sheetName val="Sheet3"/>
      <sheetName val="テストパターン一覧"/>
      <sheetName val="メッセージ文言取込(Web21TOP)"/>
      <sheetName val="メッセージ文言取込(総合振込)"/>
      <sheetName val="メッセージ文言取込(給与・賞与振込)"/>
      <sheetName val="メッセージ文言取込(取引口座照会)"/>
      <sheetName val="メッセージ文言取込(個人地方税)"/>
      <sheetName val="メッセージ文言取込(振込振替)"/>
      <sheetName val="メッセージ文言取込(口座情報・事前設定)"/>
      <sheetName val="メッセージ文言取込(セキュリティ管理)"/>
      <sheetName val="マスタデータ（DB格納用）"/>
      <sheetName val="現行DB一覧2_CT_"/>
      <sheetName val="SDB(1)"/>
      <sheetName val="ﾍﾞｰｽ"/>
      <sheetName val="はじめに"/>
      <sheetName val="一覧表"/>
      <sheetName val="法1"/>
      <sheetName val="法2"/>
      <sheetName val="法3"/>
      <sheetName val="法4"/>
      <sheetName val="法5"/>
      <sheetName val="法6"/>
      <sheetName val="法7"/>
      <sheetName val="法8"/>
      <sheetName val="法9"/>
      <sheetName val="学1"/>
      <sheetName val="学2"/>
      <sheetName val="学3"/>
      <sheetName val="学4"/>
      <sheetName val="学5"/>
      <sheetName val="学6"/>
      <sheetName val="学7"/>
      <sheetName val="学8"/>
      <sheetName val="学9"/>
      <sheetName val="学10"/>
      <sheetName val="system-hojin-kikan"/>
      <sheetName val="system-gakno-kikan"/>
      <sheetName val="リスト"/>
      <sheetName val="JobNet定義"/>
      <sheetName val="製品データベース"/>
      <sheetName val="DB（CT）"/>
      <sheetName val="#REF"/>
      <sheetName val="List"/>
    </sheetNames>
    <sheetDataSet>
      <sheetData sheetId="0"/>
      <sheetData sheetId="1" refreshError="1">
        <row r="2">
          <cell r="A2" t="str">
            <v>EMAIL</v>
          </cell>
          <cell r="B2" t="str">
            <v>CT受託銀行</v>
          </cell>
          <cell r="C2" t="str">
            <v>CTMMF分配金計算</v>
          </cell>
          <cell r="D2" t="str">
            <v>varchar</v>
          </cell>
          <cell r="E2">
            <v>100</v>
          </cell>
        </row>
        <row r="3">
          <cell r="A3" t="str">
            <v>EMAIL</v>
          </cell>
          <cell r="B3" t="str">
            <v>CT投信会社</v>
          </cell>
          <cell r="C3" t="str">
            <v>CTMMF分配金計算</v>
          </cell>
          <cell r="D3" t="str">
            <v>varchar</v>
          </cell>
          <cell r="E3">
            <v>100</v>
          </cell>
        </row>
        <row r="4">
          <cell r="A4" t="str">
            <v>EMAIL2</v>
          </cell>
          <cell r="B4" t="str">
            <v>CT受託銀行</v>
          </cell>
          <cell r="C4" t="str">
            <v>CT買戻し対象</v>
          </cell>
          <cell r="D4" t="str">
            <v>varchar</v>
          </cell>
          <cell r="E4">
            <v>100</v>
          </cell>
        </row>
        <row r="5">
          <cell r="A5" t="str">
            <v>FAX番号</v>
          </cell>
          <cell r="B5" t="str">
            <v>CT支店</v>
          </cell>
          <cell r="C5" t="str">
            <v>CT買戻し対象</v>
          </cell>
          <cell r="D5" t="str">
            <v>varchar</v>
          </cell>
          <cell r="E5">
            <v>20</v>
          </cell>
        </row>
        <row r="6">
          <cell r="A6" t="str">
            <v>FAX番号</v>
          </cell>
          <cell r="B6" t="str">
            <v>CT受託銀行</v>
          </cell>
          <cell r="C6" t="str">
            <v>CT為替レート登録区分</v>
          </cell>
          <cell r="D6" t="str">
            <v>varchar</v>
          </cell>
          <cell r="E6">
            <v>20</v>
          </cell>
        </row>
        <row r="7">
          <cell r="A7" t="str">
            <v>FAX番号</v>
          </cell>
          <cell r="B7" t="str">
            <v>CT投信会社</v>
          </cell>
          <cell r="C7" t="str">
            <v>CT為替レート登録区分</v>
          </cell>
          <cell r="D7" t="str">
            <v>varchar</v>
          </cell>
          <cell r="E7">
            <v>20</v>
          </cell>
        </row>
        <row r="8">
          <cell r="A8" t="str">
            <v>FAX番号2</v>
          </cell>
          <cell r="B8" t="str">
            <v>CT受託銀行</v>
          </cell>
          <cell r="C8" t="str">
            <v>CT管理会社</v>
          </cell>
          <cell r="D8" t="str">
            <v>varchar</v>
          </cell>
          <cell r="E8">
            <v>20</v>
          </cell>
        </row>
        <row r="9">
          <cell r="A9" t="str">
            <v>FD種類</v>
          </cell>
          <cell r="B9" t="str">
            <v>CT出金FD</v>
          </cell>
          <cell r="C9" t="str">
            <v>CT管理会社</v>
          </cell>
          <cell r="D9" t="str">
            <v>varchar</v>
          </cell>
          <cell r="E9">
            <v>20</v>
          </cell>
        </row>
        <row r="10">
          <cell r="A10" t="str">
            <v>MMF買戻し対象区分</v>
          </cell>
          <cell r="B10" t="str">
            <v>CT買戻し対象</v>
          </cell>
          <cell r="C10" t="str">
            <v>○</v>
          </cell>
          <cell r="D10" t="str">
            <v>varchar</v>
          </cell>
          <cell r="E10">
            <v>2</v>
          </cell>
        </row>
        <row r="11">
          <cell r="A11" t="str">
            <v>MMF分配金計算区分</v>
          </cell>
          <cell r="B11" t="str">
            <v>CTMMF分配金計算</v>
          </cell>
          <cell r="C11" t="str">
            <v>CT決済区分</v>
          </cell>
          <cell r="D11" t="str">
            <v>varchar</v>
          </cell>
          <cell r="E11">
            <v>20</v>
          </cell>
        </row>
        <row r="12">
          <cell r="A12" t="str">
            <v>OLE社印</v>
          </cell>
          <cell r="B12" t="str">
            <v>CTユーザ会社名</v>
          </cell>
          <cell r="C12" t="str">
            <v>CTシステムコード</v>
          </cell>
          <cell r="D12" t="str">
            <v>image</v>
          </cell>
          <cell r="E12">
            <v>7</v>
          </cell>
        </row>
        <row r="13">
          <cell r="A13" t="str">
            <v>OLE社名</v>
          </cell>
          <cell r="B13" t="str">
            <v>CTユーザ会社名</v>
          </cell>
          <cell r="C13" t="str">
            <v>CTシステムコード</v>
          </cell>
          <cell r="D13" t="str">
            <v>image</v>
          </cell>
          <cell r="E13">
            <v>6</v>
          </cell>
        </row>
        <row r="14">
          <cell r="A14" t="str">
            <v>ｶﾅ決済銀行支店名</v>
          </cell>
          <cell r="B14" t="str">
            <v>CT決済銀行支店</v>
          </cell>
          <cell r="C14" t="str">
            <v>CTシステムコード</v>
          </cell>
          <cell r="D14" t="str">
            <v>varchar</v>
          </cell>
          <cell r="E14">
            <v>15</v>
          </cell>
        </row>
        <row r="15">
          <cell r="A15" t="str">
            <v>ｶﾅ決済銀行名</v>
          </cell>
          <cell r="B15" t="str">
            <v>CT決済銀行</v>
          </cell>
          <cell r="C15" t="str">
            <v>CTシステムステイタス</v>
          </cell>
          <cell r="D15" t="str">
            <v>varchar</v>
          </cell>
          <cell r="E15">
            <v>15</v>
          </cell>
        </row>
        <row r="16">
          <cell r="A16" t="str">
            <v>ｶﾅ決済口座名義人</v>
          </cell>
          <cell r="B16" t="str">
            <v>CT受託銀行</v>
          </cell>
          <cell r="C16" t="str">
            <v>CTシステムステイタス</v>
          </cell>
          <cell r="D16" t="str">
            <v>varchar</v>
          </cell>
          <cell r="E16">
            <v>30</v>
          </cell>
        </row>
        <row r="17">
          <cell r="A17" t="str">
            <v>ｶﾅ決済口座名義人</v>
          </cell>
          <cell r="B17" t="str">
            <v>CT投信会社</v>
          </cell>
          <cell r="C17" t="str">
            <v>CTシステムステイタス</v>
          </cell>
          <cell r="D17" t="str">
            <v>varchar</v>
          </cell>
          <cell r="E17">
            <v>30</v>
          </cell>
        </row>
        <row r="18">
          <cell r="A18" t="str">
            <v>為替レート登録区分</v>
          </cell>
          <cell r="B18" t="str">
            <v>CT為替レート登録区分</v>
          </cell>
          <cell r="C18" t="str">
            <v>CTシステムステイタス</v>
          </cell>
          <cell r="D18" t="str">
            <v>bit</v>
          </cell>
          <cell r="E18">
            <v>2</v>
          </cell>
        </row>
        <row r="19">
          <cell r="A19" t="str">
            <v>管理会社コード</v>
          </cell>
          <cell r="B19" t="str">
            <v>CT管理会社</v>
          </cell>
          <cell r="C19" t="str">
            <v>CTシステムステイタス</v>
          </cell>
          <cell r="D19" t="str">
            <v>bit</v>
          </cell>
          <cell r="E19">
            <v>3</v>
          </cell>
        </row>
        <row r="20">
          <cell r="A20" t="str">
            <v>管理会社名</v>
          </cell>
          <cell r="B20" t="str">
            <v>CT管理会社</v>
          </cell>
          <cell r="C20" t="str">
            <v>CTシステムステイタス</v>
          </cell>
          <cell r="D20" t="str">
            <v>varchar</v>
          </cell>
          <cell r="E20">
            <v>50</v>
          </cell>
        </row>
        <row r="21">
          <cell r="A21" t="str">
            <v>キャッシング上限</v>
          </cell>
          <cell r="B21" t="str">
            <v>CTユーザ会社名</v>
          </cell>
          <cell r="C21" t="str">
            <v>CT代行証券会社</v>
          </cell>
          <cell r="D21" t="str">
            <v>money</v>
          </cell>
          <cell r="E21">
            <v>3</v>
          </cell>
        </row>
        <row r="22">
          <cell r="A22" t="str">
            <v>決済区分コード</v>
          </cell>
          <cell r="B22" t="str">
            <v>CT決済区分</v>
          </cell>
          <cell r="C22" t="str">
            <v>CT代行証券会社</v>
          </cell>
          <cell r="D22" t="str">
            <v>varchar</v>
          </cell>
          <cell r="E22">
            <v>50</v>
          </cell>
        </row>
        <row r="23">
          <cell r="A23" t="str">
            <v>項番</v>
          </cell>
          <cell r="B23" t="str">
            <v>CT帳票文言</v>
          </cell>
          <cell r="C23" t="str">
            <v>○</v>
          </cell>
          <cell r="D23" t="str">
            <v>smallint</v>
          </cell>
        </row>
        <row r="24">
          <cell r="A24" t="str">
            <v>システムコード</v>
          </cell>
          <cell r="B24" t="str">
            <v>CTシステムコード</v>
          </cell>
          <cell r="C24" t="str">
            <v>CT帳票文言</v>
          </cell>
          <cell r="D24" t="str">
            <v>varchar</v>
          </cell>
          <cell r="E24">
            <v>6</v>
          </cell>
        </row>
        <row r="25">
          <cell r="A25" t="str">
            <v>ソートキー</v>
          </cell>
          <cell r="B25" t="str">
            <v>CTシステムコード</v>
          </cell>
          <cell r="C25" t="str">
            <v>○</v>
          </cell>
          <cell r="D25" t="str">
            <v>varchar</v>
          </cell>
          <cell r="E25">
            <v>7</v>
          </cell>
        </row>
        <row r="26">
          <cell r="A26" t="str">
            <v>代行証券会社コード</v>
          </cell>
          <cell r="B26" t="str">
            <v>CT代行証券会社</v>
          </cell>
          <cell r="C26" t="str">
            <v>CT帳票文言</v>
          </cell>
          <cell r="D26" t="str">
            <v>varchar</v>
          </cell>
          <cell r="E26">
            <v>50</v>
          </cell>
        </row>
        <row r="27">
          <cell r="A27" t="str">
            <v>帳票キー</v>
          </cell>
          <cell r="B27" t="str">
            <v>CT帳票文言</v>
          </cell>
          <cell r="C27" t="str">
            <v>CT帳票文言</v>
          </cell>
          <cell r="D27" t="str">
            <v>varchar</v>
          </cell>
          <cell r="E27">
            <v>255</v>
          </cell>
        </row>
        <row r="28">
          <cell r="A28" t="str">
            <v>帳票名</v>
          </cell>
          <cell r="B28" t="str">
            <v>CT帳票文言</v>
          </cell>
          <cell r="C28" t="str">
            <v>○</v>
          </cell>
          <cell r="D28" t="str">
            <v>varchar</v>
          </cell>
          <cell r="E28">
            <v>50</v>
          </cell>
        </row>
        <row r="29">
          <cell r="A29" t="str">
            <v>テーブル名</v>
          </cell>
          <cell r="B29" t="str">
            <v>CTテーブル更新情報</v>
          </cell>
          <cell r="C29" t="str">
            <v>CTテーブル更新情報</v>
          </cell>
          <cell r="D29" t="str">
            <v>datetime</v>
          </cell>
          <cell r="E29">
            <v>30</v>
          </cell>
        </row>
        <row r="30">
          <cell r="A30" t="str">
            <v>テーブル名</v>
          </cell>
          <cell r="B30" t="str">
            <v>CT保有月数</v>
          </cell>
          <cell r="C30" t="str">
            <v>○</v>
          </cell>
          <cell r="D30" t="str">
            <v>varchar</v>
          </cell>
          <cell r="E30">
            <v>50</v>
          </cell>
        </row>
        <row r="31">
          <cell r="A31" t="str">
            <v>テーブル名</v>
          </cell>
          <cell r="B31" t="str">
            <v>CT帳票名</v>
          </cell>
          <cell r="C31" t="str">
            <v>CTメッセージ</v>
          </cell>
          <cell r="D31" t="str">
            <v>varchar</v>
          </cell>
          <cell r="E31">
            <v>50</v>
          </cell>
        </row>
        <row r="32">
          <cell r="A32" t="str">
            <v>パスワード</v>
          </cell>
          <cell r="B32" t="str">
            <v>CTユーザ情報</v>
          </cell>
          <cell r="C32" t="str">
            <v>CTユーザ会社名</v>
          </cell>
          <cell r="D32" t="str">
            <v>varchar</v>
          </cell>
          <cell r="E32">
            <v>10</v>
          </cell>
        </row>
        <row r="33">
          <cell r="A33" t="str">
            <v>表示位置</v>
          </cell>
          <cell r="B33" t="str">
            <v>CT帳票文言</v>
          </cell>
          <cell r="C33" t="str">
            <v>CTユーザ会社名</v>
          </cell>
          <cell r="D33" t="str">
            <v>varchar</v>
          </cell>
          <cell r="E33">
            <v>50</v>
          </cell>
        </row>
        <row r="34">
          <cell r="A34" t="str">
            <v>ファイル名</v>
          </cell>
          <cell r="B34" t="str">
            <v>CT出金FD</v>
          </cell>
          <cell r="C34" t="str">
            <v>CTユーザ会社名</v>
          </cell>
          <cell r="D34" t="str">
            <v>varchar</v>
          </cell>
          <cell r="E34">
            <v>255</v>
          </cell>
        </row>
        <row r="35">
          <cell r="A35" t="str">
            <v>マル優年齢</v>
          </cell>
          <cell r="B35" t="str">
            <v>CTユーザ会社名</v>
          </cell>
          <cell r="C35" t="str">
            <v>CTユーザ会社名</v>
          </cell>
          <cell r="D35" t="str">
            <v>int</v>
          </cell>
        </row>
        <row r="36">
          <cell r="A36" t="str">
            <v>メッセージ</v>
          </cell>
          <cell r="B36" t="str">
            <v>CTメッセージ</v>
          </cell>
          <cell r="C36" t="str">
            <v>CTユーザ会社名</v>
          </cell>
          <cell r="D36" t="str">
            <v>varchar</v>
          </cell>
          <cell r="E36">
            <v>255</v>
          </cell>
        </row>
        <row r="37">
          <cell r="A37" t="str">
            <v>メッセージコード</v>
          </cell>
          <cell r="B37" t="str">
            <v>CTメッセージ</v>
          </cell>
          <cell r="C37" t="str">
            <v>CTユーザ会社名</v>
          </cell>
          <cell r="D37" t="str">
            <v>varchar</v>
          </cell>
          <cell r="E37">
            <v>2</v>
          </cell>
        </row>
        <row r="38">
          <cell r="A38" t="str">
            <v>文言</v>
          </cell>
          <cell r="B38" t="str">
            <v>CT帳票文言</v>
          </cell>
          <cell r="C38" t="str">
            <v>CTユーザ会社名</v>
          </cell>
          <cell r="D38" t="str">
            <v>varchar</v>
          </cell>
          <cell r="E38">
            <v>255</v>
          </cell>
        </row>
        <row r="39">
          <cell r="A39" t="str">
            <v>ユーザID</v>
          </cell>
          <cell r="B39" t="str">
            <v>CTユーザ情報</v>
          </cell>
          <cell r="C39" t="str">
            <v>CTユーザ会社名</v>
          </cell>
          <cell r="D39" t="str">
            <v>varchar</v>
          </cell>
          <cell r="E39">
            <v>2</v>
          </cell>
        </row>
        <row r="40">
          <cell r="A40" t="str">
            <v>ユーザ権限</v>
          </cell>
          <cell r="B40" t="str">
            <v>CTユーザ情報</v>
          </cell>
          <cell r="C40" t="str">
            <v>CTユーザ会社名</v>
          </cell>
          <cell r="D40" t="str">
            <v>varchar</v>
          </cell>
          <cell r="E40">
            <v>20</v>
          </cell>
        </row>
        <row r="41">
          <cell r="A41" t="str">
            <v>ユーザ名</v>
          </cell>
          <cell r="B41" t="str">
            <v>CTユーザ会社名</v>
          </cell>
          <cell r="C41" t="str">
            <v>CTユーザ会社名</v>
          </cell>
          <cell r="D41" t="str">
            <v>varchar</v>
          </cell>
          <cell r="E41">
            <v>4</v>
          </cell>
        </row>
        <row r="42">
          <cell r="A42" t="str">
            <v>ユーザ名</v>
          </cell>
          <cell r="B42" t="str">
            <v>CTユーザ情報</v>
          </cell>
          <cell r="C42" t="str">
            <v>CTユーザ会社名</v>
          </cell>
          <cell r="D42" t="str">
            <v>varchar</v>
          </cell>
          <cell r="E42">
            <v>50</v>
          </cell>
        </row>
        <row r="43">
          <cell r="A43" t="str">
            <v>リアル処理実行中フラグ</v>
          </cell>
          <cell r="B43" t="str">
            <v>CTシステムステイタス</v>
          </cell>
          <cell r="C43" t="str">
            <v>CTユーザ会社名</v>
          </cell>
          <cell r="D43" t="str">
            <v>varchar</v>
          </cell>
          <cell r="E43">
            <v>13</v>
          </cell>
        </row>
        <row r="44">
          <cell r="A44" t="str">
            <v>リアル処理終了フラグ</v>
          </cell>
          <cell r="B44" t="str">
            <v>CTシステムステイタス</v>
          </cell>
          <cell r="C44" t="str">
            <v>CTユーザ会社名</v>
          </cell>
          <cell r="D44" t="str">
            <v>varchar</v>
          </cell>
          <cell r="E44">
            <v>13</v>
          </cell>
        </row>
        <row r="45">
          <cell r="A45" t="str">
            <v>リスク分類コード</v>
          </cell>
          <cell r="B45" t="str">
            <v>CTリスク分類</v>
          </cell>
          <cell r="C45" t="str">
            <v>CTユーザ会社名</v>
          </cell>
          <cell r="D45" t="str">
            <v>varchar</v>
          </cell>
          <cell r="E45">
            <v>12</v>
          </cell>
        </row>
        <row r="46">
          <cell r="A46" t="str">
            <v>レポート名</v>
          </cell>
          <cell r="B46" t="str">
            <v>CT帳票名</v>
          </cell>
          <cell r="C46" t="str">
            <v>CTユーザ会社名</v>
          </cell>
          <cell r="D46" t="str">
            <v>varchar</v>
          </cell>
          <cell r="E46">
            <v>50</v>
          </cell>
        </row>
        <row r="47">
          <cell r="A47" t="str">
            <v>ログインフラグ</v>
          </cell>
          <cell r="B47" t="str">
            <v>CTユーザ情報</v>
          </cell>
          <cell r="C47" t="str">
            <v>CTユーザ会社名</v>
          </cell>
          <cell r="D47" t="str">
            <v>bit</v>
          </cell>
        </row>
        <row r="48">
          <cell r="A48" t="str">
            <v>案内指定区分コード</v>
          </cell>
          <cell r="B48" t="str">
            <v>CT案内指定区分</v>
          </cell>
          <cell r="C48" t="str">
            <v>CTユーザ会社名</v>
          </cell>
          <cell r="D48" t="str">
            <v>varchar</v>
          </cell>
          <cell r="E48">
            <v>12</v>
          </cell>
        </row>
        <row r="49">
          <cell r="A49" t="str">
            <v>為替レート登録区分</v>
          </cell>
          <cell r="B49" t="str">
            <v>CTユーザ会社名</v>
          </cell>
          <cell r="C49" t="str">
            <v>CTユーザ会社名</v>
          </cell>
          <cell r="D49" t="str">
            <v>varchar</v>
          </cell>
          <cell r="E49">
            <v>2</v>
          </cell>
        </row>
        <row r="50">
          <cell r="A50" t="str">
            <v>移管方法</v>
          </cell>
          <cell r="B50" t="str">
            <v>CT移管</v>
          </cell>
          <cell r="C50" t="str">
            <v>CTユーザ会社名</v>
          </cell>
          <cell r="D50" t="str">
            <v>varchar</v>
          </cell>
          <cell r="E50">
            <v>32</v>
          </cell>
        </row>
        <row r="51">
          <cell r="A51" t="str">
            <v>印刷開始頁</v>
          </cell>
          <cell r="B51" t="str">
            <v>CT帳票名</v>
          </cell>
          <cell r="C51" t="str">
            <v>CTユーザ会社名</v>
          </cell>
          <cell r="D51" t="str">
            <v>int</v>
          </cell>
          <cell r="E51">
            <v>32</v>
          </cell>
        </row>
        <row r="52">
          <cell r="A52" t="str">
            <v>印刷区分</v>
          </cell>
          <cell r="B52" t="str">
            <v>CT帳票名</v>
          </cell>
          <cell r="C52" t="str">
            <v>CTユーザ会社名</v>
          </cell>
          <cell r="D52" t="str">
            <v>bit</v>
          </cell>
        </row>
        <row r="53">
          <cell r="A53" t="str">
            <v>印刷終了頁</v>
          </cell>
          <cell r="B53" t="str">
            <v>CT帳票名</v>
          </cell>
          <cell r="C53" t="str">
            <v>CTユーザ会社名</v>
          </cell>
          <cell r="D53" t="str">
            <v>int</v>
          </cell>
        </row>
        <row r="54">
          <cell r="A54" t="str">
            <v>科目コード</v>
          </cell>
          <cell r="B54" t="str">
            <v>CT科目</v>
          </cell>
          <cell r="C54" t="str">
            <v>CTユーザ会社名</v>
          </cell>
          <cell r="D54" t="str">
            <v>varchar</v>
          </cell>
          <cell r="E54">
            <v>20</v>
          </cell>
        </row>
        <row r="55">
          <cell r="A55" t="str">
            <v>開始年</v>
          </cell>
          <cell r="B55" t="str">
            <v>CT休日_月日指定</v>
          </cell>
          <cell r="C55" t="str">
            <v>CTユーザ会社名</v>
          </cell>
          <cell r="D55" t="str">
            <v>int</v>
          </cell>
        </row>
        <row r="56">
          <cell r="A56" t="str">
            <v>開始年</v>
          </cell>
          <cell r="B56" t="str">
            <v>CT休日_曜日指定</v>
          </cell>
          <cell r="C56" t="str">
            <v>CTユーザ情報</v>
          </cell>
          <cell r="D56" t="str">
            <v>int</v>
          </cell>
          <cell r="E56">
            <v>10</v>
          </cell>
        </row>
        <row r="57">
          <cell r="A57" t="str">
            <v>外貨MMFリアル処理</v>
          </cell>
          <cell r="B57" t="str">
            <v>CTユーザ会社名</v>
          </cell>
          <cell r="C57" t="str">
            <v>CTユーザ情報</v>
          </cell>
          <cell r="D57" t="str">
            <v>varchar</v>
          </cell>
          <cell r="E57">
            <v>2</v>
          </cell>
        </row>
        <row r="58">
          <cell r="A58" t="str">
            <v>外貨MMF買戻し対象</v>
          </cell>
          <cell r="B58" t="str">
            <v>CTユーザ会社名</v>
          </cell>
          <cell r="C58" t="str">
            <v>CTユーザ情報</v>
          </cell>
          <cell r="D58" t="str">
            <v>varchar</v>
          </cell>
          <cell r="E58">
            <v>2</v>
          </cell>
        </row>
        <row r="59">
          <cell r="A59" t="str">
            <v>外貨MMF分配金計算</v>
          </cell>
          <cell r="B59" t="str">
            <v>CTユーザ会社名</v>
          </cell>
          <cell r="C59" t="str">
            <v>CTユーザ情報</v>
          </cell>
          <cell r="D59" t="str">
            <v>varchar</v>
          </cell>
          <cell r="E59">
            <v>2</v>
          </cell>
        </row>
        <row r="60">
          <cell r="A60" t="str">
            <v>確認書類区分コード</v>
          </cell>
          <cell r="B60" t="str">
            <v>CT本人確認書類</v>
          </cell>
          <cell r="C60" t="str">
            <v>CTユーザ情報</v>
          </cell>
          <cell r="D60" t="str">
            <v>bit</v>
          </cell>
          <cell r="E60">
            <v>2</v>
          </cell>
        </row>
        <row r="61">
          <cell r="A61" t="str">
            <v>休日区分</v>
          </cell>
          <cell r="B61" t="str">
            <v>CT休日区分</v>
          </cell>
          <cell r="C61" t="str">
            <v>CTユーザ情報</v>
          </cell>
          <cell r="D61" t="str">
            <v>varchar</v>
          </cell>
          <cell r="E61">
            <v>3</v>
          </cell>
        </row>
        <row r="62">
          <cell r="A62" t="str">
            <v>休日区分</v>
          </cell>
          <cell r="B62" t="str">
            <v>CT休日_月日指定</v>
          </cell>
          <cell r="C62" t="str">
            <v>CTユーザ情報</v>
          </cell>
          <cell r="D62" t="str">
            <v>int</v>
          </cell>
          <cell r="E62">
            <v>50</v>
          </cell>
        </row>
        <row r="63">
          <cell r="A63" t="str">
            <v>休日再投資実行中フラグ</v>
          </cell>
          <cell r="B63" t="str">
            <v>CTシステムステイタス</v>
          </cell>
          <cell r="C63" t="str">
            <v>CTリスク分類</v>
          </cell>
          <cell r="D63" t="str">
            <v>bit</v>
          </cell>
          <cell r="E63">
            <v>2</v>
          </cell>
        </row>
        <row r="64">
          <cell r="A64" t="str">
            <v>局番桁数</v>
          </cell>
          <cell r="B64" t="str">
            <v>CT受託銀行</v>
          </cell>
          <cell r="C64" t="str">
            <v>CTリスク分類</v>
          </cell>
          <cell r="D64" t="str">
            <v>int</v>
          </cell>
          <cell r="E64">
            <v>50</v>
          </cell>
        </row>
        <row r="65">
          <cell r="A65" t="str">
            <v>局番桁数2</v>
          </cell>
          <cell r="B65" t="str">
            <v>CT受託銀行</v>
          </cell>
          <cell r="C65" t="str">
            <v>CT案内指定区分</v>
          </cell>
          <cell r="D65" t="str">
            <v>int</v>
          </cell>
          <cell r="E65">
            <v>2</v>
          </cell>
        </row>
        <row r="66">
          <cell r="A66" t="str">
            <v>銀行コード</v>
          </cell>
          <cell r="B66" t="str">
            <v>CT受託銀行</v>
          </cell>
          <cell r="C66" t="str">
            <v>CT案内指定区分</v>
          </cell>
          <cell r="D66" t="str">
            <v>varchar</v>
          </cell>
          <cell r="E66">
            <v>50</v>
          </cell>
        </row>
        <row r="67">
          <cell r="A67" t="str">
            <v>銀行名</v>
          </cell>
          <cell r="B67" t="str">
            <v>CT受託銀行</v>
          </cell>
          <cell r="C67" t="str">
            <v>CT移管</v>
          </cell>
          <cell r="D67" t="str">
            <v>varchar</v>
          </cell>
          <cell r="E67">
            <v>50</v>
          </cell>
        </row>
        <row r="68">
          <cell r="A68" t="str">
            <v>決済科目コード</v>
          </cell>
          <cell r="B68" t="str">
            <v>CT受託銀行</v>
          </cell>
          <cell r="C68" t="str">
            <v>CT移管</v>
          </cell>
          <cell r="D68" t="str">
            <v>varchar</v>
          </cell>
          <cell r="E68">
            <v>2</v>
          </cell>
        </row>
        <row r="69">
          <cell r="A69" t="str">
            <v>決済科目コード</v>
          </cell>
          <cell r="B69" t="str">
            <v>CT投信会社</v>
          </cell>
          <cell r="C69" t="str">
            <v>CT科目</v>
          </cell>
          <cell r="D69" t="str">
            <v>varchar</v>
          </cell>
          <cell r="E69">
            <v>2</v>
          </cell>
        </row>
        <row r="70">
          <cell r="A70" t="str">
            <v>決済銀行コード</v>
          </cell>
          <cell r="B70" t="str">
            <v>CT決済銀行</v>
          </cell>
          <cell r="C70" t="str">
            <v>CT科目</v>
          </cell>
          <cell r="D70" t="str">
            <v>varchar</v>
          </cell>
          <cell r="E70">
            <v>4</v>
          </cell>
        </row>
        <row r="71">
          <cell r="A71" t="str">
            <v>決済銀行コード</v>
          </cell>
          <cell r="B71" t="str">
            <v>CT決済銀行支店</v>
          </cell>
          <cell r="C71" t="str">
            <v>CT科目</v>
          </cell>
          <cell r="D71" t="str">
            <v>varchar</v>
          </cell>
          <cell r="E71">
            <v>10</v>
          </cell>
        </row>
        <row r="72">
          <cell r="A72" t="str">
            <v>決済銀行コード</v>
          </cell>
          <cell r="B72" t="str">
            <v>CT受託銀行</v>
          </cell>
          <cell r="C72" t="str">
            <v>CT休日_月日指定</v>
          </cell>
          <cell r="D72" t="str">
            <v>varchar</v>
          </cell>
          <cell r="E72">
            <v>4</v>
          </cell>
        </row>
        <row r="73">
          <cell r="A73" t="str">
            <v>決済銀行コード</v>
          </cell>
          <cell r="B73" t="str">
            <v>CT投信会社</v>
          </cell>
          <cell r="C73" t="str">
            <v>CT休日_月日指定</v>
          </cell>
          <cell r="D73" t="str">
            <v>varchar</v>
          </cell>
          <cell r="E73">
            <v>4</v>
          </cell>
        </row>
        <row r="74">
          <cell r="A74" t="str">
            <v>決済銀行支店コード</v>
          </cell>
          <cell r="B74" t="str">
            <v>CT決済銀行支店</v>
          </cell>
          <cell r="C74" t="str">
            <v>CT休日_月日指定</v>
          </cell>
          <cell r="D74" t="str">
            <v>int</v>
          </cell>
          <cell r="E74">
            <v>4</v>
          </cell>
        </row>
        <row r="75">
          <cell r="A75" t="str">
            <v>決済銀行支店名</v>
          </cell>
          <cell r="B75" t="str">
            <v>CT決済銀行支店</v>
          </cell>
          <cell r="C75" t="str">
            <v>CT休日_月日指定</v>
          </cell>
          <cell r="D75" t="str">
            <v>varchar</v>
          </cell>
          <cell r="E75">
            <v>50</v>
          </cell>
        </row>
        <row r="76">
          <cell r="A76" t="str">
            <v>決済銀行名</v>
          </cell>
          <cell r="B76" t="str">
            <v>CT決済銀行</v>
          </cell>
          <cell r="C76" t="str">
            <v>CT休日_月日指定</v>
          </cell>
          <cell r="D76" t="str">
            <v>varchar</v>
          </cell>
          <cell r="E76">
            <v>50</v>
          </cell>
        </row>
        <row r="77">
          <cell r="A77" t="str">
            <v>決済口座番号</v>
          </cell>
          <cell r="B77" t="str">
            <v>CT受託銀行</v>
          </cell>
          <cell r="C77" t="str">
            <v>CT休日_月日指定</v>
          </cell>
          <cell r="D77" t="str">
            <v>varchar</v>
          </cell>
          <cell r="E77">
            <v>10</v>
          </cell>
        </row>
        <row r="78">
          <cell r="A78" t="str">
            <v>決済口座番号</v>
          </cell>
          <cell r="B78" t="str">
            <v>CT投信会社</v>
          </cell>
          <cell r="C78" t="str">
            <v>CT休日_春分秋分</v>
          </cell>
          <cell r="D78" t="str">
            <v>varchar</v>
          </cell>
          <cell r="E78">
            <v>10</v>
          </cell>
        </row>
        <row r="79">
          <cell r="A79" t="str">
            <v>決済支店コード</v>
          </cell>
          <cell r="B79" t="str">
            <v>CT受託銀行</v>
          </cell>
          <cell r="C79" t="str">
            <v>CT休日_春分秋分</v>
          </cell>
          <cell r="D79" t="str">
            <v>varchar</v>
          </cell>
          <cell r="E79">
            <v>3</v>
          </cell>
        </row>
        <row r="80">
          <cell r="A80" t="str">
            <v>決済支店コード</v>
          </cell>
          <cell r="B80" t="str">
            <v>CT投信会社</v>
          </cell>
          <cell r="C80" t="str">
            <v>CT休日_曜日指定</v>
          </cell>
          <cell r="D80" t="str">
            <v>varchar</v>
          </cell>
          <cell r="E80">
            <v>3</v>
          </cell>
        </row>
        <row r="81">
          <cell r="A81" t="str">
            <v>月</v>
          </cell>
          <cell r="B81" t="str">
            <v>CT休日_月日指定</v>
          </cell>
          <cell r="C81" t="str">
            <v>○</v>
          </cell>
          <cell r="D81" t="str">
            <v>int</v>
          </cell>
        </row>
        <row r="82">
          <cell r="A82" t="str">
            <v>月</v>
          </cell>
          <cell r="B82" t="str">
            <v>CT休日_曜日指定</v>
          </cell>
          <cell r="C82" t="str">
            <v>○</v>
          </cell>
          <cell r="D82" t="str">
            <v>int</v>
          </cell>
        </row>
        <row r="83">
          <cell r="A83" t="str">
            <v>肩書区分コード</v>
          </cell>
          <cell r="B83" t="str">
            <v>CT肩書区分</v>
          </cell>
          <cell r="C83" t="str">
            <v>CT休日_曜日指定</v>
          </cell>
          <cell r="D83" t="str">
            <v>int</v>
          </cell>
          <cell r="E83">
            <v>2</v>
          </cell>
        </row>
        <row r="84">
          <cell r="A84" t="str">
            <v>呼称_科目</v>
          </cell>
          <cell r="B84" t="str">
            <v>CTユーザ会社名</v>
          </cell>
          <cell r="C84" t="str">
            <v>CT休日_曜日指定</v>
          </cell>
          <cell r="D84" t="str">
            <v>varchar</v>
          </cell>
          <cell r="E84">
            <v>4</v>
          </cell>
        </row>
        <row r="85">
          <cell r="A85" t="str">
            <v>呼称_口座番号</v>
          </cell>
          <cell r="B85" t="str">
            <v>CTユーザ会社名</v>
          </cell>
          <cell r="C85" t="str">
            <v>CT休日_曜日指定</v>
          </cell>
          <cell r="D85" t="str">
            <v>varchar</v>
          </cell>
          <cell r="E85">
            <v>8</v>
          </cell>
        </row>
        <row r="86">
          <cell r="A86" t="str">
            <v>呼称_支店</v>
          </cell>
          <cell r="B86" t="str">
            <v>CTユーザ会社名</v>
          </cell>
          <cell r="C86" t="str">
            <v>CT休日区分</v>
          </cell>
          <cell r="D86" t="str">
            <v>varchar</v>
          </cell>
          <cell r="E86">
            <v>8</v>
          </cell>
        </row>
        <row r="87">
          <cell r="A87" t="str">
            <v>顧客コード体系</v>
          </cell>
          <cell r="B87" t="str">
            <v>CTユーザ会社名</v>
          </cell>
          <cell r="C87" t="str">
            <v>CT休日区分</v>
          </cell>
          <cell r="D87" t="str">
            <v>varchar</v>
          </cell>
          <cell r="E87">
            <v>2</v>
          </cell>
        </row>
        <row r="88">
          <cell r="A88" t="str">
            <v>公社債_株式</v>
          </cell>
          <cell r="B88" t="str">
            <v>CT有価証券取引税</v>
          </cell>
          <cell r="C88" t="str">
            <v>CT休日区分</v>
          </cell>
          <cell r="D88" t="str">
            <v>varchar</v>
          </cell>
          <cell r="E88">
            <v>20</v>
          </cell>
        </row>
        <row r="89">
          <cell r="A89" t="str">
            <v>口座ステイタス区分コード</v>
          </cell>
          <cell r="B89" t="str">
            <v>CT口座ステイタス</v>
          </cell>
          <cell r="C89" t="str">
            <v>○</v>
          </cell>
          <cell r="D89" t="str">
            <v>varchar</v>
          </cell>
          <cell r="E89">
            <v>2</v>
          </cell>
        </row>
        <row r="90">
          <cell r="A90" t="str">
            <v>更新年月日</v>
          </cell>
          <cell r="B90" t="str">
            <v>CTテーブル更新情報</v>
          </cell>
          <cell r="C90" t="str">
            <v>CT決済銀行</v>
          </cell>
          <cell r="D90" t="str">
            <v>datetime</v>
          </cell>
          <cell r="E90">
            <v>15</v>
          </cell>
        </row>
        <row r="91">
          <cell r="A91" t="str">
            <v>項番</v>
          </cell>
          <cell r="B91" t="str">
            <v>CT出金FD</v>
          </cell>
          <cell r="C91" t="str">
            <v>CT決済銀行</v>
          </cell>
          <cell r="D91" t="str">
            <v>varchar</v>
          </cell>
          <cell r="E91">
            <v>50</v>
          </cell>
        </row>
        <row r="92">
          <cell r="A92" t="str">
            <v>項番</v>
          </cell>
          <cell r="B92" t="str">
            <v>CT帳面文言</v>
          </cell>
          <cell r="C92" t="str">
            <v>○</v>
          </cell>
          <cell r="D92" t="str">
            <v>int</v>
          </cell>
          <cell r="E92">
            <v>4</v>
          </cell>
        </row>
        <row r="93">
          <cell r="A93" t="str">
            <v>使用システム</v>
          </cell>
          <cell r="B93" t="str">
            <v>CTユーザ会社名</v>
          </cell>
          <cell r="C93" t="str">
            <v>CT決済銀行支店</v>
          </cell>
          <cell r="D93" t="str">
            <v>varchar</v>
          </cell>
          <cell r="E93">
            <v>12</v>
          </cell>
        </row>
        <row r="94">
          <cell r="A94" t="str">
            <v>市外局番桁数</v>
          </cell>
          <cell r="B94" t="str">
            <v>CT受託銀行</v>
          </cell>
          <cell r="C94" t="str">
            <v>CT決済銀行支店</v>
          </cell>
          <cell r="D94" t="str">
            <v>int</v>
          </cell>
          <cell r="E94">
            <v>15</v>
          </cell>
        </row>
        <row r="95">
          <cell r="A95" t="str">
            <v>市外局番桁数2</v>
          </cell>
          <cell r="B95" t="str">
            <v>CT受託銀行</v>
          </cell>
          <cell r="C95" t="str">
            <v>CT決済銀行支店</v>
          </cell>
          <cell r="D95" t="str">
            <v>int</v>
          </cell>
          <cell r="E95">
            <v>50</v>
          </cell>
        </row>
        <row r="96">
          <cell r="A96" t="str">
            <v>市区町村コード</v>
          </cell>
          <cell r="B96" t="str">
            <v>CT市区町村</v>
          </cell>
          <cell r="C96" t="str">
            <v>○</v>
          </cell>
          <cell r="D96" t="str">
            <v>varchar</v>
          </cell>
          <cell r="E96">
            <v>3</v>
          </cell>
        </row>
        <row r="97">
          <cell r="A97" t="str">
            <v>市区町村コード</v>
          </cell>
          <cell r="B97" t="str">
            <v>CT支店</v>
          </cell>
          <cell r="C97" t="str">
            <v>CT肩書区分</v>
          </cell>
          <cell r="D97" t="str">
            <v>varchar</v>
          </cell>
          <cell r="E97">
            <v>3</v>
          </cell>
        </row>
        <row r="98">
          <cell r="A98" t="str">
            <v>市区町村名</v>
          </cell>
          <cell r="B98" t="str">
            <v>CT市区町村</v>
          </cell>
          <cell r="C98" t="str">
            <v>CT口座ステイタス</v>
          </cell>
          <cell r="D98" t="str">
            <v>varchar</v>
          </cell>
          <cell r="E98">
            <v>50</v>
          </cell>
        </row>
        <row r="99">
          <cell r="A99" t="str">
            <v>市区町村名</v>
          </cell>
          <cell r="B99" t="str">
            <v>CT郵便番号</v>
          </cell>
          <cell r="C99" t="str">
            <v>CT口座ステイタス</v>
          </cell>
          <cell r="D99" t="str">
            <v>varchar</v>
          </cell>
          <cell r="E99">
            <v>50</v>
          </cell>
        </row>
        <row r="100">
          <cell r="A100" t="str">
            <v>支店コード</v>
          </cell>
          <cell r="B100" t="str">
            <v>CT支店</v>
          </cell>
          <cell r="C100" t="str">
            <v>○</v>
          </cell>
          <cell r="D100" t="str">
            <v>varchar</v>
          </cell>
          <cell r="E100">
            <v>3</v>
          </cell>
        </row>
        <row r="101">
          <cell r="A101" t="str">
            <v>支店出力</v>
          </cell>
          <cell r="B101" t="str">
            <v>CT帳票名</v>
          </cell>
          <cell r="C101" t="str">
            <v>CT市区町村</v>
          </cell>
          <cell r="D101" t="str">
            <v>bit</v>
          </cell>
          <cell r="E101">
            <v>2</v>
          </cell>
        </row>
        <row r="102">
          <cell r="A102" t="str">
            <v>支店名</v>
          </cell>
          <cell r="B102" t="str">
            <v>CT支店</v>
          </cell>
          <cell r="C102" t="str">
            <v>CT市区町村</v>
          </cell>
          <cell r="D102" t="str">
            <v>varchar</v>
          </cell>
          <cell r="E102">
            <v>50</v>
          </cell>
        </row>
        <row r="103">
          <cell r="A103" t="str">
            <v>資金性格区分コード</v>
          </cell>
          <cell r="B103" t="str">
            <v>CT資金性格</v>
          </cell>
          <cell r="C103" t="str">
            <v>○</v>
          </cell>
          <cell r="D103" t="str">
            <v>varchar</v>
          </cell>
          <cell r="E103">
            <v>2</v>
          </cell>
        </row>
        <row r="104">
          <cell r="A104" t="str">
            <v>社印表示</v>
          </cell>
          <cell r="B104" t="str">
            <v>CTユーザ会社名</v>
          </cell>
          <cell r="C104" t="str">
            <v>CT支店</v>
          </cell>
          <cell r="D104" t="str">
            <v>bit</v>
          </cell>
          <cell r="E104">
            <v>20</v>
          </cell>
        </row>
        <row r="105">
          <cell r="A105" t="str">
            <v>社名表示</v>
          </cell>
          <cell r="B105" t="str">
            <v>CTユーザ会社名</v>
          </cell>
          <cell r="C105" t="str">
            <v>CT支店</v>
          </cell>
          <cell r="D105" t="str">
            <v>bit</v>
          </cell>
          <cell r="E105">
            <v>3</v>
          </cell>
        </row>
        <row r="106">
          <cell r="A106" t="str">
            <v>取扱店コード</v>
          </cell>
          <cell r="B106" t="str">
            <v>CTユーザ情報</v>
          </cell>
          <cell r="C106" t="str">
            <v>CT支店</v>
          </cell>
          <cell r="D106" t="str">
            <v>varchar</v>
          </cell>
          <cell r="E106">
            <v>3</v>
          </cell>
        </row>
        <row r="107">
          <cell r="A107" t="str">
            <v>取引動機区分コード</v>
          </cell>
          <cell r="B107" t="str">
            <v>CT取引動機</v>
          </cell>
          <cell r="C107" t="str">
            <v>CT支店</v>
          </cell>
          <cell r="D107" t="str">
            <v>varchar</v>
          </cell>
          <cell r="E107">
            <v>12</v>
          </cell>
        </row>
        <row r="108">
          <cell r="A108" t="str">
            <v>取引方式区分コード</v>
          </cell>
          <cell r="B108" t="str">
            <v>CT取引方式区分</v>
          </cell>
          <cell r="C108" t="str">
            <v>CT支店</v>
          </cell>
          <cell r="D108" t="str">
            <v>varchar</v>
          </cell>
          <cell r="E108">
            <v>32</v>
          </cell>
        </row>
        <row r="109">
          <cell r="A109" t="str">
            <v>終了年</v>
          </cell>
          <cell r="B109" t="str">
            <v>CT休日_月日指定</v>
          </cell>
          <cell r="C109" t="str">
            <v>CT支店</v>
          </cell>
          <cell r="D109" t="str">
            <v>int</v>
          </cell>
          <cell r="E109">
            <v>32</v>
          </cell>
        </row>
        <row r="110">
          <cell r="A110" t="str">
            <v>終了年</v>
          </cell>
          <cell r="B110" t="str">
            <v>CT休日_曜日指定</v>
          </cell>
          <cell r="C110" t="str">
            <v>CT支店</v>
          </cell>
          <cell r="D110" t="str">
            <v>int</v>
          </cell>
          <cell r="E110">
            <v>80</v>
          </cell>
        </row>
        <row r="111">
          <cell r="A111" t="str">
            <v>週</v>
          </cell>
          <cell r="B111" t="str">
            <v>CT休日_曜日指定</v>
          </cell>
          <cell r="C111" t="str">
            <v>CT支店</v>
          </cell>
          <cell r="D111" t="str">
            <v>varchar</v>
          </cell>
          <cell r="E111">
            <v>20</v>
          </cell>
        </row>
        <row r="112">
          <cell r="A112" t="str">
            <v>住所1</v>
          </cell>
          <cell r="B112" t="str">
            <v>CTユーザ会社名</v>
          </cell>
          <cell r="C112" t="str">
            <v>CT支店</v>
          </cell>
          <cell r="D112" t="str">
            <v>varchar</v>
          </cell>
          <cell r="E112">
            <v>12</v>
          </cell>
        </row>
        <row r="113">
          <cell r="A113" t="str">
            <v>住所1</v>
          </cell>
          <cell r="B113" t="str">
            <v>CT支店</v>
          </cell>
          <cell r="C113" t="str">
            <v>CT支店</v>
          </cell>
          <cell r="D113" t="str">
            <v>varchar</v>
          </cell>
          <cell r="E113">
            <v>12</v>
          </cell>
        </row>
        <row r="114">
          <cell r="A114" t="str">
            <v>住所1</v>
          </cell>
          <cell r="B114" t="str">
            <v>CT住所</v>
          </cell>
          <cell r="C114" t="str">
            <v>CT支店</v>
          </cell>
          <cell r="D114" t="str">
            <v>varchar</v>
          </cell>
          <cell r="E114">
            <v>12</v>
          </cell>
        </row>
        <row r="115">
          <cell r="A115" t="str">
            <v>住所2</v>
          </cell>
          <cell r="B115" t="str">
            <v>CTユーザ会社名</v>
          </cell>
          <cell r="C115" t="str">
            <v>CT資金性格</v>
          </cell>
          <cell r="D115" t="str">
            <v>varchar</v>
          </cell>
          <cell r="E115">
            <v>32</v>
          </cell>
        </row>
        <row r="116">
          <cell r="A116" t="str">
            <v>住所2</v>
          </cell>
          <cell r="B116" t="str">
            <v>CT支店</v>
          </cell>
          <cell r="C116" t="str">
            <v>CT資金性格</v>
          </cell>
          <cell r="D116" t="str">
            <v>varchar</v>
          </cell>
          <cell r="E116">
            <v>32</v>
          </cell>
        </row>
        <row r="117">
          <cell r="A117" t="str">
            <v>住所2</v>
          </cell>
          <cell r="B117" t="str">
            <v>CT住所</v>
          </cell>
          <cell r="C117" t="str">
            <v>CT取引動機</v>
          </cell>
          <cell r="D117" t="str">
            <v>varchar</v>
          </cell>
          <cell r="E117">
            <v>32</v>
          </cell>
        </row>
        <row r="118">
          <cell r="A118" t="str">
            <v>住所3</v>
          </cell>
          <cell r="B118" t="str">
            <v>CTユーザ会社名</v>
          </cell>
          <cell r="C118" t="str">
            <v>CT取引動機</v>
          </cell>
          <cell r="D118" t="str">
            <v>varchar</v>
          </cell>
          <cell r="E118">
            <v>32</v>
          </cell>
        </row>
        <row r="119">
          <cell r="A119" t="str">
            <v>住所3</v>
          </cell>
          <cell r="B119" t="str">
            <v>CT支店</v>
          </cell>
          <cell r="C119" t="str">
            <v>CT取引方式区分</v>
          </cell>
          <cell r="D119" t="str">
            <v>varchar</v>
          </cell>
          <cell r="E119">
            <v>32</v>
          </cell>
        </row>
        <row r="120">
          <cell r="A120" t="str">
            <v>住所3</v>
          </cell>
          <cell r="B120" t="str">
            <v>CT住所</v>
          </cell>
          <cell r="C120" t="str">
            <v>CT取引方式区分</v>
          </cell>
          <cell r="D120" t="str">
            <v>varchar</v>
          </cell>
          <cell r="E120">
            <v>32</v>
          </cell>
        </row>
        <row r="121">
          <cell r="A121" t="str">
            <v>住所4</v>
          </cell>
          <cell r="B121" t="str">
            <v>CTユーザ会社名</v>
          </cell>
          <cell r="C121" t="str">
            <v>CT受託銀行</v>
          </cell>
          <cell r="D121" t="str">
            <v>varchar</v>
          </cell>
          <cell r="E121">
            <v>32</v>
          </cell>
        </row>
        <row r="122">
          <cell r="A122" t="str">
            <v>住所4</v>
          </cell>
          <cell r="B122" t="str">
            <v>CT支店</v>
          </cell>
          <cell r="C122" t="str">
            <v>CT受託銀行</v>
          </cell>
          <cell r="D122" t="str">
            <v>varchar</v>
          </cell>
          <cell r="E122">
            <v>80</v>
          </cell>
        </row>
        <row r="123">
          <cell r="A123" t="str">
            <v>住所4</v>
          </cell>
          <cell r="B123" t="str">
            <v>CT住所</v>
          </cell>
          <cell r="C123" t="str">
            <v>CT受託銀行</v>
          </cell>
          <cell r="D123" t="str">
            <v>varchar</v>
          </cell>
          <cell r="E123">
            <v>80</v>
          </cell>
        </row>
        <row r="124">
          <cell r="A124" t="str">
            <v>住所コード</v>
          </cell>
          <cell r="B124" t="str">
            <v>CT住所</v>
          </cell>
          <cell r="C124" t="str">
            <v>CT受託銀行</v>
          </cell>
          <cell r="D124" t="str">
            <v>varchar</v>
          </cell>
          <cell r="E124">
            <v>20</v>
          </cell>
        </row>
        <row r="125">
          <cell r="A125" t="str">
            <v>住所コード</v>
          </cell>
          <cell r="B125" t="str">
            <v>CT支店</v>
          </cell>
          <cell r="C125" t="str">
            <v>CT受託銀行</v>
          </cell>
          <cell r="D125" t="str">
            <v>varchar</v>
          </cell>
          <cell r="E125">
            <v>20</v>
          </cell>
        </row>
        <row r="126">
          <cell r="A126" t="str">
            <v>出力フラグ</v>
          </cell>
          <cell r="B126" t="str">
            <v>CT出金FD</v>
          </cell>
          <cell r="C126" t="str">
            <v>CT受託銀行</v>
          </cell>
          <cell r="D126" t="str">
            <v>bit</v>
          </cell>
          <cell r="E126">
            <v>30</v>
          </cell>
        </row>
        <row r="127">
          <cell r="A127" t="str">
            <v>出力年月日</v>
          </cell>
          <cell r="B127" t="str">
            <v>CT出金FD</v>
          </cell>
          <cell r="C127" t="str">
            <v>CT受託銀行</v>
          </cell>
          <cell r="D127" t="str">
            <v>datetime</v>
          </cell>
        </row>
        <row r="128">
          <cell r="A128" t="str">
            <v>処理年月日</v>
          </cell>
          <cell r="B128" t="str">
            <v>CTシステムステイタス</v>
          </cell>
          <cell r="C128" t="str">
            <v>CT受託銀行</v>
          </cell>
          <cell r="D128" t="str">
            <v>int</v>
          </cell>
        </row>
        <row r="129">
          <cell r="A129" t="str">
            <v>所属</v>
          </cell>
          <cell r="B129" t="str">
            <v>CTユーザ情報</v>
          </cell>
          <cell r="C129" t="str">
            <v>CT受託銀行</v>
          </cell>
          <cell r="D129" t="str">
            <v>varchar</v>
          </cell>
          <cell r="E129">
            <v>50</v>
          </cell>
        </row>
        <row r="130">
          <cell r="A130" t="str">
            <v>所得税率</v>
          </cell>
          <cell r="B130" t="str">
            <v>CT税区分</v>
          </cell>
          <cell r="C130" t="str">
            <v>CT受託銀行</v>
          </cell>
          <cell r="D130" t="str">
            <v>money</v>
          </cell>
          <cell r="E130">
            <v>2</v>
          </cell>
        </row>
        <row r="131">
          <cell r="A131" t="str">
            <v>消費税率</v>
          </cell>
          <cell r="B131" t="str">
            <v>CT消費税率</v>
          </cell>
          <cell r="C131" t="str">
            <v>CT受託銀行</v>
          </cell>
          <cell r="D131" t="str">
            <v>money</v>
          </cell>
          <cell r="E131">
            <v>4</v>
          </cell>
        </row>
        <row r="132">
          <cell r="A132" t="str">
            <v>職業区分コード</v>
          </cell>
          <cell r="B132" t="str">
            <v>CT職業区分</v>
          </cell>
          <cell r="C132" t="str">
            <v>CT受託銀行</v>
          </cell>
          <cell r="D132" t="str">
            <v>varchar</v>
          </cell>
          <cell r="E132">
            <v>10</v>
          </cell>
        </row>
        <row r="133">
          <cell r="A133" t="str">
            <v>税区分コード</v>
          </cell>
          <cell r="B133" t="str">
            <v>CT税区分</v>
          </cell>
          <cell r="C133" t="str">
            <v>CT受託銀行</v>
          </cell>
          <cell r="D133" t="str">
            <v>varchar</v>
          </cell>
          <cell r="E133">
            <v>3</v>
          </cell>
        </row>
        <row r="134">
          <cell r="A134" t="str">
            <v>総限度額</v>
          </cell>
          <cell r="B134" t="str">
            <v>CTユーザ会社名</v>
          </cell>
          <cell r="C134" t="str">
            <v>CT受託銀行</v>
          </cell>
          <cell r="D134" t="str">
            <v>money</v>
          </cell>
        </row>
        <row r="135">
          <cell r="A135" t="str">
            <v>代行証券会社名</v>
          </cell>
          <cell r="B135" t="str">
            <v>CT代行証券会社</v>
          </cell>
          <cell r="C135" t="str">
            <v>CT受託銀行</v>
          </cell>
          <cell r="D135" t="str">
            <v>varchar</v>
          </cell>
          <cell r="E135">
            <v>50</v>
          </cell>
        </row>
        <row r="136">
          <cell r="A136" t="str">
            <v>地方税率</v>
          </cell>
          <cell r="B136" t="str">
            <v>CT税区分</v>
          </cell>
          <cell r="C136" t="str">
            <v>CT受託銀行</v>
          </cell>
          <cell r="D136" t="str">
            <v>money</v>
          </cell>
          <cell r="E136">
            <v>20</v>
          </cell>
        </row>
        <row r="137">
          <cell r="A137" t="str">
            <v>抽出条件</v>
          </cell>
          <cell r="B137" t="str">
            <v>CT帳票名</v>
          </cell>
          <cell r="C137" t="str">
            <v>CT受託銀行</v>
          </cell>
          <cell r="D137" t="str">
            <v>varchar</v>
          </cell>
          <cell r="E137">
            <v>255</v>
          </cell>
        </row>
        <row r="138">
          <cell r="A138" t="str">
            <v>帳票キー</v>
          </cell>
          <cell r="B138" t="str">
            <v>CT帳面文言</v>
          </cell>
          <cell r="C138" t="str">
            <v>CT受託銀行</v>
          </cell>
          <cell r="D138" t="str">
            <v>varchar</v>
          </cell>
          <cell r="E138">
            <v>2</v>
          </cell>
        </row>
        <row r="139">
          <cell r="A139" t="str">
            <v>帳票管理番号</v>
          </cell>
          <cell r="B139" t="str">
            <v>CT帳票名</v>
          </cell>
          <cell r="C139" t="str">
            <v>CT受託銀行</v>
          </cell>
          <cell r="D139" t="str">
            <v>varchar</v>
          </cell>
          <cell r="E139">
            <v>20</v>
          </cell>
        </row>
        <row r="140">
          <cell r="A140" t="str">
            <v>帳票区分</v>
          </cell>
          <cell r="B140" t="str">
            <v>CT帳票名</v>
          </cell>
          <cell r="C140" t="str">
            <v>CT受託銀行</v>
          </cell>
          <cell r="D140" t="str">
            <v>int</v>
          </cell>
          <cell r="E140">
            <v>10</v>
          </cell>
        </row>
        <row r="141">
          <cell r="A141" t="str">
            <v>帳票項番</v>
          </cell>
          <cell r="B141" t="str">
            <v>CT帳票名</v>
          </cell>
          <cell r="C141" t="str">
            <v>CT受託銀行</v>
          </cell>
          <cell r="D141" t="str">
            <v>varchar</v>
          </cell>
          <cell r="E141">
            <v>255</v>
          </cell>
        </row>
        <row r="142">
          <cell r="A142" t="str">
            <v>帳票名</v>
          </cell>
          <cell r="B142" t="str">
            <v>CT帳面文言</v>
          </cell>
          <cell r="C142" t="str">
            <v>CT受託銀行</v>
          </cell>
          <cell r="D142" t="str">
            <v>varchar</v>
          </cell>
          <cell r="E142">
            <v>50</v>
          </cell>
        </row>
        <row r="143">
          <cell r="A143" t="str">
            <v>帳票名</v>
          </cell>
          <cell r="B143" t="str">
            <v>CT帳票名</v>
          </cell>
          <cell r="C143" t="str">
            <v>CT受託銀行</v>
          </cell>
          <cell r="D143" t="str">
            <v>varchar</v>
          </cell>
          <cell r="E143">
            <v>50</v>
          </cell>
        </row>
        <row r="144">
          <cell r="A144" t="str">
            <v>帳面文言</v>
          </cell>
          <cell r="B144" t="str">
            <v>CT科目</v>
          </cell>
          <cell r="C144" t="str">
            <v>CT住所</v>
          </cell>
          <cell r="D144" t="str">
            <v>varchar</v>
          </cell>
          <cell r="E144">
            <v>4</v>
          </cell>
        </row>
        <row r="145">
          <cell r="A145" t="str">
            <v>町域名</v>
          </cell>
          <cell r="B145" t="str">
            <v>CT郵便番号</v>
          </cell>
          <cell r="C145" t="str">
            <v>CT住所</v>
          </cell>
          <cell r="D145" t="str">
            <v>varchar</v>
          </cell>
          <cell r="E145">
            <v>128</v>
          </cell>
        </row>
        <row r="146">
          <cell r="A146" t="str">
            <v>定残出力間隔</v>
          </cell>
          <cell r="B146" t="str">
            <v>CTユーザ会社名</v>
          </cell>
          <cell r="C146" t="str">
            <v>CT住所</v>
          </cell>
          <cell r="D146" t="str">
            <v>int</v>
          </cell>
          <cell r="E146">
            <v>32</v>
          </cell>
        </row>
        <row r="147">
          <cell r="A147" t="str">
            <v>締ステイタス</v>
          </cell>
          <cell r="B147" t="str">
            <v>CTシステムステイタス</v>
          </cell>
          <cell r="C147" t="str">
            <v>CT住所</v>
          </cell>
          <cell r="D147" t="str">
            <v>bit</v>
          </cell>
          <cell r="E147">
            <v>32</v>
          </cell>
        </row>
        <row r="148">
          <cell r="A148" t="str">
            <v>締実行中フラグ</v>
          </cell>
          <cell r="B148" t="str">
            <v>CTシステムステイタス</v>
          </cell>
          <cell r="C148" t="str">
            <v>CT住所</v>
          </cell>
          <cell r="D148" t="str">
            <v>bit</v>
          </cell>
          <cell r="E148">
            <v>80</v>
          </cell>
        </row>
        <row r="149">
          <cell r="A149" t="str">
            <v>摘要</v>
          </cell>
          <cell r="B149" t="str">
            <v>CTMMF分配金計算</v>
          </cell>
          <cell r="C149" t="str">
            <v>CT出金FD</v>
          </cell>
          <cell r="D149" t="str">
            <v>varchar</v>
          </cell>
          <cell r="E149">
            <v>20</v>
          </cell>
        </row>
        <row r="150">
          <cell r="A150" t="str">
            <v>摘要</v>
          </cell>
          <cell r="B150" t="str">
            <v>CT買戻し対象</v>
          </cell>
          <cell r="C150" t="str">
            <v>CT出金FD</v>
          </cell>
          <cell r="D150" t="str">
            <v>varchar</v>
          </cell>
          <cell r="E150">
            <v>20</v>
          </cell>
        </row>
        <row r="151">
          <cell r="A151" t="str">
            <v>摘要</v>
          </cell>
          <cell r="B151" t="str">
            <v>CT為替レート登録区分</v>
          </cell>
          <cell r="C151" t="str">
            <v>CT出金FD</v>
          </cell>
          <cell r="D151" t="str">
            <v>varchar</v>
          </cell>
          <cell r="E151">
            <v>20</v>
          </cell>
        </row>
        <row r="152">
          <cell r="A152" t="str">
            <v>摘要</v>
          </cell>
          <cell r="B152" t="str">
            <v>CT決済区分</v>
          </cell>
          <cell r="C152" t="str">
            <v>CT出金FD</v>
          </cell>
          <cell r="D152" t="str">
            <v>varchar</v>
          </cell>
          <cell r="E152">
            <v>20</v>
          </cell>
        </row>
        <row r="153">
          <cell r="A153" t="str">
            <v>摘要</v>
          </cell>
          <cell r="B153" t="str">
            <v>CTシステムコード</v>
          </cell>
          <cell r="C153" t="str">
            <v>CT出金FD</v>
          </cell>
          <cell r="D153" t="str">
            <v>varchar</v>
          </cell>
          <cell r="E153">
            <v>40</v>
          </cell>
        </row>
        <row r="154">
          <cell r="A154" t="str">
            <v>摘要</v>
          </cell>
          <cell r="B154" t="str">
            <v>CTリスク分類</v>
          </cell>
          <cell r="C154" t="str">
            <v>CT消費税率</v>
          </cell>
          <cell r="D154" t="str">
            <v>varchar</v>
          </cell>
          <cell r="E154">
            <v>50</v>
          </cell>
        </row>
        <row r="155">
          <cell r="A155" t="str">
            <v>摘要</v>
          </cell>
          <cell r="B155" t="str">
            <v>CT案内指定区分</v>
          </cell>
          <cell r="C155" t="str">
            <v>CT消費税率</v>
          </cell>
          <cell r="D155" t="str">
            <v>varchar</v>
          </cell>
          <cell r="E155">
            <v>50</v>
          </cell>
        </row>
        <row r="156">
          <cell r="A156" t="str">
            <v>摘要</v>
          </cell>
          <cell r="B156" t="str">
            <v>CT移管</v>
          </cell>
          <cell r="C156" t="str">
            <v>CT職業区分</v>
          </cell>
          <cell r="D156" t="str">
            <v>varchar</v>
          </cell>
          <cell r="E156">
            <v>10</v>
          </cell>
        </row>
        <row r="157">
          <cell r="A157" t="str">
            <v>摘要</v>
          </cell>
          <cell r="B157" t="str">
            <v>CT科目</v>
          </cell>
          <cell r="C157" t="str">
            <v>CT職業区分</v>
          </cell>
          <cell r="D157" t="str">
            <v>varchar</v>
          </cell>
          <cell r="E157">
            <v>10</v>
          </cell>
        </row>
        <row r="158">
          <cell r="A158" t="str">
            <v>摘要</v>
          </cell>
          <cell r="B158" t="str">
            <v>CT休日_月日指定</v>
          </cell>
          <cell r="C158" t="str">
            <v>CT税区分</v>
          </cell>
          <cell r="D158" t="str">
            <v>varchar</v>
          </cell>
          <cell r="E158">
            <v>20</v>
          </cell>
        </row>
        <row r="159">
          <cell r="A159" t="str">
            <v>摘要</v>
          </cell>
          <cell r="B159" t="str">
            <v>CT休日_春分秋分</v>
          </cell>
          <cell r="C159" t="str">
            <v>CT税区分</v>
          </cell>
          <cell r="D159" t="str">
            <v>varchar</v>
          </cell>
          <cell r="E159">
            <v>20</v>
          </cell>
        </row>
        <row r="160">
          <cell r="A160" t="str">
            <v>摘要</v>
          </cell>
          <cell r="B160" t="str">
            <v>CT休日_曜日指定</v>
          </cell>
          <cell r="C160" t="str">
            <v>CT税区分</v>
          </cell>
          <cell r="D160" t="str">
            <v>varchar</v>
          </cell>
          <cell r="E160">
            <v>20</v>
          </cell>
        </row>
        <row r="161">
          <cell r="A161" t="str">
            <v>摘要</v>
          </cell>
          <cell r="B161" t="str">
            <v>CT休日区分</v>
          </cell>
          <cell r="C161" t="str">
            <v>CT税区分</v>
          </cell>
          <cell r="D161" t="str">
            <v>varchar</v>
          </cell>
          <cell r="E161">
            <v>20</v>
          </cell>
        </row>
        <row r="162">
          <cell r="A162" t="str">
            <v>摘要</v>
          </cell>
          <cell r="B162" t="str">
            <v>CT肩書区分</v>
          </cell>
          <cell r="C162" t="str">
            <v>CT税区分</v>
          </cell>
          <cell r="D162" t="str">
            <v>varchar</v>
          </cell>
          <cell r="E162">
            <v>50</v>
          </cell>
        </row>
        <row r="163">
          <cell r="A163" t="str">
            <v>摘要</v>
          </cell>
          <cell r="B163" t="str">
            <v>CT口座ステイタス</v>
          </cell>
          <cell r="C163" t="str">
            <v>CT帳票名</v>
          </cell>
          <cell r="D163" t="str">
            <v>varchar</v>
          </cell>
          <cell r="E163">
            <v>20</v>
          </cell>
        </row>
        <row r="164">
          <cell r="A164" t="str">
            <v>摘要</v>
          </cell>
          <cell r="B164" t="str">
            <v>CT資金性格</v>
          </cell>
          <cell r="C164" t="str">
            <v>CT帳票名</v>
          </cell>
          <cell r="D164" t="str">
            <v>varchar</v>
          </cell>
          <cell r="E164">
            <v>20</v>
          </cell>
        </row>
        <row r="165">
          <cell r="A165" t="str">
            <v>摘要</v>
          </cell>
          <cell r="B165" t="str">
            <v>CT取引動機</v>
          </cell>
          <cell r="C165" t="str">
            <v>CT帳票名</v>
          </cell>
          <cell r="D165" t="str">
            <v>varchar</v>
          </cell>
          <cell r="E165">
            <v>20</v>
          </cell>
        </row>
        <row r="166">
          <cell r="A166" t="str">
            <v>摘要</v>
          </cell>
          <cell r="B166" t="str">
            <v>CT取引方式区分</v>
          </cell>
          <cell r="C166" t="str">
            <v>CT帳票名</v>
          </cell>
          <cell r="D166" t="str">
            <v>varchar</v>
          </cell>
          <cell r="E166">
            <v>50</v>
          </cell>
        </row>
        <row r="167">
          <cell r="A167" t="str">
            <v>摘要</v>
          </cell>
          <cell r="B167" t="str">
            <v>CT職業区分</v>
          </cell>
          <cell r="C167" t="str">
            <v>CT帳票名</v>
          </cell>
          <cell r="D167" t="str">
            <v>varchar</v>
          </cell>
          <cell r="E167">
            <v>50</v>
          </cell>
        </row>
        <row r="168">
          <cell r="A168" t="str">
            <v>摘要</v>
          </cell>
          <cell r="B168" t="str">
            <v>CT税区分</v>
          </cell>
          <cell r="C168" t="str">
            <v>CT帳票名</v>
          </cell>
          <cell r="D168" t="str">
            <v>varchar</v>
          </cell>
          <cell r="E168">
            <v>20</v>
          </cell>
        </row>
        <row r="169">
          <cell r="A169" t="str">
            <v>摘要</v>
          </cell>
          <cell r="B169" t="str">
            <v>CT入出金経路</v>
          </cell>
          <cell r="C169" t="str">
            <v>CT帳票名</v>
          </cell>
          <cell r="D169" t="str">
            <v>varchar</v>
          </cell>
          <cell r="E169">
            <v>50</v>
          </cell>
        </row>
        <row r="170">
          <cell r="A170" t="str">
            <v>摘要</v>
          </cell>
          <cell r="B170" t="str">
            <v>CT法人区分</v>
          </cell>
          <cell r="C170" t="str">
            <v>CT帳票名</v>
          </cell>
          <cell r="D170" t="str">
            <v>varchar</v>
          </cell>
          <cell r="E170">
            <v>50</v>
          </cell>
        </row>
        <row r="171">
          <cell r="A171" t="str">
            <v>摘要</v>
          </cell>
          <cell r="B171" t="str">
            <v>CT法人区分_分類</v>
          </cell>
          <cell r="C171" t="str">
            <v>CT帳票名</v>
          </cell>
          <cell r="D171" t="str">
            <v>varchar</v>
          </cell>
          <cell r="E171">
            <v>50</v>
          </cell>
        </row>
        <row r="172">
          <cell r="A172" t="str">
            <v>摘要</v>
          </cell>
          <cell r="B172" t="str">
            <v>CT本人確認書類</v>
          </cell>
          <cell r="C172" t="str">
            <v>CT帳票名</v>
          </cell>
          <cell r="D172" t="str">
            <v>varchar</v>
          </cell>
          <cell r="E172">
            <v>50</v>
          </cell>
        </row>
        <row r="173">
          <cell r="A173" t="str">
            <v>摘要</v>
          </cell>
          <cell r="B173" t="str">
            <v>CT名義人区分</v>
          </cell>
          <cell r="C173" t="str">
            <v>CT帳票名</v>
          </cell>
          <cell r="D173" t="str">
            <v>varchar</v>
          </cell>
          <cell r="E173">
            <v>20</v>
          </cell>
        </row>
        <row r="174">
          <cell r="A174" t="str">
            <v>摘要</v>
          </cell>
          <cell r="B174" t="str">
            <v>CT約定方法</v>
          </cell>
          <cell r="C174" t="str">
            <v>CT帳票名</v>
          </cell>
          <cell r="D174" t="str">
            <v>varchar</v>
          </cell>
          <cell r="E174">
            <v>12</v>
          </cell>
        </row>
        <row r="175">
          <cell r="A175" t="str">
            <v>摘要</v>
          </cell>
          <cell r="B175" t="str">
            <v>CT預り区分</v>
          </cell>
          <cell r="C175" t="str">
            <v>CT帳面文言</v>
          </cell>
          <cell r="D175" t="str">
            <v>varchar</v>
          </cell>
          <cell r="E175">
            <v>20</v>
          </cell>
        </row>
        <row r="176">
          <cell r="A176" t="str">
            <v>摘要</v>
          </cell>
          <cell r="B176" t="str">
            <v>CT預り指定</v>
          </cell>
          <cell r="C176" t="str">
            <v>CT帳面文言</v>
          </cell>
          <cell r="D176" t="str">
            <v>varchar</v>
          </cell>
          <cell r="E176">
            <v>20</v>
          </cell>
        </row>
        <row r="177">
          <cell r="A177" t="str">
            <v>摘要2 (20)</v>
          </cell>
          <cell r="B177" t="str">
            <v>CT休日区分</v>
          </cell>
          <cell r="C177" t="str">
            <v>CT帳面文言</v>
          </cell>
          <cell r="D177" t="str">
            <v>varchar</v>
          </cell>
          <cell r="E177">
            <v>20</v>
          </cell>
        </row>
        <row r="178">
          <cell r="A178" t="str">
            <v>適用年月日</v>
          </cell>
          <cell r="B178" t="str">
            <v>CT消費税率</v>
          </cell>
          <cell r="C178" t="str">
            <v>CT帳面文言</v>
          </cell>
          <cell r="D178" t="str">
            <v>varchar</v>
          </cell>
          <cell r="E178">
            <v>50</v>
          </cell>
        </row>
        <row r="179">
          <cell r="A179" t="str">
            <v>適用年月日</v>
          </cell>
          <cell r="B179" t="str">
            <v>CT税区分</v>
          </cell>
          <cell r="C179" t="str">
            <v>CT帳面文言</v>
          </cell>
          <cell r="D179" t="str">
            <v>varchar</v>
          </cell>
          <cell r="E179">
            <v>255</v>
          </cell>
        </row>
        <row r="180">
          <cell r="A180" t="str">
            <v>適用年月日</v>
          </cell>
          <cell r="B180" t="str">
            <v>CT有価証券取引税</v>
          </cell>
          <cell r="C180" t="str">
            <v>○</v>
          </cell>
          <cell r="D180" t="str">
            <v>datetime</v>
          </cell>
          <cell r="E180">
            <v>2</v>
          </cell>
        </row>
        <row r="181">
          <cell r="A181" t="str">
            <v>電話番号</v>
          </cell>
          <cell r="B181" t="str">
            <v>CTユーザ会社名</v>
          </cell>
          <cell r="C181" t="str">
            <v>CT都道府県</v>
          </cell>
          <cell r="D181" t="str">
            <v>varchar</v>
          </cell>
          <cell r="E181">
            <v>20</v>
          </cell>
        </row>
        <row r="182">
          <cell r="A182" t="str">
            <v>電話番号</v>
          </cell>
          <cell r="B182" t="str">
            <v>CT支店</v>
          </cell>
          <cell r="C182" t="str">
            <v>CT投信会社</v>
          </cell>
          <cell r="D182" t="str">
            <v>varchar</v>
          </cell>
          <cell r="E182">
            <v>20</v>
          </cell>
        </row>
        <row r="183">
          <cell r="A183" t="str">
            <v>電話番号</v>
          </cell>
          <cell r="B183" t="str">
            <v>CT受託銀行</v>
          </cell>
          <cell r="C183" t="str">
            <v>CT投信会社</v>
          </cell>
          <cell r="D183" t="str">
            <v>varchar</v>
          </cell>
          <cell r="E183">
            <v>20</v>
          </cell>
        </row>
        <row r="184">
          <cell r="A184" t="str">
            <v>電話番号</v>
          </cell>
          <cell r="B184" t="str">
            <v>CT投信会社</v>
          </cell>
          <cell r="C184" t="str">
            <v>CT投信会社</v>
          </cell>
          <cell r="D184" t="str">
            <v>varchar</v>
          </cell>
          <cell r="E184">
            <v>20</v>
          </cell>
        </row>
        <row r="185">
          <cell r="A185" t="str">
            <v>電話番号2</v>
          </cell>
          <cell r="B185" t="str">
            <v>CT受託銀行</v>
          </cell>
          <cell r="C185" t="str">
            <v>CT投信会社</v>
          </cell>
          <cell r="D185" t="str">
            <v>varchar</v>
          </cell>
          <cell r="E185">
            <v>20</v>
          </cell>
        </row>
        <row r="186">
          <cell r="A186" t="str">
            <v>都道府県コード</v>
          </cell>
          <cell r="B186" t="str">
            <v>CT市区町村</v>
          </cell>
          <cell r="C186" t="str">
            <v>CT投信会社</v>
          </cell>
          <cell r="D186" t="str">
            <v>varchar</v>
          </cell>
          <cell r="E186">
            <v>2</v>
          </cell>
        </row>
        <row r="187">
          <cell r="A187" t="str">
            <v>都道府県コード</v>
          </cell>
          <cell r="B187" t="str">
            <v>CT都道府県</v>
          </cell>
          <cell r="C187" t="str">
            <v>CT投信会社</v>
          </cell>
          <cell r="D187" t="str">
            <v>varchar</v>
          </cell>
          <cell r="E187">
            <v>4</v>
          </cell>
        </row>
        <row r="188">
          <cell r="A188" t="str">
            <v>都道府県コード</v>
          </cell>
          <cell r="B188" t="str">
            <v>CT支店</v>
          </cell>
          <cell r="C188" t="str">
            <v>CT投信会社</v>
          </cell>
          <cell r="D188" t="str">
            <v>varchar</v>
          </cell>
          <cell r="E188">
            <v>2</v>
          </cell>
        </row>
        <row r="189">
          <cell r="A189" t="str">
            <v>都道府県名</v>
          </cell>
          <cell r="B189" t="str">
            <v>CT都道府県</v>
          </cell>
          <cell r="C189" t="str">
            <v>CT投信会社</v>
          </cell>
          <cell r="D189" t="str">
            <v>varchar</v>
          </cell>
          <cell r="E189">
            <v>12</v>
          </cell>
        </row>
        <row r="190">
          <cell r="A190" t="str">
            <v>都道府県名</v>
          </cell>
          <cell r="B190" t="str">
            <v>CT郵便番号</v>
          </cell>
          <cell r="C190" t="str">
            <v>CT投信会社</v>
          </cell>
          <cell r="D190" t="str">
            <v>varchar</v>
          </cell>
          <cell r="E190">
            <v>12</v>
          </cell>
        </row>
        <row r="191">
          <cell r="A191" t="str">
            <v>投信会社コード</v>
          </cell>
          <cell r="B191" t="str">
            <v>CT投信会社</v>
          </cell>
          <cell r="C191" t="str">
            <v>CT投信会社</v>
          </cell>
          <cell r="D191" t="str">
            <v>varchar</v>
          </cell>
          <cell r="E191">
            <v>50</v>
          </cell>
        </row>
        <row r="192">
          <cell r="A192" t="str">
            <v>投信会社名</v>
          </cell>
          <cell r="B192" t="str">
            <v>CT投信会社</v>
          </cell>
          <cell r="C192" t="str">
            <v>CT投信会社</v>
          </cell>
          <cell r="D192" t="str">
            <v>varchar</v>
          </cell>
          <cell r="E192">
            <v>50</v>
          </cell>
        </row>
        <row r="193">
          <cell r="A193" t="str">
            <v>日</v>
          </cell>
          <cell r="B193" t="str">
            <v>CT休日_月日指定</v>
          </cell>
          <cell r="C193" t="str">
            <v>CT投信会社</v>
          </cell>
          <cell r="D193" t="str">
            <v>varchar</v>
          </cell>
          <cell r="E193">
            <v>255</v>
          </cell>
        </row>
        <row r="194">
          <cell r="A194" t="str">
            <v>入出金経路コード</v>
          </cell>
          <cell r="B194" t="str">
            <v>CT入出金経路</v>
          </cell>
          <cell r="C194" t="str">
            <v>CT投信会社</v>
          </cell>
          <cell r="D194" t="str">
            <v>varchar</v>
          </cell>
          <cell r="E194">
            <v>50</v>
          </cell>
        </row>
        <row r="195">
          <cell r="A195" t="str">
            <v>入出金経路コード</v>
          </cell>
          <cell r="B195" t="str">
            <v>CT受託銀行</v>
          </cell>
          <cell r="C195" t="str">
            <v>CT入出金経路</v>
          </cell>
          <cell r="D195" t="str">
            <v>varchar</v>
          </cell>
          <cell r="E195">
            <v>2</v>
          </cell>
        </row>
        <row r="196">
          <cell r="A196" t="str">
            <v>入出金経路コード</v>
          </cell>
          <cell r="B196" t="str">
            <v>CT投信会社</v>
          </cell>
          <cell r="C196" t="str">
            <v>CT入出金経路</v>
          </cell>
          <cell r="D196" t="str">
            <v>varchar</v>
          </cell>
          <cell r="E196">
            <v>2</v>
          </cell>
        </row>
        <row r="197">
          <cell r="A197" t="str">
            <v>認証印字出力区分</v>
          </cell>
          <cell r="B197" t="str">
            <v>CTユーザ会社名</v>
          </cell>
          <cell r="C197" t="str">
            <v>CT保有月数</v>
          </cell>
          <cell r="D197" t="str">
            <v>bit</v>
          </cell>
          <cell r="E197">
            <v>50</v>
          </cell>
        </row>
        <row r="198">
          <cell r="A198" t="str">
            <v>年月日</v>
          </cell>
          <cell r="B198" t="str">
            <v>CT休日_春分秋分</v>
          </cell>
          <cell r="C198" t="str">
            <v>CT保有月数</v>
          </cell>
          <cell r="D198" t="str">
            <v>int</v>
          </cell>
        </row>
        <row r="199">
          <cell r="A199" t="str">
            <v>番号桁数</v>
          </cell>
          <cell r="B199" t="str">
            <v>CT受託銀行</v>
          </cell>
          <cell r="C199" t="str">
            <v>CT法人区分</v>
          </cell>
          <cell r="D199" t="str">
            <v>int</v>
          </cell>
          <cell r="E199">
            <v>2</v>
          </cell>
        </row>
        <row r="200">
          <cell r="A200" t="str">
            <v>番号桁数2</v>
          </cell>
          <cell r="B200" t="str">
            <v>CT受託銀行</v>
          </cell>
          <cell r="C200" t="str">
            <v>CT法人区分</v>
          </cell>
          <cell r="D200" t="str">
            <v>int</v>
          </cell>
          <cell r="E200">
            <v>50</v>
          </cell>
        </row>
        <row r="201">
          <cell r="A201" t="str">
            <v>備考</v>
          </cell>
          <cell r="B201" t="str">
            <v>CT受託銀行</v>
          </cell>
          <cell r="C201" t="str">
            <v>CT法人区分</v>
          </cell>
          <cell r="D201" t="str">
            <v>varchar</v>
          </cell>
          <cell r="E201">
            <v>255</v>
          </cell>
        </row>
        <row r="202">
          <cell r="A202" t="str">
            <v>備考</v>
          </cell>
          <cell r="B202" t="str">
            <v>CT投信会社</v>
          </cell>
          <cell r="C202" t="str">
            <v>CT法人区分_分類</v>
          </cell>
          <cell r="D202" t="str">
            <v>varchar</v>
          </cell>
          <cell r="E202">
            <v>255</v>
          </cell>
        </row>
        <row r="203">
          <cell r="A203" t="str">
            <v>表示位置</v>
          </cell>
          <cell r="B203" t="str">
            <v>CT帳面文言</v>
          </cell>
          <cell r="C203" t="str">
            <v>CT法人区分_分類</v>
          </cell>
          <cell r="D203" t="str">
            <v>varchar</v>
          </cell>
          <cell r="E203">
            <v>50</v>
          </cell>
        </row>
        <row r="204">
          <cell r="A204" t="str">
            <v>分類</v>
          </cell>
          <cell r="B204" t="str">
            <v>CT法人区分_分類</v>
          </cell>
          <cell r="C204" t="str">
            <v>○</v>
          </cell>
          <cell r="D204" t="str">
            <v>varchar</v>
          </cell>
          <cell r="E204">
            <v>2</v>
          </cell>
        </row>
        <row r="205">
          <cell r="A205" t="str">
            <v>分類</v>
          </cell>
          <cell r="B205" t="str">
            <v>CT法人区分</v>
          </cell>
          <cell r="C205" t="str">
            <v>CT本人確認書類</v>
          </cell>
          <cell r="D205" t="str">
            <v>varchar</v>
          </cell>
          <cell r="E205">
            <v>2</v>
          </cell>
        </row>
        <row r="206">
          <cell r="A206" t="str">
            <v>文言</v>
          </cell>
          <cell r="B206" t="str">
            <v>CT帳面文言</v>
          </cell>
          <cell r="C206" t="str">
            <v>CT名義人区分</v>
          </cell>
          <cell r="D206" t="str">
            <v>varchar</v>
          </cell>
          <cell r="E206">
            <v>255</v>
          </cell>
        </row>
        <row r="207">
          <cell r="A207" t="str">
            <v>保有月数</v>
          </cell>
          <cell r="B207" t="str">
            <v>CT保有月数</v>
          </cell>
          <cell r="C207" t="str">
            <v>CT名義人区分</v>
          </cell>
          <cell r="D207" t="str">
            <v>int</v>
          </cell>
          <cell r="E207">
            <v>20</v>
          </cell>
        </row>
        <row r="208">
          <cell r="A208" t="str">
            <v>法人区分コード</v>
          </cell>
          <cell r="B208" t="str">
            <v>CT法人区分</v>
          </cell>
          <cell r="C208" t="str">
            <v>○</v>
          </cell>
          <cell r="D208" t="str">
            <v>varchar</v>
          </cell>
          <cell r="E208">
            <v>2</v>
          </cell>
        </row>
        <row r="209">
          <cell r="A209" t="str">
            <v>名義人区分コード</v>
          </cell>
          <cell r="B209" t="str">
            <v>CT名義人区分</v>
          </cell>
          <cell r="C209" t="str">
            <v>CT約定方法</v>
          </cell>
          <cell r="D209" t="str">
            <v>varchar</v>
          </cell>
          <cell r="E209">
            <v>12</v>
          </cell>
        </row>
        <row r="210">
          <cell r="A210" t="str">
            <v>約定方法コード</v>
          </cell>
          <cell r="B210" t="str">
            <v>CT約定方法</v>
          </cell>
          <cell r="C210" t="str">
            <v>○</v>
          </cell>
          <cell r="D210" t="str">
            <v>varchar</v>
          </cell>
          <cell r="E210">
            <v>2</v>
          </cell>
        </row>
        <row r="211">
          <cell r="A211" t="str">
            <v>有価証券取引税率</v>
          </cell>
          <cell r="B211" t="str">
            <v>CT有価証券取引税</v>
          </cell>
          <cell r="C211" t="str">
            <v>CT有価証券取引税</v>
          </cell>
          <cell r="D211" t="str">
            <v>money</v>
          </cell>
        </row>
        <row r="212">
          <cell r="A212" t="str">
            <v>郵便番号</v>
          </cell>
          <cell r="B212" t="str">
            <v>CT郵便番号</v>
          </cell>
          <cell r="C212" t="str">
            <v>CT有価証券取引税</v>
          </cell>
          <cell r="D212" t="str">
            <v>money</v>
          </cell>
          <cell r="E212">
            <v>8</v>
          </cell>
        </row>
        <row r="213">
          <cell r="A213" t="str">
            <v>郵便番号</v>
          </cell>
          <cell r="B213" t="str">
            <v>CT支店</v>
          </cell>
          <cell r="C213" t="str">
            <v>CT郵便番号</v>
          </cell>
          <cell r="D213" t="str">
            <v>varchar</v>
          </cell>
          <cell r="E213">
            <v>8</v>
          </cell>
        </row>
        <row r="214">
          <cell r="A214" t="str">
            <v>預り区分コード</v>
          </cell>
          <cell r="B214" t="str">
            <v>CT預り区分</v>
          </cell>
          <cell r="C214" t="str">
            <v>CT郵便番号</v>
          </cell>
          <cell r="D214" t="str">
            <v>varchar</v>
          </cell>
          <cell r="E214">
            <v>50</v>
          </cell>
        </row>
        <row r="215">
          <cell r="A215" t="str">
            <v>預り指定</v>
          </cell>
          <cell r="B215" t="str">
            <v>CT預り指定</v>
          </cell>
          <cell r="C215" t="str">
            <v>CT郵便番号</v>
          </cell>
          <cell r="D215" t="str">
            <v>varchar</v>
          </cell>
          <cell r="E215">
            <v>128</v>
          </cell>
        </row>
        <row r="216">
          <cell r="A216" t="str">
            <v>曜日</v>
          </cell>
          <cell r="B216" t="str">
            <v>CT休日_曜日指定</v>
          </cell>
          <cell r="C216" t="str">
            <v>CT郵便番号</v>
          </cell>
          <cell r="D216" t="str">
            <v>varchar</v>
          </cell>
          <cell r="E216">
            <v>12</v>
          </cell>
        </row>
        <row r="217">
          <cell r="A217" t="str">
            <v>用紙様式</v>
          </cell>
          <cell r="B217" t="str">
            <v>CT帳票名</v>
          </cell>
          <cell r="C217" t="str">
            <v>CT預り区分</v>
          </cell>
          <cell r="D217" t="str">
            <v>varchar</v>
          </cell>
          <cell r="E217">
            <v>20</v>
          </cell>
        </row>
        <row r="218">
          <cell r="A218" t="str">
            <v>連絡者</v>
          </cell>
          <cell r="B218" t="str">
            <v>CT受託銀行</v>
          </cell>
          <cell r="C218" t="str">
            <v>CT預り区分</v>
          </cell>
          <cell r="D218" t="str">
            <v>varchar</v>
          </cell>
          <cell r="E218">
            <v>50</v>
          </cell>
        </row>
        <row r="219">
          <cell r="A219" t="str">
            <v>連絡者</v>
          </cell>
          <cell r="B219" t="str">
            <v>CT投信会社</v>
          </cell>
          <cell r="C219" t="str">
            <v>CT預り指定</v>
          </cell>
          <cell r="D219" t="str">
            <v>varchar</v>
          </cell>
          <cell r="E219">
            <v>50</v>
          </cell>
        </row>
        <row r="220">
          <cell r="A220" t="str">
            <v>連絡者2</v>
          </cell>
          <cell r="B220" t="str">
            <v>CT受託銀行</v>
          </cell>
          <cell r="C220" t="str">
            <v>CT預り指定</v>
          </cell>
          <cell r="D220" t="str">
            <v>varchar</v>
          </cell>
          <cell r="E220">
            <v>50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項目ＩＤ"/>
      <sheetName val="名前定義用"/>
      <sheetName val="ENTITY32"/>
      <sheetName val="変換表(検証用)"/>
      <sheetName val="基本情報"/>
      <sheetName val="画面項目定義"/>
    </sheetNames>
    <sheetDataSet>
      <sheetData sheetId="0" refreshError="1"/>
      <sheetData sheetId="1" refreshError="1">
        <row r="1">
          <cell r="A1" t="str">
            <v>AD</v>
          </cell>
          <cell r="B1" t="str">
            <v>住所</v>
          </cell>
        </row>
        <row r="2">
          <cell r="A2" t="str">
            <v>CC</v>
          </cell>
          <cell r="B2" t="str">
            <v>サイクル</v>
          </cell>
        </row>
        <row r="3">
          <cell r="A3" t="str">
            <v>CD</v>
          </cell>
          <cell r="B3" t="str">
            <v>コード０</v>
          </cell>
        </row>
        <row r="4">
          <cell r="A4" t="str">
            <v>CM</v>
          </cell>
          <cell r="B4" t="str">
            <v>備考</v>
          </cell>
        </row>
        <row r="5">
          <cell r="A5" t="str">
            <v>DC</v>
          </cell>
          <cell r="B5" t="str">
            <v>日サイクル</v>
          </cell>
        </row>
        <row r="6">
          <cell r="A6" t="str">
            <v>DD</v>
          </cell>
          <cell r="B6" t="str">
            <v>日</v>
          </cell>
        </row>
        <row r="7">
          <cell r="A7" t="str">
            <v>DT</v>
          </cell>
          <cell r="B7" t="str">
            <v>日付</v>
          </cell>
        </row>
        <row r="8">
          <cell r="A8" t="str">
            <v>DW</v>
          </cell>
          <cell r="B8" t="str">
            <v>曜日</v>
          </cell>
        </row>
        <row r="9">
          <cell r="A9" t="str">
            <v>FL</v>
          </cell>
          <cell r="B9" t="str">
            <v>フラグ</v>
          </cell>
        </row>
        <row r="10">
          <cell r="A10" t="str">
            <v>FX</v>
          </cell>
          <cell r="B10" t="str">
            <v>ＦＡＸ番号</v>
          </cell>
        </row>
        <row r="11">
          <cell r="A11" t="str">
            <v>ID</v>
          </cell>
          <cell r="B11" t="str">
            <v>ＩＤ</v>
          </cell>
        </row>
        <row r="12">
          <cell r="A12" t="str">
            <v>KB</v>
          </cell>
          <cell r="B12" t="str">
            <v>区分</v>
          </cell>
        </row>
        <row r="13">
          <cell r="A13" t="str">
            <v>KH</v>
          </cell>
          <cell r="B13" t="str">
            <v>構成比(%)</v>
          </cell>
        </row>
        <row r="14">
          <cell r="A14" t="str">
            <v>KN</v>
          </cell>
          <cell r="B14" t="str">
            <v>金額</v>
          </cell>
        </row>
        <row r="15">
          <cell r="A15" t="str">
            <v>MC</v>
          </cell>
          <cell r="B15" t="str">
            <v>月サイクル</v>
          </cell>
        </row>
        <row r="16">
          <cell r="A16" t="str">
            <v>MM</v>
          </cell>
          <cell r="B16" t="str">
            <v>月</v>
          </cell>
        </row>
        <row r="17">
          <cell r="A17" t="str">
            <v>NK</v>
          </cell>
          <cell r="B17" t="str">
            <v>カナ名</v>
          </cell>
        </row>
        <row r="18">
          <cell r="A18" t="str">
            <v>NM</v>
          </cell>
          <cell r="B18" t="str">
            <v>名称</v>
          </cell>
        </row>
        <row r="19">
          <cell r="A19" t="str">
            <v>NO</v>
          </cell>
          <cell r="B19" t="str">
            <v>番号</v>
          </cell>
        </row>
        <row r="20">
          <cell r="A20" t="str">
            <v>OT</v>
          </cell>
          <cell r="B20" t="str">
            <v>旧単価</v>
          </cell>
        </row>
        <row r="21">
          <cell r="A21" t="str">
            <v>RN</v>
          </cell>
          <cell r="B21" t="str">
            <v>略称</v>
          </cell>
        </row>
        <row r="22">
          <cell r="A22" t="str">
            <v>RT</v>
          </cell>
          <cell r="B22" t="str">
            <v>率(%)</v>
          </cell>
        </row>
        <row r="23">
          <cell r="A23" t="str">
            <v>SB</v>
          </cell>
          <cell r="B23" t="str">
            <v>種別</v>
          </cell>
        </row>
        <row r="24">
          <cell r="A24" t="str">
            <v>SU</v>
          </cell>
          <cell r="B24" t="str">
            <v>数量</v>
          </cell>
        </row>
        <row r="25">
          <cell r="A25" t="str">
            <v>TK</v>
          </cell>
          <cell r="B25" t="str">
            <v>単価</v>
          </cell>
        </row>
        <row r="26">
          <cell r="A26" t="str">
            <v>TL</v>
          </cell>
          <cell r="B26" t="str">
            <v>電話番号</v>
          </cell>
        </row>
        <row r="27">
          <cell r="A27" t="str">
            <v>YC</v>
          </cell>
          <cell r="B27" t="str">
            <v>年サイクル</v>
          </cell>
        </row>
        <row r="28">
          <cell r="A28" t="str">
            <v>YY</v>
          </cell>
          <cell r="B28" t="str">
            <v>年</v>
          </cell>
        </row>
        <row r="29">
          <cell r="A29" t="str">
            <v>ZP</v>
          </cell>
          <cell r="B29" t="str">
            <v>郵便番号</v>
          </cell>
        </row>
      </sheetData>
      <sheetData sheetId="2" refreshError="1"/>
      <sheetData sheetId="3" refreshError="1"/>
      <sheetData sheetId="4" refreshError="1"/>
      <sheetData sheetId="5"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訂履歴"/>
      <sheetName val="欠陥管理表"/>
      <sheetName val="欠陥管理表(ブランク) "/>
      <sheetName val="欠陥管理表(記入要綱）"/>
      <sheetName val="発生原因コード"/>
      <sheetName val="コード一覧"/>
      <sheetName val="名前定義用"/>
    </sheetNames>
    <sheetDataSet>
      <sheetData sheetId="0"/>
      <sheetData sheetId="1"/>
      <sheetData sheetId="2" refreshError="1"/>
      <sheetData sheetId="3" refreshError="1"/>
      <sheetData sheetId="4" refreshError="1"/>
      <sheetData sheetId="5">
        <row r="1">
          <cell r="A1" t="str">
            <v>01.ﾕｰｻﾞｰ要件不良</v>
          </cell>
          <cell r="C1" t="str">
            <v>10異常終了</v>
          </cell>
        </row>
        <row r="2">
          <cell r="A2" t="str">
            <v>10.ｼｽﾃﾑ要件不良</v>
          </cell>
          <cell r="C2" t="str">
            <v>20正常ﾃﾞｰﾀのｴﾗｰ</v>
          </cell>
        </row>
        <row r="3">
          <cell r="A3" t="str">
            <v>11..ｷｬﾊﾟｼﾃｨ・ﾊﾟﾌｫｰﾏﾝｽ要件不良</v>
          </cell>
          <cell r="C3" t="str">
            <v>30.画面・帳票表示不正</v>
          </cell>
        </row>
        <row r="4">
          <cell r="A4" t="str">
            <v>20.外部設計不良</v>
          </cell>
          <cell r="C4" t="str">
            <v>40.ﾒｯｾｰｼﾞ・ﾛｸﾞ不正</v>
          </cell>
        </row>
        <row r="5">
          <cell r="A5" t="str">
            <v>21.ﾃﾞｰﾀﾍﾞｰｽ･ﾌｧｲﾙ設計不良</v>
          </cell>
          <cell r="C5" t="str">
            <v>50.ﾃﾞｰﾀ入出力不正</v>
          </cell>
        </row>
        <row r="6">
          <cell r="A6" t="str">
            <v>22.ｼｽﾃﾑ運用設計不良</v>
          </cell>
          <cell r="C6" t="str">
            <v>60.ﾚｽﾎﾟﾝｽ遅延</v>
          </cell>
        </row>
        <row r="7">
          <cell r="A7" t="str">
            <v>23.移行設計不良</v>
          </cell>
          <cell r="C7" t="str">
            <v>70.処理実行不能</v>
          </cell>
        </row>
        <row r="8">
          <cell r="A8" t="str">
            <v>30.内部設計不良</v>
          </cell>
          <cell r="C8" t="str">
            <v>80.応答なし</v>
          </cell>
        </row>
        <row r="9">
          <cell r="A9" t="str">
            <v>40.ｺｰﾃﾞｨﾝｸﾞ不良</v>
          </cell>
          <cell r="C9" t="str">
            <v>90.その他</v>
          </cell>
        </row>
        <row r="10">
          <cell r="A10" t="str">
            <v>41.UT/ITa未実施</v>
          </cell>
        </row>
        <row r="11">
          <cell r="A11" t="str">
            <v>42.UT/ITaﾃｽﾄｹｰｽ不備</v>
          </cell>
        </row>
        <row r="12">
          <cell r="A12" t="str">
            <v>43.UT/ITaﾃｽﾄﾃﾞｰﾀ不十分</v>
          </cell>
        </row>
        <row r="13">
          <cell r="A13" t="str">
            <v>44.UT/ITa結果検証漏れ</v>
          </cell>
        </row>
        <row r="14">
          <cell r="A14" t="str">
            <v>51.ITb未実施</v>
          </cell>
        </row>
        <row r="15">
          <cell r="A15" t="str">
            <v>52.ITbﾃｽﾄｹｰｽ不備</v>
          </cell>
        </row>
        <row r="16">
          <cell r="A16" t="str">
            <v>53.ITbﾃｽﾄﾃﾞｰﾀ不十分</v>
          </cell>
        </row>
        <row r="17">
          <cell r="A17" t="str">
            <v>54.ITb結果検証漏れ</v>
          </cell>
        </row>
        <row r="18">
          <cell r="A18" t="str">
            <v>61.CT未実施</v>
          </cell>
        </row>
        <row r="19">
          <cell r="A19" t="str">
            <v>62.CTﾃｽﾄｹｰｽ不備</v>
          </cell>
        </row>
        <row r="20">
          <cell r="A20" t="str">
            <v>63.CTﾃｽﾄﾃﾞｰﾀ不十分</v>
          </cell>
        </row>
        <row r="21">
          <cell r="A21" t="str">
            <v>64.CT結果検証漏れ</v>
          </cell>
        </row>
        <row r="22">
          <cell r="A22" t="str">
            <v>71.OT/PT未実施</v>
          </cell>
        </row>
        <row r="23">
          <cell r="A23" t="str">
            <v>72.OT/PTﾃｽﾄｹｰｽ不備</v>
          </cell>
        </row>
        <row r="24">
          <cell r="A24" t="str">
            <v>73.OT/PTﾃｽﾄﾃﾞｰﾀ不十分</v>
          </cell>
        </row>
        <row r="25">
          <cell r="A25" t="str">
            <v>74.OT/PT結果検証漏れ</v>
          </cell>
        </row>
        <row r="26">
          <cell r="A26" t="str">
            <v>80.移行ﾌﾟﾛｸﾞﾗﾑﾐｽ</v>
          </cell>
        </row>
        <row r="27">
          <cell r="A27" t="str">
            <v>81.移行ﾃﾞｰﾀ･ﾃｰﾌﾞﾙ作成ﾐｽ</v>
          </cell>
        </row>
        <row r="28">
          <cell r="A28" t="str">
            <v>82.移行手順ﾐｽ</v>
          </cell>
        </row>
        <row r="29">
          <cell r="A29" t="str">
            <v>83.移行環境定義ﾐｽ</v>
          </cell>
        </row>
        <row r="30">
          <cell r="A30" t="str">
            <v>84.移行ｵﾍﾟﾚｰｼｮﾝﾐｽ</v>
          </cell>
        </row>
        <row r="31">
          <cell r="A31" t="str">
            <v>90.ﾃｽﾄ環境設定ﾐｽ</v>
          </cell>
        </row>
        <row r="32">
          <cell r="A32" t="str">
            <v>91.ﾗｲﾌﾞﾗﾘ管理不備</v>
          </cell>
        </row>
        <row r="33">
          <cell r="A33" t="str">
            <v>92.ﾕｰｻﾞｰ操作・設定ﾐｽ</v>
          </cell>
        </row>
        <row r="34">
          <cell r="A34" t="str">
            <v>93.ｼｽﾃﾑ運用操作・設定ﾐｽ</v>
          </cell>
        </row>
        <row r="35">
          <cell r="A35" t="str">
            <v>A0.H/W障害</v>
          </cell>
        </row>
        <row r="36">
          <cell r="A36" t="str">
            <v>A1.S/W障害</v>
          </cell>
        </row>
        <row r="37">
          <cell r="A37" t="str">
            <v>A2.N/W障害</v>
          </cell>
        </row>
        <row r="38">
          <cell r="A38" t="str">
            <v>A3.設備障害</v>
          </cell>
        </row>
        <row r="39">
          <cell r="A39" t="str">
            <v>B0.既存障害</v>
          </cell>
        </row>
        <row r="40">
          <cell r="A40" t="str">
            <v>B1.仕様通り</v>
          </cell>
        </row>
        <row r="41">
          <cell r="A41" t="str">
            <v>C0.その他</v>
          </cell>
        </row>
      </sheetData>
      <sheetData sheetId="6"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画面レイアウト"/>
      <sheetName val="CRUD"/>
      <sheetName val="画面項目定義"/>
      <sheetName val="チェック仕様"/>
      <sheetName val="機能概要"/>
      <sheetName val="機能概要（詳細）"/>
      <sheetName val="list"/>
    </sheetNames>
    <sheetDataSet>
      <sheetData sheetId="0">
        <row r="2">
          <cell r="V2" t="str">
            <v>LKI楊</v>
          </cell>
        </row>
      </sheetData>
      <sheetData sheetId="1" refreshError="1"/>
      <sheetData sheetId="2"/>
      <sheetData sheetId="3" refreshError="1"/>
      <sheetData sheetId="4" refreshError="1"/>
      <sheetData sheetId="5" refreshError="1"/>
      <sheetData sheetId="6" refreshError="1"/>
      <sheetData sheetId="7">
        <row r="3">
          <cell r="E3" t="str">
            <v>SPA</v>
          </cell>
        </row>
        <row r="4">
          <cell r="E4" t="str">
            <v>サーバーレンダリング</v>
          </cell>
        </row>
        <row r="5">
          <cell r="E5" t="str">
            <v>モーダル</v>
          </cell>
        </row>
        <row r="6">
          <cell r="E6" t="str">
            <v>-</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項目ＩＤ"/>
      <sheetName val="名前定義用"/>
      <sheetName val="変換表(検証用)"/>
      <sheetName val="list"/>
      <sheetName val="コード一覧"/>
    </sheetNames>
    <sheetDataSet>
      <sheetData sheetId="0" refreshError="1"/>
      <sheetData sheetId="1" refreshError="1">
        <row r="1">
          <cell r="A1" t="str">
            <v>AD</v>
          </cell>
          <cell r="B1" t="str">
            <v>住所</v>
          </cell>
        </row>
        <row r="2">
          <cell r="A2" t="str">
            <v>CC</v>
          </cell>
          <cell r="B2" t="str">
            <v>サイクル</v>
          </cell>
        </row>
        <row r="3">
          <cell r="A3" t="str">
            <v>CD</v>
          </cell>
          <cell r="B3" t="str">
            <v>コード０</v>
          </cell>
        </row>
        <row r="4">
          <cell r="A4" t="str">
            <v>CM</v>
          </cell>
          <cell r="B4" t="str">
            <v>備考</v>
          </cell>
        </row>
        <row r="5">
          <cell r="A5" t="str">
            <v>DC</v>
          </cell>
          <cell r="B5" t="str">
            <v>日サイクル</v>
          </cell>
        </row>
        <row r="6">
          <cell r="A6" t="str">
            <v>DD</v>
          </cell>
          <cell r="B6" t="str">
            <v>日</v>
          </cell>
        </row>
        <row r="7">
          <cell r="A7" t="str">
            <v>DT</v>
          </cell>
          <cell r="B7" t="str">
            <v>日付</v>
          </cell>
        </row>
        <row r="8">
          <cell r="A8" t="str">
            <v>DW</v>
          </cell>
          <cell r="B8" t="str">
            <v>曜日</v>
          </cell>
        </row>
        <row r="9">
          <cell r="A9" t="str">
            <v>FL</v>
          </cell>
          <cell r="B9" t="str">
            <v>フラグ</v>
          </cell>
        </row>
        <row r="10">
          <cell r="A10" t="str">
            <v>FX</v>
          </cell>
          <cell r="B10" t="str">
            <v>ＦＡＸ番号</v>
          </cell>
        </row>
        <row r="11">
          <cell r="A11" t="str">
            <v>ID</v>
          </cell>
          <cell r="B11" t="str">
            <v>ＩＤ</v>
          </cell>
        </row>
        <row r="12">
          <cell r="A12" t="str">
            <v>KB</v>
          </cell>
          <cell r="B12" t="str">
            <v>区分</v>
          </cell>
        </row>
        <row r="13">
          <cell r="A13" t="str">
            <v>KH</v>
          </cell>
          <cell r="B13" t="str">
            <v>構成比(%)</v>
          </cell>
        </row>
        <row r="14">
          <cell r="A14" t="str">
            <v>KN</v>
          </cell>
          <cell r="B14" t="str">
            <v>金額</v>
          </cell>
        </row>
        <row r="15">
          <cell r="A15" t="str">
            <v>MC</v>
          </cell>
          <cell r="B15" t="str">
            <v>月サイクル</v>
          </cell>
        </row>
        <row r="16">
          <cell r="A16" t="str">
            <v>MM</v>
          </cell>
          <cell r="B16" t="str">
            <v>月</v>
          </cell>
        </row>
        <row r="17">
          <cell r="A17" t="str">
            <v>NK</v>
          </cell>
          <cell r="B17" t="str">
            <v>カナ名</v>
          </cell>
        </row>
        <row r="18">
          <cell r="A18" t="str">
            <v>NM</v>
          </cell>
          <cell r="B18" t="str">
            <v>名称</v>
          </cell>
        </row>
        <row r="19">
          <cell r="A19" t="str">
            <v>NO</v>
          </cell>
          <cell r="B19" t="str">
            <v>番号</v>
          </cell>
        </row>
        <row r="20">
          <cell r="A20" t="str">
            <v>OT</v>
          </cell>
          <cell r="B20" t="str">
            <v>旧単価</v>
          </cell>
        </row>
        <row r="21">
          <cell r="A21" t="str">
            <v>RN</v>
          </cell>
          <cell r="B21" t="str">
            <v>略称</v>
          </cell>
        </row>
        <row r="22">
          <cell r="A22" t="str">
            <v>RT</v>
          </cell>
          <cell r="B22" t="str">
            <v>率(%)</v>
          </cell>
        </row>
        <row r="23">
          <cell r="A23" t="str">
            <v>SB</v>
          </cell>
          <cell r="B23" t="str">
            <v>種別</v>
          </cell>
        </row>
        <row r="24">
          <cell r="A24" t="str">
            <v>SU</v>
          </cell>
          <cell r="B24" t="str">
            <v>数量</v>
          </cell>
        </row>
        <row r="25">
          <cell r="A25" t="str">
            <v>TK</v>
          </cell>
          <cell r="B25" t="str">
            <v>単価</v>
          </cell>
        </row>
        <row r="26">
          <cell r="A26" t="str">
            <v>TL</v>
          </cell>
          <cell r="B26" t="str">
            <v>電話番号</v>
          </cell>
        </row>
        <row r="27">
          <cell r="A27" t="str">
            <v>YC</v>
          </cell>
          <cell r="B27" t="str">
            <v>年サイクル</v>
          </cell>
        </row>
        <row r="28">
          <cell r="A28" t="str">
            <v>YY</v>
          </cell>
          <cell r="B28" t="str">
            <v>年</v>
          </cell>
        </row>
        <row r="29">
          <cell r="A29" t="str">
            <v>ZP</v>
          </cell>
          <cell r="B29" t="str">
            <v>郵便番号</v>
          </cell>
        </row>
      </sheetData>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目次"/>
      <sheetName val="0.用語・参考文献"/>
      <sheetName val="1.画面一覧"/>
      <sheetName val="2.画面遷移仕様"/>
      <sheetName val="3.画面仕様"/>
      <sheetName val="4-1.メッセージ一覧-メッセージ-"/>
      <sheetName val="4-2.メッセージ一覧-エラー-"/>
      <sheetName val="4-3.メッセージ一覧-情報表示-"/>
      <sheetName val="4-4.メッセージ一覧-画面タイトル-"/>
      <sheetName val="5.値域表"/>
      <sheetName val="名前定義用"/>
    </sheetNames>
    <sheetDataSet>
      <sheetData sheetId="0" refreshError="1"/>
      <sheetData sheetId="1" refreshError="1"/>
      <sheetData sheetId="2" refreshError="1"/>
      <sheetData sheetId="3" refreshError="1"/>
      <sheetData sheetId="4" refreshError="1"/>
      <sheetData sheetId="5">
        <row r="44">
          <cell r="A44" t="str">
            <v>1-1</v>
          </cell>
          <cell r="B44" t="str">
            <v>メイン画面</v>
          </cell>
        </row>
        <row r="69">
          <cell r="A69" t="str">
            <v>1-2</v>
          </cell>
          <cell r="B69" t="str">
            <v>グラフ画面</v>
          </cell>
        </row>
        <row r="81">
          <cell r="A81" t="str">
            <v>1-3-1</v>
          </cell>
          <cell r="B81" t="str">
            <v>本体エラー履歴一覧画面</v>
          </cell>
        </row>
        <row r="106">
          <cell r="A106" t="str">
            <v>1-4</v>
          </cell>
          <cell r="B106" t="str">
            <v>ログ取得画面</v>
          </cell>
        </row>
        <row r="118">
          <cell r="A118" t="str">
            <v>1-5</v>
          </cell>
          <cell r="B118" t="str">
            <v>バージョン情報一覧画面</v>
          </cell>
        </row>
        <row r="132">
          <cell r="B132" t="str">
            <v>本体設定画面(1/5-FC-)</v>
          </cell>
        </row>
        <row r="154">
          <cell r="B154" t="str">
            <v>本体設定画面(2/5-FC-)</v>
          </cell>
        </row>
        <row r="177">
          <cell r="B177" t="str">
            <v>本体設定画面(3/5-PCS-)</v>
          </cell>
        </row>
        <row r="200">
          <cell r="B200" t="str">
            <v>本体設定画面(4/5-PCS-)</v>
          </cell>
        </row>
        <row r="223">
          <cell r="A223" t="str">
            <v>2-1-5</v>
          </cell>
          <cell r="B223" t="str">
            <v>本体設定画面(5/5-PCS-)</v>
          </cell>
        </row>
        <row r="242">
          <cell r="B242" t="str">
            <v>整定値設定閲覧画面</v>
          </cell>
        </row>
        <row r="267">
          <cell r="A267" t="str">
            <v>2-3-1</v>
          </cell>
          <cell r="B267" t="str">
            <v>試運転モード設定画面</v>
          </cell>
        </row>
        <row r="283">
          <cell r="A283" t="str">
            <v>2-3-2</v>
          </cell>
          <cell r="B283" t="str">
            <v>メンテナンスモード設定画面</v>
          </cell>
        </row>
        <row r="305">
          <cell r="A305" t="str">
            <v>2-4-1</v>
          </cell>
          <cell r="B305" t="str">
            <v>設定リセット画面(1/4)</v>
          </cell>
        </row>
        <row r="320">
          <cell r="A320" t="str">
            <v>2-4-2</v>
          </cell>
          <cell r="B320" t="str">
            <v>設定リセット画面(2/4)</v>
          </cell>
        </row>
        <row r="336">
          <cell r="A336" t="str">
            <v>2-4-3</v>
          </cell>
          <cell r="B336" t="str">
            <v>設定リセット画面(3/4)</v>
          </cell>
        </row>
        <row r="352">
          <cell r="A352" t="str">
            <v>2-4-4</v>
          </cell>
          <cell r="B352" t="str">
            <v>設定リセット画面(4/4)</v>
          </cell>
        </row>
        <row r="367">
          <cell r="A367" t="str">
            <v>2-5</v>
          </cell>
          <cell r="B367" t="str">
            <v>その他情報画面</v>
          </cell>
        </row>
        <row r="381">
          <cell r="A381" t="str">
            <v>3-1</v>
          </cell>
          <cell r="B381" t="str">
            <v>ネットワーク設定画面</v>
          </cell>
        </row>
        <row r="408">
          <cell r="A408" t="str">
            <v>3-2-1</v>
          </cell>
          <cell r="B408" t="str">
            <v>IPアドレス設定画面(1/2)</v>
          </cell>
        </row>
        <row r="426">
          <cell r="A426" t="str">
            <v>3-2-2</v>
          </cell>
          <cell r="B426" t="str">
            <v>IPアドレス設定画面(2/2)</v>
          </cell>
        </row>
        <row r="443">
          <cell r="A443" t="str">
            <v>3-3-1</v>
          </cell>
          <cell r="B443" t="str">
            <v>PROXY設定画面</v>
          </cell>
        </row>
        <row r="459">
          <cell r="A459" t="str">
            <v>3-4-1</v>
          </cell>
          <cell r="B459" t="str">
            <v>その他設定画面(1/2)</v>
          </cell>
        </row>
        <row r="484">
          <cell r="A484" t="str">
            <v>3-4-2</v>
          </cell>
          <cell r="B484" t="str">
            <v>その他設定画面(2/2)</v>
          </cell>
        </row>
        <row r="506">
          <cell r="A506" t="str">
            <v>3-5</v>
          </cell>
          <cell r="B506" t="str">
            <v>リモコンエラー履歴画面</v>
          </cell>
        </row>
        <row r="523">
          <cell r="A523" t="str">
            <v>d-1</v>
          </cell>
        </row>
        <row r="571">
          <cell r="A571" t="str">
            <v>d-2</v>
          </cell>
        </row>
        <row r="582">
          <cell r="A582" t="str">
            <v>d-3</v>
          </cell>
        </row>
        <row r="600">
          <cell r="A600" t="str">
            <v>d-4</v>
          </cell>
        </row>
        <row r="616">
          <cell r="A616" t="str">
            <v>d-5</v>
          </cell>
        </row>
        <row r="627">
          <cell r="A627" t="str">
            <v>d-6</v>
          </cell>
        </row>
        <row r="639">
          <cell r="A639" t="str">
            <v>d-7</v>
          </cell>
        </row>
      </sheetData>
      <sheetData sheetId="6" refreshError="1"/>
      <sheetData sheetId="7">
        <row r="3">
          <cell r="B3" t="str">
            <v>m-1</v>
          </cell>
        </row>
        <row r="4">
          <cell r="B4" t="str">
            <v>m-2</v>
          </cell>
        </row>
        <row r="6">
          <cell r="B6" t="str">
            <v>m-4</v>
          </cell>
        </row>
        <row r="7">
          <cell r="B7" t="str">
            <v>m-5</v>
          </cell>
        </row>
        <row r="8">
          <cell r="B8" t="str">
            <v>m-6</v>
          </cell>
        </row>
        <row r="9">
          <cell r="B9" t="str">
            <v>m-7</v>
          </cell>
        </row>
        <row r="10">
          <cell r="B10" t="str">
            <v>m-8</v>
          </cell>
        </row>
        <row r="11">
          <cell r="B11" t="str">
            <v>m-9</v>
          </cell>
        </row>
        <row r="12">
          <cell r="B12" t="str">
            <v>m-10</v>
          </cell>
        </row>
        <row r="13">
          <cell r="B13" t="str">
            <v>m-11</v>
          </cell>
        </row>
        <row r="14">
          <cell r="B14" t="str">
            <v>m-12</v>
          </cell>
        </row>
        <row r="15">
          <cell r="B15" t="str">
            <v>m-13</v>
          </cell>
        </row>
        <row r="16">
          <cell r="B16" t="str">
            <v>m-14</v>
          </cell>
        </row>
        <row r="17">
          <cell r="B17" t="str">
            <v>m-15</v>
          </cell>
        </row>
        <row r="18">
          <cell r="B18" t="str">
            <v>m-16</v>
          </cell>
        </row>
        <row r="19">
          <cell r="B19" t="str">
            <v>m-17</v>
          </cell>
        </row>
        <row r="20">
          <cell r="B20" t="str">
            <v>m-18</v>
          </cell>
        </row>
        <row r="22">
          <cell r="B22" t="str">
            <v>m-20</v>
          </cell>
        </row>
        <row r="26">
          <cell r="B26" t="str">
            <v>m-24</v>
          </cell>
        </row>
        <row r="27">
          <cell r="B27" t="str">
            <v>m-25</v>
          </cell>
        </row>
        <row r="28">
          <cell r="B28" t="str">
            <v>m-26</v>
          </cell>
        </row>
        <row r="30">
          <cell r="B30" t="str">
            <v>m-28</v>
          </cell>
        </row>
        <row r="31">
          <cell r="B31" t="str">
            <v>m-29</v>
          </cell>
        </row>
        <row r="32">
          <cell r="B32" t="str">
            <v>m-30</v>
          </cell>
        </row>
        <row r="35">
          <cell r="B35" t="str">
            <v>m-32</v>
          </cell>
        </row>
        <row r="36">
          <cell r="B36" t="str">
            <v>m-33</v>
          </cell>
        </row>
        <row r="37">
          <cell r="B37" t="str">
            <v>m-34</v>
          </cell>
        </row>
        <row r="38">
          <cell r="B38" t="str">
            <v>m-35</v>
          </cell>
        </row>
        <row r="39">
          <cell r="B39" t="str">
            <v>m-36</v>
          </cell>
        </row>
        <row r="42">
          <cell r="B42" t="str">
            <v>m-39</v>
          </cell>
        </row>
        <row r="43">
          <cell r="B43" t="str">
            <v>m-40</v>
          </cell>
        </row>
        <row r="45">
          <cell r="B45" t="str">
            <v>m-42</v>
          </cell>
        </row>
        <row r="47">
          <cell r="B47" t="str">
            <v>m-44</v>
          </cell>
        </row>
        <row r="48">
          <cell r="B48" t="str">
            <v>m-45</v>
          </cell>
        </row>
        <row r="49">
          <cell r="B49" t="str">
            <v>m-46</v>
          </cell>
        </row>
        <row r="50">
          <cell r="B50" t="str">
            <v>m-47</v>
          </cell>
        </row>
        <row r="51">
          <cell r="B51" t="str">
            <v>m-48</v>
          </cell>
        </row>
        <row r="52">
          <cell r="B52" t="str">
            <v>m-49</v>
          </cell>
        </row>
        <row r="53">
          <cell r="B53" t="str">
            <v>m-50</v>
          </cell>
        </row>
        <row r="54">
          <cell r="B54" t="str">
            <v>m-51</v>
          </cell>
        </row>
        <row r="55">
          <cell r="B55" t="str">
            <v>m-52</v>
          </cell>
        </row>
        <row r="56">
          <cell r="B56" t="str">
            <v>m-53</v>
          </cell>
        </row>
        <row r="57">
          <cell r="B57" t="str">
            <v>m-54</v>
          </cell>
        </row>
        <row r="58">
          <cell r="B58" t="str">
            <v>m-55</v>
          </cell>
        </row>
        <row r="60">
          <cell r="B60" t="str">
            <v>m-57</v>
          </cell>
        </row>
        <row r="61">
          <cell r="B61" t="str">
            <v>m-58</v>
          </cell>
        </row>
        <row r="62">
          <cell r="B62" t="str">
            <v>m-59</v>
          </cell>
        </row>
        <row r="63">
          <cell r="B63" t="str">
            <v>m-60</v>
          </cell>
        </row>
        <row r="64">
          <cell r="B64" t="str">
            <v>m-61</v>
          </cell>
        </row>
        <row r="65">
          <cell r="B65" t="str">
            <v>m-62</v>
          </cell>
        </row>
        <row r="66">
          <cell r="B66" t="str">
            <v>m-63</v>
          </cell>
        </row>
        <row r="67">
          <cell r="B67" t="str">
            <v>m-64</v>
          </cell>
        </row>
        <row r="68">
          <cell r="B68" t="str">
            <v>m-65</v>
          </cell>
        </row>
        <row r="69">
          <cell r="B69" t="str">
            <v>m-66</v>
          </cell>
        </row>
        <row r="70">
          <cell r="B70" t="str">
            <v>m-67</v>
          </cell>
        </row>
        <row r="71">
          <cell r="B71" t="str">
            <v>m-68</v>
          </cell>
        </row>
      </sheetData>
      <sheetData sheetId="8" refreshError="1"/>
      <sheetData sheetId="9">
        <row r="3">
          <cell r="B3" t="str">
            <v>i-1</v>
          </cell>
        </row>
      </sheetData>
      <sheetData sheetId="10">
        <row r="3">
          <cell r="B3" t="str">
            <v>t-1</v>
          </cell>
        </row>
        <row r="4">
          <cell r="B4" t="str">
            <v>t-2</v>
          </cell>
        </row>
        <row r="5">
          <cell r="B5" t="str">
            <v>t-3</v>
          </cell>
        </row>
        <row r="6">
          <cell r="B6" t="str">
            <v>t-4</v>
          </cell>
        </row>
        <row r="7">
          <cell r="B7" t="str">
            <v>t-5</v>
          </cell>
        </row>
        <row r="8">
          <cell r="B8" t="str">
            <v>t-6</v>
          </cell>
        </row>
        <row r="9">
          <cell r="B9" t="str">
            <v>t-7</v>
          </cell>
        </row>
        <row r="10">
          <cell r="B10" t="str">
            <v>t-8</v>
          </cell>
        </row>
        <row r="11">
          <cell r="B11" t="str">
            <v>t-9</v>
          </cell>
        </row>
        <row r="12">
          <cell r="B12" t="str">
            <v>t-10</v>
          </cell>
        </row>
        <row r="13">
          <cell r="B13" t="str">
            <v>t-11</v>
          </cell>
        </row>
        <row r="16">
          <cell r="B16" t="str">
            <v>t-14</v>
          </cell>
        </row>
        <row r="17">
          <cell r="B17" t="str">
            <v>t-15</v>
          </cell>
        </row>
        <row r="18">
          <cell r="B18" t="str">
            <v>t-16</v>
          </cell>
        </row>
        <row r="19">
          <cell r="B19" t="str">
            <v>t-17</v>
          </cell>
        </row>
        <row r="20">
          <cell r="B20" t="str">
            <v>t-18</v>
          </cell>
        </row>
        <row r="21">
          <cell r="B21" t="str">
            <v>t-19</v>
          </cell>
        </row>
        <row r="22">
          <cell r="B22" t="str">
            <v>t-20</v>
          </cell>
        </row>
        <row r="23">
          <cell r="B23" t="str">
            <v>t-21</v>
          </cell>
        </row>
        <row r="25">
          <cell r="B25" t="str">
            <v>t-23</v>
          </cell>
        </row>
      </sheetData>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目次"/>
      <sheetName val="0.用語・参考文献"/>
      <sheetName val="1.画面一覧"/>
      <sheetName val="2.画面遷移仕様"/>
      <sheetName val="3.画面仕様"/>
      <sheetName val="4-1.メッセージ一覧-メッセージ-"/>
      <sheetName val="4-2.メッセージ一覧-エラー-"/>
      <sheetName val="4-3.メッセージ一覧-情報表示-"/>
      <sheetName val="4-4.メッセージ一覧-画面タイトル-"/>
      <sheetName val="5.値域表"/>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 val="【表紙有り版】【バッチサービス版】PT01_単体テスト仕様書兼"/>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Complexity"/>
      <sheetName val="基本情報"/>
    </sheetNames>
    <sheetDataSet>
      <sheetData sheetId="0">
        <row r="37">
          <cell r="B37" t="str">
            <v>M</v>
          </cell>
        </row>
      </sheetData>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操作手順"/>
      <sheetName val="ErrList"/>
      <sheetName val="レビュー記録集計"/>
      <sheetName val="レビュー記録表詳細 (分析用)"/>
      <sheetName val="区分"/>
      <sheetName val="System Complexity"/>
    </sheetNames>
    <sheetDataSet>
      <sheetData sheetId="0" refreshError="1"/>
      <sheetData sheetId="1" refreshError="1"/>
      <sheetData sheetId="2" refreshError="1"/>
      <sheetData sheetId="3">
        <row r="1">
          <cell r="E1" t="str">
            <v>指摘区分</v>
          </cell>
          <cell r="K1" t="str">
            <v>原因区分</v>
          </cell>
        </row>
        <row r="2">
          <cell r="E2" t="str">
            <v>Pe1</v>
          </cell>
        </row>
        <row r="3">
          <cell r="E3" t="str">
            <v>Np1</v>
          </cell>
          <cell r="K3" t="str">
            <v>E11</v>
          </cell>
        </row>
        <row r="4">
          <cell r="E4" t="str">
            <v>Pe1</v>
          </cell>
        </row>
        <row r="5">
          <cell r="E5" t="str">
            <v>Np1</v>
          </cell>
          <cell r="K5" t="str">
            <v>E11</v>
          </cell>
        </row>
        <row r="6">
          <cell r="E6" t="str">
            <v>Pe1</v>
          </cell>
        </row>
        <row r="7">
          <cell r="E7" t="str">
            <v>Pr5</v>
          </cell>
        </row>
        <row r="8">
          <cell r="E8" t="str">
            <v>Pe1</v>
          </cell>
        </row>
        <row r="9">
          <cell r="E9" t="str">
            <v>Np1</v>
          </cell>
          <cell r="K9" t="str">
            <v>E11</v>
          </cell>
        </row>
        <row r="10">
          <cell r="E10" t="str">
            <v>Np1</v>
          </cell>
          <cell r="K10" t="str">
            <v>E11</v>
          </cell>
        </row>
        <row r="11">
          <cell r="E11" t="str">
            <v>Pr5</v>
          </cell>
        </row>
        <row r="12">
          <cell r="E12" t="str">
            <v>Pe1</v>
          </cell>
        </row>
        <row r="13">
          <cell r="E13" t="str">
            <v>Np1</v>
          </cell>
          <cell r="K13" t="str">
            <v>E11</v>
          </cell>
        </row>
        <row r="14">
          <cell r="E14" t="str">
            <v>Pe1</v>
          </cell>
        </row>
        <row r="15">
          <cell r="E15" t="str">
            <v>Pe1</v>
          </cell>
        </row>
        <row r="16">
          <cell r="E16" t="str">
            <v>Np1</v>
          </cell>
          <cell r="K16" t="str">
            <v>E11</v>
          </cell>
        </row>
        <row r="17">
          <cell r="E17" t="str">
            <v>Pe1</v>
          </cell>
        </row>
        <row r="18">
          <cell r="E18" t="str">
            <v>Np1</v>
          </cell>
          <cell r="K18" t="str">
            <v>E11</v>
          </cell>
        </row>
        <row r="19">
          <cell r="E19" t="str">
            <v>Pe1</v>
          </cell>
        </row>
        <row r="20">
          <cell r="E20" t="str">
            <v>Np1</v>
          </cell>
          <cell r="K20" t="str">
            <v>E11</v>
          </cell>
        </row>
        <row r="21">
          <cell r="E21" t="str">
            <v>Np1</v>
          </cell>
          <cell r="K21" t="str">
            <v>E11</v>
          </cell>
        </row>
        <row r="22">
          <cell r="E22" t="str">
            <v>Np1</v>
          </cell>
          <cell r="K22" t="str">
            <v>E11</v>
          </cell>
        </row>
        <row r="23">
          <cell r="E23" t="str">
            <v>Np1</v>
          </cell>
          <cell r="K23" t="str">
            <v>E11</v>
          </cell>
        </row>
        <row r="24">
          <cell r="E24" t="str">
            <v>Pe1</v>
          </cell>
          <cell r="K24" t="str">
            <v>E11</v>
          </cell>
        </row>
        <row r="25">
          <cell r="E25" t="str">
            <v>Pe1</v>
          </cell>
          <cell r="K25" t="str">
            <v>E12</v>
          </cell>
        </row>
        <row r="26">
          <cell r="E26" t="str">
            <v>Pe1</v>
          </cell>
          <cell r="K26" t="str">
            <v>E12</v>
          </cell>
        </row>
        <row r="27">
          <cell r="E27" t="str">
            <v>Np1</v>
          </cell>
          <cell r="K27" t="str">
            <v>E11</v>
          </cell>
        </row>
        <row r="28">
          <cell r="E28" t="str">
            <v>Pe1</v>
          </cell>
          <cell r="K28" t="str">
            <v>E12</v>
          </cell>
        </row>
        <row r="29">
          <cell r="E29" t="str">
            <v>Np1</v>
          </cell>
          <cell r="K29" t="str">
            <v>E11</v>
          </cell>
        </row>
        <row r="30">
          <cell r="E30" t="str">
            <v>Np1</v>
          </cell>
          <cell r="K30" t="str">
            <v>E11</v>
          </cell>
        </row>
        <row r="31">
          <cell r="E31" t="str">
            <v>Pe1</v>
          </cell>
          <cell r="K31" t="str">
            <v>E12</v>
          </cell>
        </row>
        <row r="32">
          <cell r="E32" t="str">
            <v>Np1</v>
          </cell>
          <cell r="K32" t="str">
            <v>E11</v>
          </cell>
        </row>
        <row r="33">
          <cell r="E33" t="str">
            <v>Np1</v>
          </cell>
          <cell r="K33" t="str">
            <v>E11</v>
          </cell>
        </row>
        <row r="34">
          <cell r="E34" t="str">
            <v>Pe1</v>
          </cell>
          <cell r="K34" t="str">
            <v>E12</v>
          </cell>
        </row>
        <row r="35">
          <cell r="E35" t="str">
            <v>Pe1</v>
          </cell>
          <cell r="K35" t="str">
            <v>E12</v>
          </cell>
        </row>
        <row r="36">
          <cell r="E36" t="str">
            <v>Np1</v>
          </cell>
          <cell r="K36" t="str">
            <v>E11</v>
          </cell>
        </row>
        <row r="37">
          <cell r="E37" t="str">
            <v>Pe1</v>
          </cell>
          <cell r="K37" t="str">
            <v>E12</v>
          </cell>
        </row>
        <row r="38">
          <cell r="E38" t="str">
            <v>Pe1</v>
          </cell>
          <cell r="K38" t="str">
            <v>E12</v>
          </cell>
        </row>
        <row r="51">
          <cell r="E51" t="str">
            <v>Sy2</v>
          </cell>
          <cell r="K51" t="str">
            <v>A11</v>
          </cell>
        </row>
        <row r="52">
          <cell r="E52" t="str">
            <v>Sy2</v>
          </cell>
          <cell r="K52" t="str">
            <v>A11</v>
          </cell>
        </row>
        <row r="53">
          <cell r="E53" t="str">
            <v>Pr5</v>
          </cell>
          <cell r="K53" t="str">
            <v>A11</v>
          </cell>
        </row>
        <row r="54">
          <cell r="E54" t="str">
            <v>Pr5</v>
          </cell>
          <cell r="K54" t="str">
            <v>A11</v>
          </cell>
        </row>
        <row r="55">
          <cell r="E55" t="str">
            <v>Pr5</v>
          </cell>
          <cell r="K55" t="str">
            <v>A11</v>
          </cell>
        </row>
        <row r="56">
          <cell r="E56" t="str">
            <v>Pr5</v>
          </cell>
          <cell r="K56" t="str">
            <v>A11</v>
          </cell>
        </row>
        <row r="57">
          <cell r="E57" t="str">
            <v>Pe1</v>
          </cell>
          <cell r="K57" t="str">
            <v>A11</v>
          </cell>
        </row>
        <row r="58">
          <cell r="E58" t="str">
            <v>Pe1</v>
          </cell>
          <cell r="K58" t="str">
            <v>A11</v>
          </cell>
        </row>
        <row r="59">
          <cell r="E59" t="str">
            <v>Pr5</v>
          </cell>
          <cell r="K59" t="str">
            <v>A11</v>
          </cell>
        </row>
        <row r="60">
          <cell r="E60" t="str">
            <v>Pe1</v>
          </cell>
          <cell r="K60" t="str">
            <v>A11</v>
          </cell>
        </row>
        <row r="61">
          <cell r="E61" t="str">
            <v>Pe1</v>
          </cell>
          <cell r="K61" t="str">
            <v>A11</v>
          </cell>
        </row>
        <row r="62">
          <cell r="E62" t="str">
            <v>Np1</v>
          </cell>
          <cell r="K62" t="str">
            <v>E11</v>
          </cell>
        </row>
        <row r="63">
          <cell r="E63" t="str">
            <v>Np1</v>
          </cell>
        </row>
        <row r="64">
          <cell r="E64" t="str">
            <v>Np1</v>
          </cell>
        </row>
        <row r="65">
          <cell r="E65" t="str">
            <v>Np1</v>
          </cell>
        </row>
        <row r="66">
          <cell r="E66" t="str">
            <v>Np1</v>
          </cell>
        </row>
        <row r="67">
          <cell r="E67" t="str">
            <v>Np1</v>
          </cell>
        </row>
        <row r="68">
          <cell r="E68" t="str">
            <v>Np1</v>
          </cell>
        </row>
        <row r="69">
          <cell r="E69" t="str">
            <v>Np1</v>
          </cell>
        </row>
        <row r="70">
          <cell r="E70" t="str">
            <v>Np1</v>
          </cell>
        </row>
        <row r="71">
          <cell r="E71" t="str">
            <v>Np1</v>
          </cell>
        </row>
        <row r="72">
          <cell r="E72" t="str">
            <v>Pr4</v>
          </cell>
        </row>
        <row r="73">
          <cell r="E73" t="str">
            <v>Pr4</v>
          </cell>
        </row>
        <row r="74">
          <cell r="E74" t="str">
            <v>Np1</v>
          </cell>
        </row>
        <row r="75">
          <cell r="E75" t="str">
            <v>Np1</v>
          </cell>
        </row>
        <row r="76">
          <cell r="E76" t="str">
            <v>Np1</v>
          </cell>
        </row>
        <row r="78">
          <cell r="E78" t="str">
            <v>Np1</v>
          </cell>
        </row>
        <row r="80">
          <cell r="E80" t="str">
            <v>Np1</v>
          </cell>
        </row>
        <row r="81">
          <cell r="E81" t="str">
            <v>Np1</v>
          </cell>
        </row>
        <row r="82">
          <cell r="E82" t="str">
            <v>Np1</v>
          </cell>
        </row>
        <row r="83">
          <cell r="E83" t="str">
            <v>Np1</v>
          </cell>
        </row>
        <row r="84">
          <cell r="E84" t="str">
            <v>Np1Np1</v>
          </cell>
        </row>
        <row r="85">
          <cell r="E85" t="str">
            <v>Np1</v>
          </cell>
        </row>
        <row r="86">
          <cell r="E86" t="str">
            <v>Np1</v>
          </cell>
          <cell r="K86" t="str">
            <v>E11</v>
          </cell>
        </row>
        <row r="87">
          <cell r="E87" t="str">
            <v>Np1</v>
          </cell>
          <cell r="K87" t="str">
            <v>E11</v>
          </cell>
        </row>
        <row r="88">
          <cell r="E88" t="str">
            <v>Np1</v>
          </cell>
          <cell r="K88" t="str">
            <v>E11</v>
          </cell>
        </row>
        <row r="89">
          <cell r="E89" t="str">
            <v>Np1</v>
          </cell>
          <cell r="K89" t="str">
            <v>E11</v>
          </cell>
        </row>
        <row r="90">
          <cell r="E90" t="str">
            <v>Np1Np1</v>
          </cell>
          <cell r="K90" t="str">
            <v>E11E11</v>
          </cell>
        </row>
        <row r="92">
          <cell r="E92" t="str">
            <v>Np1</v>
          </cell>
          <cell r="K92" t="str">
            <v>E11</v>
          </cell>
        </row>
        <row r="93">
          <cell r="E93" t="str">
            <v>Np1</v>
          </cell>
          <cell r="K93" t="str">
            <v>E11</v>
          </cell>
        </row>
        <row r="94">
          <cell r="E94" t="str">
            <v>Np1</v>
          </cell>
          <cell r="K94" t="str">
            <v>E11</v>
          </cell>
        </row>
        <row r="95">
          <cell r="E95" t="str">
            <v>Et1</v>
          </cell>
        </row>
        <row r="96">
          <cell r="E96" t="str">
            <v>Et1</v>
          </cell>
        </row>
        <row r="97">
          <cell r="E97" t="str">
            <v>Et1</v>
          </cell>
        </row>
        <row r="98">
          <cell r="E98" t="str">
            <v>Et1</v>
          </cell>
        </row>
        <row r="99">
          <cell r="E99" t="str">
            <v>Et1</v>
          </cell>
        </row>
        <row r="100">
          <cell r="E100" t="str">
            <v>Et1</v>
          </cell>
        </row>
        <row r="101">
          <cell r="E101" t="str">
            <v>Et1</v>
          </cell>
        </row>
        <row r="102">
          <cell r="E102" t="str">
            <v>Et1</v>
          </cell>
        </row>
        <row r="103">
          <cell r="E103" t="str">
            <v>Et1</v>
          </cell>
        </row>
        <row r="104">
          <cell r="E104" t="str">
            <v>Et1</v>
          </cell>
        </row>
        <row r="105">
          <cell r="E105" t="str">
            <v>Et1Et1</v>
          </cell>
        </row>
        <row r="107">
          <cell r="E107" t="str">
            <v>Et1</v>
          </cell>
        </row>
        <row r="108">
          <cell r="E108" t="str">
            <v>Et1</v>
          </cell>
        </row>
        <row r="109">
          <cell r="E109" t="str">
            <v>Et1</v>
          </cell>
        </row>
        <row r="110">
          <cell r="E110" t="str">
            <v>Et1</v>
          </cell>
        </row>
        <row r="126">
          <cell r="E126" t="str">
            <v>Pr6</v>
          </cell>
          <cell r="K126" t="str">
            <v>C11</v>
          </cell>
        </row>
        <row r="127">
          <cell r="E127" t="str">
            <v>Pr6</v>
          </cell>
          <cell r="K127" t="str">
            <v>C11</v>
          </cell>
        </row>
        <row r="128">
          <cell r="E128" t="str">
            <v>Np1</v>
          </cell>
          <cell r="K128" t="str">
            <v>E11</v>
          </cell>
        </row>
        <row r="129">
          <cell r="E129" t="str">
            <v>Np1</v>
          </cell>
          <cell r="K129" t="str">
            <v>E11</v>
          </cell>
        </row>
        <row r="130">
          <cell r="E130" t="str">
            <v>Pe1</v>
          </cell>
          <cell r="K130" t="str">
            <v>E12</v>
          </cell>
        </row>
        <row r="131">
          <cell r="E131" t="str">
            <v>Np1</v>
          </cell>
          <cell r="K131" t="str">
            <v>E11</v>
          </cell>
        </row>
        <row r="132">
          <cell r="E132" t="str">
            <v>Pr6</v>
          </cell>
          <cell r="K132" t="str">
            <v>C11</v>
          </cell>
        </row>
        <row r="133">
          <cell r="E133" t="str">
            <v>Pr5</v>
          </cell>
          <cell r="K133" t="str">
            <v>C13</v>
          </cell>
        </row>
        <row r="134">
          <cell r="E134" t="str">
            <v>Pr5</v>
          </cell>
          <cell r="K134" t="str">
            <v>C13</v>
          </cell>
        </row>
        <row r="135">
          <cell r="E135" t="str">
            <v>Pr5</v>
          </cell>
          <cell r="K135" t="str">
            <v>C13</v>
          </cell>
        </row>
        <row r="136">
          <cell r="E136" t="str">
            <v>Pe1</v>
          </cell>
          <cell r="K136" t="str">
            <v>E12</v>
          </cell>
        </row>
        <row r="137">
          <cell r="E137" t="str">
            <v>Et1</v>
          </cell>
        </row>
        <row r="138">
          <cell r="E138" t="str">
            <v>Sy2</v>
          </cell>
          <cell r="K138" t="str">
            <v>A22</v>
          </cell>
        </row>
        <row r="139">
          <cell r="E139" t="str">
            <v>Et1</v>
          </cell>
        </row>
        <row r="140">
          <cell r="E140" t="str">
            <v>Pe1</v>
          </cell>
          <cell r="K140" t="str">
            <v>E12</v>
          </cell>
        </row>
        <row r="141">
          <cell r="E141" t="str">
            <v>Pr5</v>
          </cell>
          <cell r="K141" t="str">
            <v>A22</v>
          </cell>
        </row>
        <row r="142">
          <cell r="E142" t="str">
            <v>Pe1</v>
          </cell>
          <cell r="K142" t="str">
            <v>E12</v>
          </cell>
        </row>
        <row r="143">
          <cell r="E143" t="str">
            <v>Sy2</v>
          </cell>
          <cell r="K143" t="str">
            <v>A22</v>
          </cell>
        </row>
        <row r="144">
          <cell r="E144" t="str">
            <v>Pr5</v>
          </cell>
          <cell r="K144" t="str">
            <v>C13</v>
          </cell>
        </row>
        <row r="145">
          <cell r="E145" t="str">
            <v>Np1</v>
          </cell>
        </row>
        <row r="146">
          <cell r="E146" t="str">
            <v>Et1</v>
          </cell>
          <cell r="K146" t="str">
            <v>E13</v>
          </cell>
        </row>
        <row r="147">
          <cell r="E147" t="str">
            <v>Np1</v>
          </cell>
          <cell r="K147" t="str">
            <v>E11</v>
          </cell>
        </row>
        <row r="148">
          <cell r="E148" t="str">
            <v>Np1</v>
          </cell>
          <cell r="K148" t="str">
            <v>E11</v>
          </cell>
        </row>
        <row r="149">
          <cell r="E149" t="str">
            <v>Pr5</v>
          </cell>
          <cell r="K149" t="str">
            <v>A11</v>
          </cell>
        </row>
        <row r="150">
          <cell r="E150" t="str">
            <v>Pr5</v>
          </cell>
          <cell r="K150" t="str">
            <v>A11</v>
          </cell>
        </row>
        <row r="151">
          <cell r="E151" t="str">
            <v>Pe1</v>
          </cell>
          <cell r="K151" t="str">
            <v>E12</v>
          </cell>
        </row>
        <row r="152">
          <cell r="E152" t="str">
            <v>Pr5</v>
          </cell>
          <cell r="K152" t="str">
            <v>A11</v>
          </cell>
        </row>
        <row r="153">
          <cell r="E153" t="str">
            <v>Pe1</v>
          </cell>
          <cell r="K153" t="str">
            <v>E12</v>
          </cell>
        </row>
        <row r="154">
          <cell r="E154" t="str">
            <v>Pe1</v>
          </cell>
          <cell r="K154" t="str">
            <v>E12</v>
          </cell>
        </row>
        <row r="155">
          <cell r="E155" t="str">
            <v>Et1</v>
          </cell>
          <cell r="K155" t="str">
            <v>E13</v>
          </cell>
        </row>
        <row r="156">
          <cell r="E156" t="str">
            <v>Np1</v>
          </cell>
          <cell r="K156" t="str">
            <v>E11</v>
          </cell>
        </row>
        <row r="157">
          <cell r="E157" t="str">
            <v>Pe1</v>
          </cell>
          <cell r="K157" t="str">
            <v>E12</v>
          </cell>
        </row>
        <row r="158">
          <cell r="E158" t="str">
            <v>Et1</v>
          </cell>
          <cell r="K158" t="str">
            <v>E13</v>
          </cell>
        </row>
        <row r="159">
          <cell r="E159" t="str">
            <v>Pe1</v>
          </cell>
          <cell r="K159" t="str">
            <v>E12</v>
          </cell>
        </row>
        <row r="160">
          <cell r="E160" t="str">
            <v>Et1</v>
          </cell>
          <cell r="K160" t="str">
            <v>E13</v>
          </cell>
        </row>
        <row r="161">
          <cell r="E161" t="str">
            <v>Pr5</v>
          </cell>
          <cell r="K161" t="str">
            <v>C11</v>
          </cell>
        </row>
        <row r="162">
          <cell r="E162" t="str">
            <v>Et1</v>
          </cell>
          <cell r="K162" t="str">
            <v>E13</v>
          </cell>
        </row>
        <row r="163">
          <cell r="E163" t="str">
            <v>Et1</v>
          </cell>
          <cell r="K163" t="str">
            <v>E13</v>
          </cell>
        </row>
        <row r="164">
          <cell r="E164" t="str">
            <v>Sy2</v>
          </cell>
          <cell r="K164" t="str">
            <v>A11</v>
          </cell>
        </row>
        <row r="165">
          <cell r="E165" t="str">
            <v>Se2</v>
          </cell>
          <cell r="K165" t="str">
            <v>C12</v>
          </cell>
        </row>
      </sheetData>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DS"/>
      <sheetName val="MAC"/>
      <sheetName val="T-ID"/>
      <sheetName val="DD"/>
      <sheetName val="型TB"/>
      <sheetName val="DD(Webあり)"/>
      <sheetName val="検索"/>
      <sheetName val="MAC印"/>
      <sheetName val="MAC店"/>
      <sheetName val="名前定義用"/>
      <sheetName val="ENTITY32"/>
      <sheetName val="レビュー記録表詳細 (分析用)"/>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更新履歴 "/>
      <sheetName val="画面レイアウト"/>
      <sheetName val="画面遷移図"/>
      <sheetName val="単項目チェック仕様"/>
      <sheetName val="項目チェック仕様"/>
      <sheetName val="項目間チェック仕様"/>
      <sheetName val="項目編集仕様"/>
      <sheetName val="イベント定義"/>
      <sheetName val="処理仕様明細"/>
      <sheetName val="検索条件"/>
      <sheetName val="仕様補足説明"/>
      <sheetName val="型TB"/>
    </sheetNames>
    <sheetDataSet>
      <sheetData sheetId="0"/>
      <sheetData sheetId="1"/>
      <sheetData sheetId="2"/>
      <sheetData sheetId="3"/>
      <sheetData sheetId="4"/>
      <sheetData sheetId="5"/>
      <sheetData sheetId="6">
        <row r="37">
          <cell r="A37" t="str">
            <v>No</v>
          </cell>
        </row>
      </sheetData>
      <sheetData sheetId="7"/>
      <sheetData sheetId="8"/>
      <sheetData sheetId="9"/>
      <sheetData sheetId="10"/>
      <sheetData sheetId="1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E38"/>
  <sheetViews>
    <sheetView tabSelected="1" view="pageBreakPreview" zoomScaleNormal="100" zoomScaleSheetLayoutView="100" workbookViewId="0">
      <pane ySplit="3" topLeftCell="A4" activePane="bottomLeft" state="frozen"/>
      <selection activeCell="C9" sqref="C9"/>
      <selection pane="bottomLeft" activeCell="A4" sqref="A4"/>
    </sheetView>
  </sheetViews>
  <sheetFormatPr defaultColWidth="4.125" defaultRowHeight="13.5"/>
  <sheetData>
    <row r="1" spans="1:31" ht="14.45" customHeight="1">
      <c r="A1" s="537" t="s">
        <v>59</v>
      </c>
      <c r="B1" s="537"/>
      <c r="C1" s="537"/>
      <c r="D1" s="537"/>
      <c r="E1" s="537"/>
      <c r="F1" s="537"/>
      <c r="G1" s="538" t="s">
        <v>60</v>
      </c>
      <c r="H1" s="539"/>
      <c r="I1" s="539"/>
      <c r="J1" s="539"/>
      <c r="K1" s="539"/>
      <c r="L1" s="539"/>
      <c r="M1" s="539"/>
      <c r="N1" s="539"/>
      <c r="O1" s="539"/>
      <c r="P1" s="539"/>
      <c r="Q1" s="539"/>
      <c r="R1" s="539"/>
      <c r="S1" s="540"/>
      <c r="T1" s="568"/>
      <c r="U1" s="568"/>
      <c r="V1" s="568" t="s">
        <v>50</v>
      </c>
      <c r="W1" s="568"/>
      <c r="X1" s="568"/>
      <c r="Y1" s="568"/>
      <c r="Z1" s="568" t="s">
        <v>51</v>
      </c>
      <c r="AA1" s="568"/>
      <c r="AB1" s="568"/>
      <c r="AC1" s="568"/>
      <c r="AD1" s="568"/>
    </row>
    <row r="2" spans="1:31" ht="14.45" customHeight="1">
      <c r="A2" s="537"/>
      <c r="B2" s="537"/>
      <c r="C2" s="537"/>
      <c r="D2" s="537"/>
      <c r="E2" s="537"/>
      <c r="F2" s="537"/>
      <c r="G2" s="541"/>
      <c r="H2" s="542"/>
      <c r="I2" s="542"/>
      <c r="J2" s="542"/>
      <c r="K2" s="542"/>
      <c r="L2" s="542"/>
      <c r="M2" s="542"/>
      <c r="N2" s="542"/>
      <c r="O2" s="542"/>
      <c r="P2" s="542"/>
      <c r="Q2" s="542"/>
      <c r="R2" s="542"/>
      <c r="S2" s="543"/>
      <c r="T2" s="568" t="s">
        <v>52</v>
      </c>
      <c r="U2" s="568"/>
      <c r="V2" s="557" t="str">
        <f>G6</f>
        <v>郭</v>
      </c>
      <c r="W2" s="558"/>
      <c r="X2" s="558"/>
      <c r="Y2" s="559"/>
      <c r="Z2" s="563">
        <f>D6</f>
        <v>44034</v>
      </c>
      <c r="AA2" s="563"/>
      <c r="AB2" s="563"/>
      <c r="AC2" s="563"/>
      <c r="AD2" s="563"/>
    </row>
    <row r="3" spans="1:31" ht="14.45" customHeight="1">
      <c r="A3" s="537"/>
      <c r="B3" s="537"/>
      <c r="C3" s="537"/>
      <c r="D3" s="537"/>
      <c r="E3" s="537"/>
      <c r="F3" s="537"/>
      <c r="G3" s="544"/>
      <c r="H3" s="545"/>
      <c r="I3" s="545"/>
      <c r="J3" s="545"/>
      <c r="K3" s="545"/>
      <c r="L3" s="545"/>
      <c r="M3" s="545"/>
      <c r="N3" s="545"/>
      <c r="O3" s="545"/>
      <c r="P3" s="545"/>
      <c r="Q3" s="545"/>
      <c r="R3" s="545"/>
      <c r="S3" s="546"/>
      <c r="T3" s="568" t="s">
        <v>53</v>
      </c>
      <c r="U3" s="568"/>
      <c r="V3" s="557" t="str">
        <f>INDEX(G:G,COUNTA(G:G)+3)</f>
        <v>HYN叶紅偉</v>
      </c>
      <c r="W3" s="558"/>
      <c r="X3" s="558"/>
      <c r="Y3" s="559"/>
      <c r="Z3" s="563">
        <f>MAX(D6:F38)</f>
        <v>44389</v>
      </c>
      <c r="AA3" s="563"/>
      <c r="AB3" s="563"/>
      <c r="AC3" s="563"/>
      <c r="AD3" s="563"/>
    </row>
    <row r="4" spans="1:31" ht="14.25">
      <c r="D4" s="99"/>
      <c r="E4" s="100"/>
      <c r="F4" s="100"/>
      <c r="G4" s="31"/>
      <c r="H4" s="31"/>
      <c r="I4" s="31"/>
      <c r="J4" s="31"/>
      <c r="K4" s="31"/>
      <c r="L4" s="31"/>
      <c r="M4" s="31"/>
      <c r="N4" s="31"/>
      <c r="O4" s="31"/>
      <c r="P4" s="31"/>
      <c r="Q4" s="31"/>
      <c r="R4" s="31"/>
      <c r="S4" s="32"/>
      <c r="T4" s="31"/>
      <c r="U4" s="31"/>
      <c r="V4" s="31"/>
      <c r="W4" s="31"/>
      <c r="X4" s="31"/>
      <c r="Y4" s="31"/>
      <c r="Z4" s="31"/>
      <c r="AA4" s="31"/>
      <c r="AB4" s="31"/>
      <c r="AC4" s="31"/>
      <c r="AD4" s="33"/>
    </row>
    <row r="5" spans="1:31" ht="15.75">
      <c r="A5" s="547" t="s">
        <v>170</v>
      </c>
      <c r="B5" s="548"/>
      <c r="C5" s="549"/>
      <c r="D5" s="564" t="s">
        <v>54</v>
      </c>
      <c r="E5" s="564"/>
      <c r="F5" s="564"/>
      <c r="G5" s="564" t="s">
        <v>55</v>
      </c>
      <c r="H5" s="564"/>
      <c r="I5" s="564"/>
      <c r="J5" s="564"/>
      <c r="K5" s="564" t="s">
        <v>56</v>
      </c>
      <c r="L5" s="564"/>
      <c r="M5" s="564"/>
      <c r="N5" s="564"/>
      <c r="O5" s="564"/>
      <c r="P5" s="564"/>
      <c r="Q5" s="564"/>
      <c r="R5" s="564"/>
      <c r="S5" s="564"/>
      <c r="T5" s="564"/>
      <c r="U5" s="564"/>
      <c r="V5" s="564"/>
      <c r="W5" s="564"/>
      <c r="X5" s="564" t="s">
        <v>57</v>
      </c>
      <c r="Y5" s="564"/>
      <c r="Z5" s="564"/>
      <c r="AA5" s="564"/>
      <c r="AB5" s="564"/>
      <c r="AC5" s="564"/>
      <c r="AD5" s="564"/>
    </row>
    <row r="6" spans="1:31" ht="99" customHeight="1">
      <c r="A6" s="536" t="s">
        <v>171</v>
      </c>
      <c r="B6" s="536"/>
      <c r="C6" s="536"/>
      <c r="D6" s="554">
        <v>44034</v>
      </c>
      <c r="E6" s="555"/>
      <c r="F6" s="556"/>
      <c r="G6" s="557" t="s">
        <v>186</v>
      </c>
      <c r="H6" s="558"/>
      <c r="I6" s="558"/>
      <c r="J6" s="559"/>
      <c r="K6" s="565" t="s">
        <v>223</v>
      </c>
      <c r="L6" s="566"/>
      <c r="M6" s="566"/>
      <c r="N6" s="566"/>
      <c r="O6" s="566"/>
      <c r="P6" s="566"/>
      <c r="Q6" s="566"/>
      <c r="R6" s="566"/>
      <c r="S6" s="566"/>
      <c r="T6" s="566"/>
      <c r="U6" s="566"/>
      <c r="V6" s="566"/>
      <c r="W6" s="567"/>
      <c r="X6" s="560"/>
      <c r="Y6" s="561"/>
      <c r="Z6" s="561"/>
      <c r="AA6" s="561"/>
      <c r="AB6" s="561"/>
      <c r="AC6" s="561"/>
      <c r="AD6" s="562"/>
    </row>
    <row r="7" spans="1:31" ht="98.45" customHeight="1">
      <c r="A7" s="533" t="s">
        <v>224</v>
      </c>
      <c r="B7" s="534"/>
      <c r="C7" s="535"/>
      <c r="D7" s="554">
        <v>44048</v>
      </c>
      <c r="E7" s="555"/>
      <c r="F7" s="556"/>
      <c r="G7" s="557" t="s">
        <v>225</v>
      </c>
      <c r="H7" s="558"/>
      <c r="I7" s="558"/>
      <c r="J7" s="559"/>
      <c r="K7" s="565" t="s">
        <v>228</v>
      </c>
      <c r="L7" s="566"/>
      <c r="M7" s="566"/>
      <c r="N7" s="566"/>
      <c r="O7" s="566"/>
      <c r="P7" s="566"/>
      <c r="Q7" s="566"/>
      <c r="R7" s="566"/>
      <c r="S7" s="566"/>
      <c r="T7" s="566"/>
      <c r="U7" s="566"/>
      <c r="V7" s="566"/>
      <c r="W7" s="567"/>
      <c r="X7" s="560"/>
      <c r="Y7" s="561"/>
      <c r="Z7" s="561"/>
      <c r="AA7" s="561"/>
      <c r="AB7" s="561"/>
      <c r="AC7" s="561"/>
      <c r="AD7" s="562"/>
      <c r="AE7" s="101"/>
    </row>
    <row r="8" spans="1:31" ht="15.75">
      <c r="A8" s="533" t="s">
        <v>229</v>
      </c>
      <c r="B8" s="534"/>
      <c r="C8" s="535"/>
      <c r="D8" s="554">
        <v>44074</v>
      </c>
      <c r="E8" s="555"/>
      <c r="F8" s="556"/>
      <c r="G8" s="557" t="s">
        <v>230</v>
      </c>
      <c r="H8" s="558"/>
      <c r="I8" s="558"/>
      <c r="J8" s="559"/>
      <c r="K8" s="565" t="s">
        <v>231</v>
      </c>
      <c r="L8" s="566"/>
      <c r="M8" s="566"/>
      <c r="N8" s="566"/>
      <c r="O8" s="566"/>
      <c r="P8" s="566"/>
      <c r="Q8" s="566"/>
      <c r="R8" s="566"/>
      <c r="S8" s="566"/>
      <c r="T8" s="566"/>
      <c r="U8" s="566"/>
      <c r="V8" s="566"/>
      <c r="W8" s="567"/>
      <c r="X8" s="560"/>
      <c r="Y8" s="561"/>
      <c r="Z8" s="561"/>
      <c r="AA8" s="561"/>
      <c r="AB8" s="561"/>
      <c r="AC8" s="561"/>
      <c r="AD8" s="562"/>
      <c r="AE8" s="102"/>
    </row>
    <row r="9" spans="1:31" ht="60" customHeight="1">
      <c r="A9" s="550">
        <v>0.1</v>
      </c>
      <c r="B9" s="551"/>
      <c r="C9" s="552"/>
      <c r="D9" s="554">
        <v>44074</v>
      </c>
      <c r="E9" s="555"/>
      <c r="F9" s="556"/>
      <c r="G9" s="557" t="s">
        <v>225</v>
      </c>
      <c r="H9" s="558"/>
      <c r="I9" s="558"/>
      <c r="J9" s="559"/>
      <c r="K9" s="565" t="s">
        <v>233</v>
      </c>
      <c r="L9" s="561"/>
      <c r="M9" s="561"/>
      <c r="N9" s="561"/>
      <c r="O9" s="561"/>
      <c r="P9" s="561"/>
      <c r="Q9" s="561"/>
      <c r="R9" s="561"/>
      <c r="S9" s="561"/>
      <c r="T9" s="561"/>
      <c r="U9" s="561"/>
      <c r="V9" s="561"/>
      <c r="W9" s="562"/>
      <c r="X9" s="560"/>
      <c r="Y9" s="561"/>
      <c r="Z9" s="561"/>
      <c r="AA9" s="561"/>
      <c r="AB9" s="561"/>
      <c r="AC9" s="561"/>
      <c r="AD9" s="562"/>
      <c r="AE9" s="102"/>
    </row>
    <row r="10" spans="1:31" ht="35.25" customHeight="1">
      <c r="A10" s="553" t="s">
        <v>237</v>
      </c>
      <c r="B10" s="534"/>
      <c r="C10" s="535"/>
      <c r="D10" s="554">
        <v>44092</v>
      </c>
      <c r="E10" s="555"/>
      <c r="F10" s="556"/>
      <c r="G10" s="557" t="s">
        <v>238</v>
      </c>
      <c r="H10" s="558"/>
      <c r="I10" s="558"/>
      <c r="J10" s="559"/>
      <c r="K10" s="565" t="s">
        <v>239</v>
      </c>
      <c r="L10" s="561"/>
      <c r="M10" s="561"/>
      <c r="N10" s="561"/>
      <c r="O10" s="561"/>
      <c r="P10" s="561"/>
      <c r="Q10" s="561"/>
      <c r="R10" s="561"/>
      <c r="S10" s="561"/>
      <c r="T10" s="561"/>
      <c r="U10" s="561"/>
      <c r="V10" s="561"/>
      <c r="W10" s="562"/>
      <c r="X10" s="560"/>
      <c r="Y10" s="561"/>
      <c r="Z10" s="561"/>
      <c r="AA10" s="561"/>
      <c r="AB10" s="561"/>
      <c r="AC10" s="561"/>
      <c r="AD10" s="562"/>
    </row>
    <row r="11" spans="1:31" ht="15.75">
      <c r="A11" s="533" t="s">
        <v>243</v>
      </c>
      <c r="B11" s="534"/>
      <c r="C11" s="535"/>
      <c r="D11" s="554">
        <v>44118</v>
      </c>
      <c r="E11" s="555"/>
      <c r="F11" s="556"/>
      <c r="G11" s="557" t="s">
        <v>244</v>
      </c>
      <c r="H11" s="558"/>
      <c r="I11" s="558"/>
      <c r="J11" s="559"/>
      <c r="K11" s="560" t="s">
        <v>245</v>
      </c>
      <c r="L11" s="561"/>
      <c r="M11" s="561"/>
      <c r="N11" s="561"/>
      <c r="O11" s="561"/>
      <c r="P11" s="561"/>
      <c r="Q11" s="561"/>
      <c r="R11" s="561"/>
      <c r="S11" s="561"/>
      <c r="T11" s="561"/>
      <c r="U11" s="561"/>
      <c r="V11" s="561"/>
      <c r="W11" s="562"/>
      <c r="X11" s="560"/>
      <c r="Y11" s="561"/>
      <c r="Z11" s="561"/>
      <c r="AA11" s="561"/>
      <c r="AB11" s="561"/>
      <c r="AC11" s="561"/>
      <c r="AD11" s="562"/>
    </row>
    <row r="12" spans="1:31" ht="15.75">
      <c r="A12" s="533" t="s">
        <v>285</v>
      </c>
      <c r="B12" s="534"/>
      <c r="C12" s="535"/>
      <c r="D12" s="554">
        <v>44166</v>
      </c>
      <c r="E12" s="555"/>
      <c r="F12" s="556"/>
      <c r="G12" s="557" t="s">
        <v>283</v>
      </c>
      <c r="H12" s="558"/>
      <c r="I12" s="558"/>
      <c r="J12" s="559"/>
      <c r="K12" s="565" t="s">
        <v>284</v>
      </c>
      <c r="L12" s="566"/>
      <c r="M12" s="566"/>
      <c r="N12" s="566"/>
      <c r="O12" s="566"/>
      <c r="P12" s="566"/>
      <c r="Q12" s="566"/>
      <c r="R12" s="566"/>
      <c r="S12" s="566"/>
      <c r="T12" s="566"/>
      <c r="U12" s="566"/>
      <c r="V12" s="566"/>
      <c r="W12" s="567"/>
      <c r="X12" s="560"/>
      <c r="Y12" s="561"/>
      <c r="Z12" s="561"/>
      <c r="AA12" s="561"/>
      <c r="AB12" s="561"/>
      <c r="AC12" s="561"/>
      <c r="AD12" s="562"/>
    </row>
    <row r="13" spans="1:31" ht="15.75">
      <c r="A13" s="533" t="s">
        <v>286</v>
      </c>
      <c r="B13" s="534"/>
      <c r="C13" s="535"/>
      <c r="D13" s="554">
        <v>44182</v>
      </c>
      <c r="E13" s="555"/>
      <c r="F13" s="556"/>
      <c r="G13" s="557" t="s">
        <v>287</v>
      </c>
      <c r="H13" s="558"/>
      <c r="I13" s="558"/>
      <c r="J13" s="559"/>
      <c r="K13" s="565" t="s">
        <v>288</v>
      </c>
      <c r="L13" s="566"/>
      <c r="M13" s="566"/>
      <c r="N13" s="566"/>
      <c r="O13" s="566"/>
      <c r="P13" s="566"/>
      <c r="Q13" s="566"/>
      <c r="R13" s="566"/>
      <c r="S13" s="566"/>
      <c r="T13" s="566"/>
      <c r="U13" s="566"/>
      <c r="V13" s="566"/>
      <c r="W13" s="567"/>
      <c r="X13" s="560"/>
      <c r="Y13" s="561"/>
      <c r="Z13" s="561"/>
      <c r="AA13" s="561"/>
      <c r="AB13" s="561"/>
      <c r="AC13" s="561"/>
      <c r="AD13" s="562"/>
    </row>
    <row r="14" spans="1:31" ht="15.75">
      <c r="A14" s="533" t="s">
        <v>295</v>
      </c>
      <c r="B14" s="534"/>
      <c r="C14" s="535"/>
      <c r="D14" s="554">
        <v>44187</v>
      </c>
      <c r="E14" s="555"/>
      <c r="F14" s="556"/>
      <c r="G14" s="557" t="s">
        <v>287</v>
      </c>
      <c r="H14" s="558"/>
      <c r="I14" s="558"/>
      <c r="J14" s="559"/>
      <c r="K14" s="565" t="s">
        <v>296</v>
      </c>
      <c r="L14" s="566"/>
      <c r="M14" s="566"/>
      <c r="N14" s="566"/>
      <c r="O14" s="566"/>
      <c r="P14" s="566"/>
      <c r="Q14" s="566"/>
      <c r="R14" s="566"/>
      <c r="S14" s="566"/>
      <c r="T14" s="566"/>
      <c r="U14" s="566"/>
      <c r="V14" s="566"/>
      <c r="W14" s="567"/>
      <c r="X14" s="560"/>
      <c r="Y14" s="561"/>
      <c r="Z14" s="561"/>
      <c r="AA14" s="561"/>
      <c r="AB14" s="561"/>
      <c r="AC14" s="561"/>
      <c r="AD14" s="562"/>
    </row>
    <row r="15" spans="1:31" ht="27.95" customHeight="1">
      <c r="A15" s="533" t="s">
        <v>300</v>
      </c>
      <c r="B15" s="534"/>
      <c r="C15" s="535"/>
      <c r="D15" s="554">
        <v>44200</v>
      </c>
      <c r="E15" s="555"/>
      <c r="F15" s="556"/>
      <c r="G15" s="557" t="s">
        <v>225</v>
      </c>
      <c r="H15" s="558"/>
      <c r="I15" s="558"/>
      <c r="J15" s="559"/>
      <c r="K15" s="565" t="s">
        <v>301</v>
      </c>
      <c r="L15" s="566"/>
      <c r="M15" s="566"/>
      <c r="N15" s="566"/>
      <c r="O15" s="566"/>
      <c r="P15" s="566"/>
      <c r="Q15" s="566"/>
      <c r="R15" s="566"/>
      <c r="S15" s="566"/>
      <c r="T15" s="566"/>
      <c r="U15" s="566"/>
      <c r="V15" s="566"/>
      <c r="W15" s="567"/>
      <c r="X15" s="560"/>
      <c r="Y15" s="561"/>
      <c r="Z15" s="561"/>
      <c r="AA15" s="561"/>
      <c r="AB15" s="561"/>
      <c r="AC15" s="561"/>
      <c r="AD15" s="562"/>
    </row>
    <row r="16" spans="1:31" ht="15.75">
      <c r="A16" s="533" t="s">
        <v>391</v>
      </c>
      <c r="B16" s="534"/>
      <c r="C16" s="535"/>
      <c r="D16" s="554">
        <v>44264</v>
      </c>
      <c r="E16" s="555"/>
      <c r="F16" s="556"/>
      <c r="G16" s="557" t="s">
        <v>392</v>
      </c>
      <c r="H16" s="558"/>
      <c r="I16" s="558"/>
      <c r="J16" s="559"/>
      <c r="K16" s="565" t="s">
        <v>393</v>
      </c>
      <c r="L16" s="566"/>
      <c r="M16" s="566"/>
      <c r="N16" s="566"/>
      <c r="O16" s="566"/>
      <c r="P16" s="566"/>
      <c r="Q16" s="566"/>
      <c r="R16" s="566"/>
      <c r="S16" s="566"/>
      <c r="T16" s="566"/>
      <c r="U16" s="566"/>
      <c r="V16" s="566"/>
      <c r="W16" s="567"/>
      <c r="X16" s="560"/>
      <c r="Y16" s="561"/>
      <c r="Z16" s="561"/>
      <c r="AA16" s="561"/>
      <c r="AB16" s="561"/>
      <c r="AC16" s="561"/>
      <c r="AD16" s="562"/>
    </row>
    <row r="17" spans="1:30" ht="47.25" customHeight="1">
      <c r="A17" s="533" t="s">
        <v>531</v>
      </c>
      <c r="B17" s="534"/>
      <c r="C17" s="535"/>
      <c r="D17" s="569">
        <v>44274</v>
      </c>
      <c r="E17" s="570"/>
      <c r="F17" s="571"/>
      <c r="G17" s="572" t="s">
        <v>532</v>
      </c>
      <c r="H17" s="573"/>
      <c r="I17" s="573"/>
      <c r="J17" s="574"/>
      <c r="K17" s="565" t="s">
        <v>533</v>
      </c>
      <c r="L17" s="566"/>
      <c r="M17" s="566"/>
      <c r="N17" s="566"/>
      <c r="O17" s="566"/>
      <c r="P17" s="566"/>
      <c r="Q17" s="566"/>
      <c r="R17" s="566"/>
      <c r="S17" s="566"/>
      <c r="T17" s="566"/>
      <c r="U17" s="566"/>
      <c r="V17" s="566"/>
      <c r="W17" s="567"/>
      <c r="X17" s="560"/>
      <c r="Y17" s="561"/>
      <c r="Z17" s="561"/>
      <c r="AA17" s="561"/>
      <c r="AB17" s="561"/>
      <c r="AC17" s="561"/>
      <c r="AD17" s="562"/>
    </row>
    <row r="18" spans="1:30" ht="75.75" customHeight="1">
      <c r="A18" s="533" t="s">
        <v>535</v>
      </c>
      <c r="B18" s="534"/>
      <c r="C18" s="535"/>
      <c r="D18" s="569">
        <v>44274</v>
      </c>
      <c r="E18" s="570"/>
      <c r="F18" s="571"/>
      <c r="G18" s="572" t="s">
        <v>536</v>
      </c>
      <c r="H18" s="573"/>
      <c r="I18" s="573"/>
      <c r="J18" s="574"/>
      <c r="K18" s="565" t="s">
        <v>537</v>
      </c>
      <c r="L18" s="566"/>
      <c r="M18" s="566"/>
      <c r="N18" s="566"/>
      <c r="O18" s="566"/>
      <c r="P18" s="566"/>
      <c r="Q18" s="566"/>
      <c r="R18" s="566"/>
      <c r="S18" s="566"/>
      <c r="T18" s="566"/>
      <c r="U18" s="566"/>
      <c r="V18" s="566"/>
      <c r="W18" s="567"/>
      <c r="X18" s="560"/>
      <c r="Y18" s="561"/>
      <c r="Z18" s="561"/>
      <c r="AA18" s="561"/>
      <c r="AB18" s="561"/>
      <c r="AC18" s="561"/>
      <c r="AD18" s="562"/>
    </row>
    <row r="19" spans="1:30" ht="15.75">
      <c r="A19" s="533" t="s">
        <v>683</v>
      </c>
      <c r="B19" s="534"/>
      <c r="C19" s="535"/>
      <c r="D19" s="554">
        <v>44285</v>
      </c>
      <c r="E19" s="555"/>
      <c r="F19" s="556"/>
      <c r="G19" s="557" t="s">
        <v>392</v>
      </c>
      <c r="H19" s="558"/>
      <c r="I19" s="558"/>
      <c r="J19" s="559"/>
      <c r="K19" s="565" t="s">
        <v>684</v>
      </c>
      <c r="L19" s="566"/>
      <c r="M19" s="566"/>
      <c r="N19" s="566"/>
      <c r="O19" s="566"/>
      <c r="P19" s="566"/>
      <c r="Q19" s="566"/>
      <c r="R19" s="566"/>
      <c r="S19" s="566"/>
      <c r="T19" s="566"/>
      <c r="U19" s="566"/>
      <c r="V19" s="566"/>
      <c r="W19" s="567"/>
      <c r="X19" s="560"/>
      <c r="Y19" s="561"/>
      <c r="Z19" s="561"/>
      <c r="AA19" s="561"/>
      <c r="AB19" s="561"/>
      <c r="AC19" s="561"/>
      <c r="AD19" s="562"/>
    </row>
    <row r="20" spans="1:30" ht="15.75">
      <c r="A20" s="533" t="s">
        <v>721</v>
      </c>
      <c r="B20" s="534"/>
      <c r="C20" s="535"/>
      <c r="D20" s="554">
        <v>44295</v>
      </c>
      <c r="E20" s="555"/>
      <c r="F20" s="556"/>
      <c r="G20" s="557" t="s">
        <v>392</v>
      </c>
      <c r="H20" s="558"/>
      <c r="I20" s="558"/>
      <c r="J20" s="559"/>
      <c r="K20" s="565" t="s">
        <v>722</v>
      </c>
      <c r="L20" s="566"/>
      <c r="M20" s="566"/>
      <c r="N20" s="566"/>
      <c r="O20" s="566"/>
      <c r="P20" s="566"/>
      <c r="Q20" s="566"/>
      <c r="R20" s="566"/>
      <c r="S20" s="566"/>
      <c r="T20" s="566"/>
      <c r="U20" s="566"/>
      <c r="V20" s="566"/>
      <c r="W20" s="567"/>
      <c r="X20" s="560"/>
      <c r="Y20" s="561"/>
      <c r="Z20" s="561"/>
      <c r="AA20" s="561"/>
      <c r="AB20" s="561"/>
      <c r="AC20" s="561"/>
      <c r="AD20" s="562"/>
    </row>
    <row r="21" spans="1:30" ht="33" customHeight="1">
      <c r="A21" s="533" t="s">
        <v>739</v>
      </c>
      <c r="B21" s="534"/>
      <c r="C21" s="535"/>
      <c r="D21" s="554">
        <v>44308</v>
      </c>
      <c r="E21" s="555"/>
      <c r="F21" s="556"/>
      <c r="G21" s="557" t="s">
        <v>740</v>
      </c>
      <c r="H21" s="558"/>
      <c r="I21" s="558"/>
      <c r="J21" s="559"/>
      <c r="K21" s="565" t="s">
        <v>738</v>
      </c>
      <c r="L21" s="561"/>
      <c r="M21" s="561"/>
      <c r="N21" s="561"/>
      <c r="O21" s="561"/>
      <c r="P21" s="561"/>
      <c r="Q21" s="561"/>
      <c r="R21" s="561"/>
      <c r="S21" s="561"/>
      <c r="T21" s="561"/>
      <c r="U21" s="561"/>
      <c r="V21" s="561"/>
      <c r="W21" s="562"/>
      <c r="X21" s="560"/>
      <c r="Y21" s="561"/>
      <c r="Z21" s="561"/>
      <c r="AA21" s="561"/>
      <c r="AB21" s="561"/>
      <c r="AC21" s="561"/>
      <c r="AD21" s="562"/>
    </row>
    <row r="22" spans="1:30" ht="30.75" customHeight="1">
      <c r="A22" s="533" t="s">
        <v>741</v>
      </c>
      <c r="B22" s="534"/>
      <c r="C22" s="535"/>
      <c r="D22" s="554">
        <v>44313</v>
      </c>
      <c r="E22" s="555"/>
      <c r="F22" s="556"/>
      <c r="G22" s="557" t="s">
        <v>740</v>
      </c>
      <c r="H22" s="558"/>
      <c r="I22" s="558"/>
      <c r="J22" s="559"/>
      <c r="K22" s="565" t="s">
        <v>742</v>
      </c>
      <c r="L22" s="561"/>
      <c r="M22" s="561"/>
      <c r="N22" s="561"/>
      <c r="O22" s="561"/>
      <c r="P22" s="561"/>
      <c r="Q22" s="561"/>
      <c r="R22" s="561"/>
      <c r="S22" s="561"/>
      <c r="T22" s="561"/>
      <c r="U22" s="561"/>
      <c r="V22" s="561"/>
      <c r="W22" s="562"/>
      <c r="X22" s="560"/>
      <c r="Y22" s="561"/>
      <c r="Z22" s="561"/>
      <c r="AA22" s="561"/>
      <c r="AB22" s="561"/>
      <c r="AC22" s="561"/>
      <c r="AD22" s="562"/>
    </row>
    <row r="23" spans="1:30" ht="15.75">
      <c r="A23" s="533" t="s">
        <v>743</v>
      </c>
      <c r="B23" s="534"/>
      <c r="C23" s="535"/>
      <c r="D23" s="554">
        <v>44314</v>
      </c>
      <c r="E23" s="555"/>
      <c r="F23" s="556"/>
      <c r="G23" s="557" t="s">
        <v>744</v>
      </c>
      <c r="H23" s="558"/>
      <c r="I23" s="558"/>
      <c r="J23" s="559"/>
      <c r="K23" s="560" t="s">
        <v>745</v>
      </c>
      <c r="L23" s="561"/>
      <c r="M23" s="561"/>
      <c r="N23" s="561"/>
      <c r="O23" s="561"/>
      <c r="P23" s="561"/>
      <c r="Q23" s="561"/>
      <c r="R23" s="561"/>
      <c r="S23" s="561"/>
      <c r="T23" s="561"/>
      <c r="U23" s="561"/>
      <c r="V23" s="561"/>
      <c r="W23" s="562"/>
      <c r="X23" s="560"/>
      <c r="Y23" s="561"/>
      <c r="Z23" s="561"/>
      <c r="AA23" s="561"/>
      <c r="AB23" s="561"/>
      <c r="AC23" s="561"/>
      <c r="AD23" s="562"/>
    </row>
    <row r="24" spans="1:30" ht="62.25" customHeight="1">
      <c r="A24" s="533" t="s">
        <v>751</v>
      </c>
      <c r="B24" s="534"/>
      <c r="C24" s="535"/>
      <c r="D24" s="554">
        <v>44334</v>
      </c>
      <c r="E24" s="555"/>
      <c r="F24" s="556"/>
      <c r="G24" s="557" t="s">
        <v>752</v>
      </c>
      <c r="H24" s="558"/>
      <c r="I24" s="558"/>
      <c r="J24" s="559"/>
      <c r="K24" s="565" t="s">
        <v>753</v>
      </c>
      <c r="L24" s="561"/>
      <c r="M24" s="561"/>
      <c r="N24" s="561"/>
      <c r="O24" s="561"/>
      <c r="P24" s="561"/>
      <c r="Q24" s="561"/>
      <c r="R24" s="561"/>
      <c r="S24" s="561"/>
      <c r="T24" s="561"/>
      <c r="U24" s="561"/>
      <c r="V24" s="561"/>
      <c r="W24" s="562"/>
      <c r="X24" s="560"/>
      <c r="Y24" s="561"/>
      <c r="Z24" s="561"/>
      <c r="AA24" s="561"/>
      <c r="AB24" s="561"/>
      <c r="AC24" s="561"/>
      <c r="AD24" s="562"/>
    </row>
    <row r="25" spans="1:30" ht="48" customHeight="1">
      <c r="A25" s="533" t="s">
        <v>760</v>
      </c>
      <c r="B25" s="534"/>
      <c r="C25" s="535"/>
      <c r="D25" s="554">
        <v>44341</v>
      </c>
      <c r="E25" s="555"/>
      <c r="F25" s="556"/>
      <c r="G25" s="557" t="s">
        <v>752</v>
      </c>
      <c r="H25" s="558"/>
      <c r="I25" s="558"/>
      <c r="J25" s="559"/>
      <c r="K25" s="565" t="s">
        <v>761</v>
      </c>
      <c r="L25" s="561"/>
      <c r="M25" s="561"/>
      <c r="N25" s="561"/>
      <c r="O25" s="561"/>
      <c r="P25" s="561"/>
      <c r="Q25" s="561"/>
      <c r="R25" s="561"/>
      <c r="S25" s="561"/>
      <c r="T25" s="561"/>
      <c r="U25" s="561"/>
      <c r="V25" s="561"/>
      <c r="W25" s="562"/>
      <c r="X25" s="560"/>
      <c r="Y25" s="561"/>
      <c r="Z25" s="561"/>
      <c r="AA25" s="561"/>
      <c r="AB25" s="561"/>
      <c r="AC25" s="561"/>
      <c r="AD25" s="562"/>
    </row>
    <row r="26" spans="1:30" ht="63.75" customHeight="1">
      <c r="A26" s="533" t="s">
        <v>772</v>
      </c>
      <c r="B26" s="534"/>
      <c r="C26" s="535"/>
      <c r="D26" s="554">
        <v>44343</v>
      </c>
      <c r="E26" s="555"/>
      <c r="F26" s="556"/>
      <c r="G26" s="557" t="s">
        <v>752</v>
      </c>
      <c r="H26" s="558"/>
      <c r="I26" s="558"/>
      <c r="J26" s="559"/>
      <c r="K26" s="565" t="s">
        <v>775</v>
      </c>
      <c r="L26" s="561"/>
      <c r="M26" s="561"/>
      <c r="N26" s="561"/>
      <c r="O26" s="561"/>
      <c r="P26" s="561"/>
      <c r="Q26" s="561"/>
      <c r="R26" s="561"/>
      <c r="S26" s="561"/>
      <c r="T26" s="561"/>
      <c r="U26" s="561"/>
      <c r="V26" s="561"/>
      <c r="W26" s="562"/>
      <c r="X26" s="560"/>
      <c r="Y26" s="561"/>
      <c r="Z26" s="561"/>
      <c r="AA26" s="561"/>
      <c r="AB26" s="561"/>
      <c r="AC26" s="561"/>
      <c r="AD26" s="562"/>
    </row>
    <row r="27" spans="1:30" ht="81.75" customHeight="1">
      <c r="A27" s="533" t="s">
        <v>773</v>
      </c>
      <c r="B27" s="534"/>
      <c r="C27" s="535"/>
      <c r="D27" s="554">
        <v>44370</v>
      </c>
      <c r="E27" s="555"/>
      <c r="F27" s="556"/>
      <c r="G27" s="557" t="s">
        <v>774</v>
      </c>
      <c r="H27" s="558"/>
      <c r="I27" s="558"/>
      <c r="J27" s="559"/>
      <c r="K27" s="565" t="s">
        <v>785</v>
      </c>
      <c r="L27" s="561"/>
      <c r="M27" s="561"/>
      <c r="N27" s="561"/>
      <c r="O27" s="561"/>
      <c r="P27" s="561"/>
      <c r="Q27" s="561"/>
      <c r="R27" s="561"/>
      <c r="S27" s="561"/>
      <c r="T27" s="561"/>
      <c r="U27" s="561"/>
      <c r="V27" s="561"/>
      <c r="W27" s="562"/>
      <c r="X27" s="560"/>
      <c r="Y27" s="561"/>
      <c r="Z27" s="561"/>
      <c r="AA27" s="561"/>
      <c r="AB27" s="561"/>
      <c r="AC27" s="561"/>
      <c r="AD27" s="562"/>
    </row>
    <row r="28" spans="1:30" ht="37.5" customHeight="1">
      <c r="A28" s="533" t="s">
        <v>789</v>
      </c>
      <c r="B28" s="534"/>
      <c r="C28" s="535"/>
      <c r="D28" s="554">
        <v>44389</v>
      </c>
      <c r="E28" s="555"/>
      <c r="F28" s="556"/>
      <c r="G28" s="557" t="s">
        <v>788</v>
      </c>
      <c r="H28" s="558"/>
      <c r="I28" s="558"/>
      <c r="J28" s="559"/>
      <c r="K28" s="565" t="s">
        <v>792</v>
      </c>
      <c r="L28" s="561"/>
      <c r="M28" s="561"/>
      <c r="N28" s="561"/>
      <c r="O28" s="561"/>
      <c r="P28" s="561"/>
      <c r="Q28" s="561"/>
      <c r="R28" s="561"/>
      <c r="S28" s="561"/>
      <c r="T28" s="561"/>
      <c r="U28" s="561"/>
      <c r="V28" s="561"/>
      <c r="W28" s="562"/>
      <c r="X28" s="560"/>
      <c r="Y28" s="561"/>
      <c r="Z28" s="561"/>
      <c r="AA28" s="561"/>
      <c r="AB28" s="561"/>
      <c r="AC28" s="561"/>
      <c r="AD28" s="562"/>
    </row>
    <row r="29" spans="1:30" ht="15.75">
      <c r="A29" s="533"/>
      <c r="B29" s="534"/>
      <c r="C29" s="535"/>
      <c r="D29" s="554"/>
      <c r="E29" s="555"/>
      <c r="F29" s="556"/>
      <c r="G29" s="557"/>
      <c r="H29" s="558"/>
      <c r="I29" s="558"/>
      <c r="J29" s="559"/>
      <c r="K29" s="560"/>
      <c r="L29" s="561"/>
      <c r="M29" s="561"/>
      <c r="N29" s="561"/>
      <c r="O29" s="561"/>
      <c r="P29" s="561"/>
      <c r="Q29" s="561"/>
      <c r="R29" s="561"/>
      <c r="S29" s="561"/>
      <c r="T29" s="561"/>
      <c r="U29" s="561"/>
      <c r="V29" s="561"/>
      <c r="W29" s="562"/>
      <c r="X29" s="560"/>
      <c r="Y29" s="561"/>
      <c r="Z29" s="561"/>
      <c r="AA29" s="561"/>
      <c r="AB29" s="561"/>
      <c r="AC29" s="561"/>
      <c r="AD29" s="562"/>
    </row>
    <row r="30" spans="1:30" ht="15.75">
      <c r="A30" s="533"/>
      <c r="B30" s="534"/>
      <c r="C30" s="535"/>
      <c r="D30" s="554"/>
      <c r="E30" s="555"/>
      <c r="F30" s="556"/>
      <c r="G30" s="557"/>
      <c r="H30" s="558"/>
      <c r="I30" s="558"/>
      <c r="J30" s="559"/>
      <c r="K30" s="560"/>
      <c r="L30" s="561"/>
      <c r="M30" s="561"/>
      <c r="N30" s="561"/>
      <c r="O30" s="561"/>
      <c r="P30" s="561"/>
      <c r="Q30" s="561"/>
      <c r="R30" s="561"/>
      <c r="S30" s="561"/>
      <c r="T30" s="561"/>
      <c r="U30" s="561"/>
      <c r="V30" s="561"/>
      <c r="W30" s="562"/>
      <c r="X30" s="560"/>
      <c r="Y30" s="561"/>
      <c r="Z30" s="561"/>
      <c r="AA30" s="561"/>
      <c r="AB30" s="561"/>
      <c r="AC30" s="561"/>
      <c r="AD30" s="562"/>
    </row>
    <row r="31" spans="1:30" ht="15.75">
      <c r="A31" s="533"/>
      <c r="B31" s="534"/>
      <c r="C31" s="535"/>
      <c r="D31" s="554"/>
      <c r="E31" s="555"/>
      <c r="F31" s="556"/>
      <c r="G31" s="557"/>
      <c r="H31" s="558"/>
      <c r="I31" s="558"/>
      <c r="J31" s="559"/>
      <c r="K31" s="560"/>
      <c r="L31" s="561"/>
      <c r="M31" s="561"/>
      <c r="N31" s="561"/>
      <c r="O31" s="561"/>
      <c r="P31" s="561"/>
      <c r="Q31" s="561"/>
      <c r="R31" s="561"/>
      <c r="S31" s="561"/>
      <c r="T31" s="561"/>
      <c r="U31" s="561"/>
      <c r="V31" s="561"/>
      <c r="W31" s="562"/>
      <c r="X31" s="560"/>
      <c r="Y31" s="561"/>
      <c r="Z31" s="561"/>
      <c r="AA31" s="561"/>
      <c r="AB31" s="561"/>
      <c r="AC31" s="561"/>
      <c r="AD31" s="562"/>
    </row>
    <row r="32" spans="1:30" ht="15.75">
      <c r="A32" s="533"/>
      <c r="B32" s="534"/>
      <c r="C32" s="535"/>
      <c r="D32" s="554"/>
      <c r="E32" s="555"/>
      <c r="F32" s="556"/>
      <c r="G32" s="557"/>
      <c r="H32" s="558"/>
      <c r="I32" s="558"/>
      <c r="J32" s="559"/>
      <c r="K32" s="560"/>
      <c r="L32" s="561"/>
      <c r="M32" s="561"/>
      <c r="N32" s="561"/>
      <c r="O32" s="561"/>
      <c r="P32" s="561"/>
      <c r="Q32" s="561"/>
      <c r="R32" s="561"/>
      <c r="S32" s="561"/>
      <c r="T32" s="561"/>
      <c r="U32" s="561"/>
      <c r="V32" s="561"/>
      <c r="W32" s="562"/>
      <c r="X32" s="560"/>
      <c r="Y32" s="561"/>
      <c r="Z32" s="561"/>
      <c r="AA32" s="561"/>
      <c r="AB32" s="561"/>
      <c r="AC32" s="561"/>
      <c r="AD32" s="562"/>
    </row>
    <row r="33" spans="1:30" ht="15.75">
      <c r="A33" s="533"/>
      <c r="B33" s="534"/>
      <c r="C33" s="535"/>
      <c r="D33" s="554"/>
      <c r="E33" s="555"/>
      <c r="F33" s="556"/>
      <c r="G33" s="557"/>
      <c r="H33" s="558"/>
      <c r="I33" s="558"/>
      <c r="J33" s="559"/>
      <c r="K33" s="560"/>
      <c r="L33" s="561"/>
      <c r="M33" s="561"/>
      <c r="N33" s="561"/>
      <c r="O33" s="561"/>
      <c r="P33" s="561"/>
      <c r="Q33" s="561"/>
      <c r="R33" s="561"/>
      <c r="S33" s="561"/>
      <c r="T33" s="561"/>
      <c r="U33" s="561"/>
      <c r="V33" s="561"/>
      <c r="W33" s="562"/>
      <c r="X33" s="560"/>
      <c r="Y33" s="561"/>
      <c r="Z33" s="561"/>
      <c r="AA33" s="561"/>
      <c r="AB33" s="561"/>
      <c r="AC33" s="561"/>
      <c r="AD33" s="562"/>
    </row>
    <row r="34" spans="1:30" ht="15.75">
      <c r="A34" s="533"/>
      <c r="B34" s="534"/>
      <c r="C34" s="535"/>
      <c r="D34" s="554"/>
      <c r="E34" s="555"/>
      <c r="F34" s="556"/>
      <c r="G34" s="557"/>
      <c r="H34" s="558"/>
      <c r="I34" s="558"/>
      <c r="J34" s="559"/>
      <c r="K34" s="560"/>
      <c r="L34" s="561"/>
      <c r="M34" s="561"/>
      <c r="N34" s="561"/>
      <c r="O34" s="561"/>
      <c r="P34" s="561"/>
      <c r="Q34" s="561"/>
      <c r="R34" s="561"/>
      <c r="S34" s="561"/>
      <c r="T34" s="561"/>
      <c r="U34" s="561"/>
      <c r="V34" s="561"/>
      <c r="W34" s="562"/>
      <c r="X34" s="560"/>
      <c r="Y34" s="561"/>
      <c r="Z34" s="561"/>
      <c r="AA34" s="561"/>
      <c r="AB34" s="561"/>
      <c r="AC34" s="561"/>
      <c r="AD34" s="562"/>
    </row>
    <row r="35" spans="1:30" ht="15.75">
      <c r="A35" s="533"/>
      <c r="B35" s="534"/>
      <c r="C35" s="535"/>
      <c r="D35" s="554"/>
      <c r="E35" s="555"/>
      <c r="F35" s="556"/>
      <c r="G35" s="557"/>
      <c r="H35" s="558"/>
      <c r="I35" s="558"/>
      <c r="J35" s="559"/>
      <c r="K35" s="560"/>
      <c r="L35" s="561"/>
      <c r="M35" s="561"/>
      <c r="N35" s="561"/>
      <c r="O35" s="561"/>
      <c r="P35" s="561"/>
      <c r="Q35" s="561"/>
      <c r="R35" s="561"/>
      <c r="S35" s="561"/>
      <c r="T35" s="561"/>
      <c r="U35" s="561"/>
      <c r="V35" s="561"/>
      <c r="W35" s="562"/>
      <c r="X35" s="560"/>
      <c r="Y35" s="561"/>
      <c r="Z35" s="561"/>
      <c r="AA35" s="561"/>
      <c r="AB35" s="561"/>
      <c r="AC35" s="561"/>
      <c r="AD35" s="562"/>
    </row>
    <row r="36" spans="1:30" ht="15.75">
      <c r="A36" s="533"/>
      <c r="B36" s="534"/>
      <c r="C36" s="535"/>
      <c r="D36" s="554"/>
      <c r="E36" s="555"/>
      <c r="F36" s="556"/>
      <c r="G36" s="557"/>
      <c r="H36" s="558"/>
      <c r="I36" s="558"/>
      <c r="J36" s="559"/>
      <c r="K36" s="560"/>
      <c r="L36" s="561"/>
      <c r="M36" s="561"/>
      <c r="N36" s="561"/>
      <c r="O36" s="561"/>
      <c r="P36" s="561"/>
      <c r="Q36" s="561"/>
      <c r="R36" s="561"/>
      <c r="S36" s="561"/>
      <c r="T36" s="561"/>
      <c r="U36" s="561"/>
      <c r="V36" s="561"/>
      <c r="W36" s="562"/>
      <c r="X36" s="560"/>
      <c r="Y36" s="561"/>
      <c r="Z36" s="561"/>
      <c r="AA36" s="561"/>
      <c r="AB36" s="561"/>
      <c r="AC36" s="561"/>
      <c r="AD36" s="562"/>
    </row>
    <row r="37" spans="1:30" ht="15.75">
      <c r="A37" s="533"/>
      <c r="B37" s="534"/>
      <c r="C37" s="535"/>
      <c r="D37" s="554"/>
      <c r="E37" s="555"/>
      <c r="F37" s="556"/>
      <c r="G37" s="557"/>
      <c r="H37" s="558"/>
      <c r="I37" s="558"/>
      <c r="J37" s="559"/>
      <c r="K37" s="560"/>
      <c r="L37" s="561"/>
      <c r="M37" s="561"/>
      <c r="N37" s="561"/>
      <c r="O37" s="561"/>
      <c r="P37" s="561"/>
      <c r="Q37" s="561"/>
      <c r="R37" s="561"/>
      <c r="S37" s="561"/>
      <c r="T37" s="561"/>
      <c r="U37" s="561"/>
      <c r="V37" s="561"/>
      <c r="W37" s="562"/>
      <c r="X37" s="560"/>
      <c r="Y37" s="561"/>
      <c r="Z37" s="561"/>
      <c r="AA37" s="561"/>
      <c r="AB37" s="561"/>
      <c r="AC37" s="561"/>
      <c r="AD37" s="562"/>
    </row>
    <row r="38" spans="1:30" ht="15.75">
      <c r="A38" s="533"/>
      <c r="B38" s="534"/>
      <c r="C38" s="535"/>
      <c r="D38" s="554"/>
      <c r="E38" s="555"/>
      <c r="F38" s="556"/>
      <c r="G38" s="557"/>
      <c r="H38" s="558"/>
      <c r="I38" s="558"/>
      <c r="J38" s="559"/>
      <c r="K38" s="560"/>
      <c r="L38" s="561"/>
      <c r="M38" s="561"/>
      <c r="N38" s="561"/>
      <c r="O38" s="561"/>
      <c r="P38" s="561"/>
      <c r="Q38" s="561"/>
      <c r="R38" s="561"/>
      <c r="S38" s="561"/>
      <c r="T38" s="561"/>
      <c r="U38" s="561"/>
      <c r="V38" s="561"/>
      <c r="W38" s="562"/>
      <c r="X38" s="560"/>
      <c r="Y38" s="561"/>
      <c r="Z38" s="561"/>
      <c r="AA38" s="561"/>
      <c r="AB38" s="561"/>
      <c r="AC38" s="561"/>
      <c r="AD38" s="562"/>
    </row>
  </sheetData>
  <mergeCells count="181">
    <mergeCell ref="D31:F31"/>
    <mergeCell ref="G31:J31"/>
    <mergeCell ref="K31:W31"/>
    <mergeCell ref="X31:AD31"/>
    <mergeCell ref="D27:F27"/>
    <mergeCell ref="G27:J27"/>
    <mergeCell ref="K27:W27"/>
    <mergeCell ref="X27:AD27"/>
    <mergeCell ref="D28:F28"/>
    <mergeCell ref="G28:J28"/>
    <mergeCell ref="K28:W28"/>
    <mergeCell ref="X28:AD28"/>
    <mergeCell ref="D30:F30"/>
    <mergeCell ref="G30:J30"/>
    <mergeCell ref="K30:W30"/>
    <mergeCell ref="X30:AD30"/>
    <mergeCell ref="D29:F29"/>
    <mergeCell ref="G29:J29"/>
    <mergeCell ref="K29:W29"/>
    <mergeCell ref="X29:AD29"/>
    <mergeCell ref="D25:F25"/>
    <mergeCell ref="G25:J25"/>
    <mergeCell ref="K25:W25"/>
    <mergeCell ref="X25:AD25"/>
    <mergeCell ref="D26:F26"/>
    <mergeCell ref="G26:J26"/>
    <mergeCell ref="K26:W26"/>
    <mergeCell ref="X26:AD26"/>
    <mergeCell ref="D23:F23"/>
    <mergeCell ref="G23:J23"/>
    <mergeCell ref="K23:W23"/>
    <mergeCell ref="X23:AD23"/>
    <mergeCell ref="D24:F24"/>
    <mergeCell ref="G24:J24"/>
    <mergeCell ref="K24:W24"/>
    <mergeCell ref="X24:AD24"/>
    <mergeCell ref="D21:F21"/>
    <mergeCell ref="G21:J21"/>
    <mergeCell ref="K21:W21"/>
    <mergeCell ref="X21:AD21"/>
    <mergeCell ref="D22:F22"/>
    <mergeCell ref="G22:J22"/>
    <mergeCell ref="K22:W22"/>
    <mergeCell ref="X22:AD22"/>
    <mergeCell ref="D19:F19"/>
    <mergeCell ref="G19:J19"/>
    <mergeCell ref="K19:W19"/>
    <mergeCell ref="X19:AD19"/>
    <mergeCell ref="D20:F20"/>
    <mergeCell ref="G20:J20"/>
    <mergeCell ref="K20:W20"/>
    <mergeCell ref="X20:AD20"/>
    <mergeCell ref="D17:F17"/>
    <mergeCell ref="G17:J17"/>
    <mergeCell ref="K17:W17"/>
    <mergeCell ref="X17:AD17"/>
    <mergeCell ref="D18:F18"/>
    <mergeCell ref="G18:J18"/>
    <mergeCell ref="K18:W18"/>
    <mergeCell ref="X18:AD18"/>
    <mergeCell ref="D15:F15"/>
    <mergeCell ref="G15:J15"/>
    <mergeCell ref="K15:W15"/>
    <mergeCell ref="X15:AD15"/>
    <mergeCell ref="D16:F16"/>
    <mergeCell ref="G16:J16"/>
    <mergeCell ref="K16:W16"/>
    <mergeCell ref="X16:AD16"/>
    <mergeCell ref="X13:AD13"/>
    <mergeCell ref="D14:F14"/>
    <mergeCell ref="G14:J14"/>
    <mergeCell ref="K14:W14"/>
    <mergeCell ref="X14:AD14"/>
    <mergeCell ref="D11:F11"/>
    <mergeCell ref="G11:J11"/>
    <mergeCell ref="K11:W11"/>
    <mergeCell ref="X11:AD11"/>
    <mergeCell ref="D12:F12"/>
    <mergeCell ref="G12:J12"/>
    <mergeCell ref="K12:W12"/>
    <mergeCell ref="X12:AD12"/>
    <mergeCell ref="T1:U1"/>
    <mergeCell ref="V1:Y1"/>
    <mergeCell ref="Z1:AD1"/>
    <mergeCell ref="T2:U2"/>
    <mergeCell ref="V2:Y2"/>
    <mergeCell ref="Z2:AD2"/>
    <mergeCell ref="T3:U3"/>
    <mergeCell ref="V3:Y3"/>
    <mergeCell ref="D9:F9"/>
    <mergeCell ref="G9:J9"/>
    <mergeCell ref="K9:W9"/>
    <mergeCell ref="X9:AD9"/>
    <mergeCell ref="D7:F7"/>
    <mergeCell ref="G7:J7"/>
    <mergeCell ref="K7:W7"/>
    <mergeCell ref="X7:AD7"/>
    <mergeCell ref="D8:F8"/>
    <mergeCell ref="G8:J8"/>
    <mergeCell ref="K8:W8"/>
    <mergeCell ref="X8:AD8"/>
    <mergeCell ref="D32:F32"/>
    <mergeCell ref="G32:J32"/>
    <mergeCell ref="K32:W32"/>
    <mergeCell ref="X32:AD32"/>
    <mergeCell ref="D33:F33"/>
    <mergeCell ref="G33:J33"/>
    <mergeCell ref="K33:W33"/>
    <mergeCell ref="X33:AD33"/>
    <mergeCell ref="Z3:AD3"/>
    <mergeCell ref="D5:F5"/>
    <mergeCell ref="G5:J5"/>
    <mergeCell ref="K5:W5"/>
    <mergeCell ref="X5:AD5"/>
    <mergeCell ref="D6:F6"/>
    <mergeCell ref="G6:J6"/>
    <mergeCell ref="K6:W6"/>
    <mergeCell ref="X6:AD6"/>
    <mergeCell ref="D10:F10"/>
    <mergeCell ref="G10:J10"/>
    <mergeCell ref="K10:W10"/>
    <mergeCell ref="X10:AD10"/>
    <mergeCell ref="D13:F13"/>
    <mergeCell ref="G13:J13"/>
    <mergeCell ref="K13:W13"/>
    <mergeCell ref="D37:F37"/>
    <mergeCell ref="G37:J37"/>
    <mergeCell ref="K37:W37"/>
    <mergeCell ref="X37:AD37"/>
    <mergeCell ref="D38:F38"/>
    <mergeCell ref="G38:J38"/>
    <mergeCell ref="K38:W38"/>
    <mergeCell ref="X38:AD38"/>
    <mergeCell ref="D34:F34"/>
    <mergeCell ref="G34:J34"/>
    <mergeCell ref="K34:W34"/>
    <mergeCell ref="X34:AD34"/>
    <mergeCell ref="D35:F35"/>
    <mergeCell ref="G35:J35"/>
    <mergeCell ref="K35:W35"/>
    <mergeCell ref="X35:AD35"/>
    <mergeCell ref="D36:F36"/>
    <mergeCell ref="G36:J36"/>
    <mergeCell ref="K36:W36"/>
    <mergeCell ref="X36:AD36"/>
    <mergeCell ref="A6:C6"/>
    <mergeCell ref="A1:F3"/>
    <mergeCell ref="G1:S3"/>
    <mergeCell ref="A5:C5"/>
    <mergeCell ref="A7:C7"/>
    <mergeCell ref="A8:C8"/>
    <mergeCell ref="A9:C9"/>
    <mergeCell ref="A10:C10"/>
    <mergeCell ref="A11:C11"/>
    <mergeCell ref="A12:C12"/>
    <mergeCell ref="A13:C13"/>
    <mergeCell ref="A14:C14"/>
    <mergeCell ref="A15:C15"/>
    <mergeCell ref="A16:C16"/>
    <mergeCell ref="A17:C17"/>
    <mergeCell ref="A18:C18"/>
    <mergeCell ref="A19:C19"/>
    <mergeCell ref="A20:C20"/>
    <mergeCell ref="A21:C21"/>
    <mergeCell ref="A22:C22"/>
    <mergeCell ref="A23:C23"/>
    <mergeCell ref="A24:C24"/>
    <mergeCell ref="A25:C25"/>
    <mergeCell ref="A26:C26"/>
    <mergeCell ref="A27:C27"/>
    <mergeCell ref="A28:C28"/>
    <mergeCell ref="A29:C29"/>
    <mergeCell ref="A30:C30"/>
    <mergeCell ref="A31:C31"/>
    <mergeCell ref="A32:C32"/>
    <mergeCell ref="A33:C33"/>
    <mergeCell ref="A34:C34"/>
    <mergeCell ref="A35:C35"/>
    <mergeCell ref="A36:C36"/>
    <mergeCell ref="A37:C37"/>
    <mergeCell ref="A38:C38"/>
  </mergeCells>
  <phoneticPr fontId="1"/>
  <pageMargins left="0.7" right="0.7" top="0.75" bottom="0.75" header="0.3" footer="0.3"/>
  <pageSetup paperSize="9" scale="26"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CF64"/>
  <sheetViews>
    <sheetView showGridLines="0" view="pageBreakPreview" zoomScaleNormal="100" zoomScaleSheetLayoutView="100" workbookViewId="0">
      <selection activeCell="Z18" sqref="Z18"/>
    </sheetView>
  </sheetViews>
  <sheetFormatPr defaultColWidth="3.125" defaultRowHeight="15.75"/>
  <cols>
    <col min="1" max="6" width="3.125" style="8"/>
    <col min="7" max="7" width="3.125" style="327"/>
    <col min="8" max="13" width="3.125" style="8"/>
    <col min="14" max="14" width="3.125" style="327"/>
    <col min="15" max="15" width="4" style="8" bestFit="1" customWidth="1"/>
    <col min="16" max="16" width="3.25" style="8" customWidth="1"/>
    <col min="17" max="21" width="3.125" style="8"/>
    <col min="22" max="29" width="3.125" style="295"/>
    <col min="30" max="30" width="3.75" style="295" customWidth="1"/>
    <col min="31" max="31" width="3.125" style="295"/>
    <col min="32" max="32" width="16.25" style="295" customWidth="1"/>
    <col min="33" max="77" width="3.125" style="295"/>
    <col min="78" max="16384" width="3.125" style="8"/>
  </cols>
  <sheetData>
    <row r="1" spans="1:84" s="52" customFormat="1" ht="15" customHeight="1">
      <c r="A1" s="681" t="s">
        <v>485</v>
      </c>
      <c r="B1" s="584"/>
      <c r="C1" s="584"/>
      <c r="D1" s="584"/>
      <c r="E1" s="584"/>
      <c r="F1" s="584"/>
      <c r="G1" s="584"/>
      <c r="H1" s="584"/>
      <c r="I1" s="584"/>
      <c r="J1" s="585" t="s">
        <v>486</v>
      </c>
      <c r="K1" s="586"/>
      <c r="L1" s="586"/>
      <c r="M1" s="586"/>
      <c r="N1" s="586"/>
      <c r="O1" s="586"/>
      <c r="P1" s="586"/>
      <c r="Q1" s="586"/>
      <c r="R1" s="586"/>
      <c r="S1" s="586"/>
      <c r="T1" s="586"/>
      <c r="U1" s="586"/>
      <c r="V1" s="586"/>
      <c r="W1" s="586"/>
      <c r="X1" s="586"/>
      <c r="Y1" s="586"/>
      <c r="Z1" s="586"/>
      <c r="AA1" s="586"/>
      <c r="AB1" s="586"/>
      <c r="AC1" s="586"/>
      <c r="AD1" s="586"/>
      <c r="AE1" s="586"/>
      <c r="AF1" s="586"/>
      <c r="AG1" s="586"/>
      <c r="AH1" s="587"/>
      <c r="AI1" s="576"/>
      <c r="AJ1" s="577"/>
      <c r="AK1" s="577"/>
      <c r="AL1" s="577"/>
      <c r="AM1" s="577"/>
      <c r="AN1" s="578"/>
      <c r="AO1" s="576" t="s">
        <v>27</v>
      </c>
      <c r="AP1" s="577"/>
      <c r="AQ1" s="577"/>
      <c r="AR1" s="577"/>
      <c r="AS1" s="577"/>
      <c r="AT1" s="578"/>
      <c r="AU1" s="579" t="s">
        <v>28</v>
      </c>
      <c r="AV1" s="580"/>
      <c r="AW1" s="580"/>
      <c r="AX1" s="580"/>
      <c r="AY1" s="580"/>
      <c r="AZ1" s="581"/>
    </row>
    <row r="2" spans="1:84" s="52" customFormat="1" ht="15" customHeight="1">
      <c r="A2" s="584"/>
      <c r="B2" s="584"/>
      <c r="C2" s="584"/>
      <c r="D2" s="584"/>
      <c r="E2" s="584"/>
      <c r="F2" s="584"/>
      <c r="G2" s="584"/>
      <c r="H2" s="584"/>
      <c r="I2" s="584"/>
      <c r="J2" s="588"/>
      <c r="K2" s="682"/>
      <c r="L2" s="682"/>
      <c r="M2" s="682"/>
      <c r="N2" s="682"/>
      <c r="O2" s="682"/>
      <c r="P2" s="682"/>
      <c r="Q2" s="682"/>
      <c r="R2" s="682"/>
      <c r="S2" s="682"/>
      <c r="T2" s="682"/>
      <c r="U2" s="682"/>
      <c r="V2" s="682"/>
      <c r="W2" s="682"/>
      <c r="X2" s="682"/>
      <c r="Y2" s="682"/>
      <c r="Z2" s="682"/>
      <c r="AA2" s="682"/>
      <c r="AB2" s="682"/>
      <c r="AC2" s="682"/>
      <c r="AD2" s="682"/>
      <c r="AE2" s="682"/>
      <c r="AF2" s="682"/>
      <c r="AG2" s="682"/>
      <c r="AH2" s="590"/>
      <c r="AI2" s="576" t="s">
        <v>30</v>
      </c>
      <c r="AJ2" s="577"/>
      <c r="AK2" s="577"/>
      <c r="AL2" s="577"/>
      <c r="AM2" s="577"/>
      <c r="AN2" s="578"/>
      <c r="AO2" s="683" t="str">
        <f>改版履歴!V2</f>
        <v>郭</v>
      </c>
      <c r="AP2" s="684"/>
      <c r="AQ2" s="684"/>
      <c r="AR2" s="684"/>
      <c r="AS2" s="684"/>
      <c r="AT2" s="685"/>
      <c r="AU2" s="595">
        <f>改版履歴!Z2</f>
        <v>44034</v>
      </c>
      <c r="AV2" s="596"/>
      <c r="AW2" s="596"/>
      <c r="AX2" s="596"/>
      <c r="AY2" s="596"/>
      <c r="AZ2" s="597"/>
    </row>
    <row r="3" spans="1:84" s="52" customFormat="1" ht="15.6" customHeight="1">
      <c r="A3" s="584"/>
      <c r="B3" s="584"/>
      <c r="C3" s="584"/>
      <c r="D3" s="584"/>
      <c r="E3" s="584"/>
      <c r="F3" s="584"/>
      <c r="G3" s="584"/>
      <c r="H3" s="584"/>
      <c r="I3" s="584"/>
      <c r="J3" s="591"/>
      <c r="K3" s="592"/>
      <c r="L3" s="592"/>
      <c r="M3" s="592"/>
      <c r="N3" s="592"/>
      <c r="O3" s="592"/>
      <c r="P3" s="592"/>
      <c r="Q3" s="592"/>
      <c r="R3" s="592"/>
      <c r="S3" s="592"/>
      <c r="T3" s="592"/>
      <c r="U3" s="592"/>
      <c r="V3" s="592"/>
      <c r="W3" s="592"/>
      <c r="X3" s="592"/>
      <c r="Y3" s="592"/>
      <c r="Z3" s="592"/>
      <c r="AA3" s="592"/>
      <c r="AB3" s="592"/>
      <c r="AC3" s="592"/>
      <c r="AD3" s="592"/>
      <c r="AE3" s="592"/>
      <c r="AF3" s="592"/>
      <c r="AG3" s="592"/>
      <c r="AH3" s="593"/>
      <c r="AI3" s="576" t="s">
        <v>290</v>
      </c>
      <c r="AJ3" s="577"/>
      <c r="AK3" s="577"/>
      <c r="AL3" s="577"/>
      <c r="AM3" s="577"/>
      <c r="AN3" s="578"/>
      <c r="AO3" s="576" t="str">
        <f>改版履歴!V3</f>
        <v>HYN叶紅偉</v>
      </c>
      <c r="AP3" s="577"/>
      <c r="AQ3" s="577"/>
      <c r="AR3" s="577"/>
      <c r="AS3" s="577"/>
      <c r="AT3" s="578"/>
      <c r="AU3" s="595">
        <f>改版履歴!Z3</f>
        <v>44389</v>
      </c>
      <c r="AV3" s="596"/>
      <c r="AW3" s="596"/>
      <c r="AX3" s="596"/>
      <c r="AY3" s="596"/>
      <c r="AZ3" s="597"/>
    </row>
    <row r="4" spans="1:84">
      <c r="C4" s="293"/>
      <c r="D4" s="293"/>
      <c r="E4" s="293"/>
      <c r="F4" s="293"/>
      <c r="G4" s="293"/>
      <c r="H4" s="293"/>
      <c r="I4" s="293"/>
      <c r="J4" s="293"/>
      <c r="K4" s="293"/>
      <c r="L4" s="293"/>
      <c r="M4" s="293"/>
      <c r="N4" s="293"/>
      <c r="O4" s="294"/>
      <c r="P4" s="294"/>
      <c r="Q4" s="294"/>
      <c r="R4" s="294"/>
      <c r="S4" s="294"/>
      <c r="T4" s="294"/>
      <c r="U4" s="294"/>
      <c r="V4" s="294"/>
      <c r="W4" s="294"/>
      <c r="X4" s="294"/>
      <c r="Y4" s="294"/>
      <c r="Z4" s="294"/>
      <c r="AA4" s="294"/>
      <c r="AB4" s="294"/>
      <c r="AC4" s="294"/>
      <c r="AD4" s="294"/>
      <c r="AE4" s="294"/>
      <c r="AF4" s="294"/>
      <c r="AG4" s="294"/>
      <c r="AH4" s="294"/>
      <c r="AI4" s="294"/>
      <c r="AJ4" s="294"/>
      <c r="AK4" s="294"/>
      <c r="AL4" s="294"/>
      <c r="AM4" s="294"/>
      <c r="BZ4" s="295"/>
      <c r="CA4" s="295"/>
      <c r="CB4" s="295"/>
      <c r="CC4" s="295"/>
      <c r="CD4" s="295"/>
      <c r="CE4" s="295"/>
      <c r="CF4" s="295"/>
    </row>
    <row r="5" spans="1:84">
      <c r="B5" s="468" t="s">
        <v>759</v>
      </c>
      <c r="C5" s="297"/>
      <c r="D5" s="298"/>
      <c r="E5" s="298"/>
      <c r="F5" s="298"/>
      <c r="G5" s="298"/>
      <c r="H5" s="298"/>
      <c r="I5" s="298"/>
      <c r="J5" s="298"/>
      <c r="K5" s="298"/>
      <c r="L5" s="298"/>
      <c r="M5" s="298"/>
      <c r="N5" s="298"/>
      <c r="O5" s="298"/>
      <c r="P5" s="298"/>
      <c r="Q5" s="298"/>
      <c r="R5" s="298"/>
      <c r="S5" s="298"/>
      <c r="T5" s="298"/>
      <c r="U5" s="298"/>
      <c r="V5" s="298"/>
      <c r="W5" s="298"/>
      <c r="X5" s="298"/>
      <c r="Y5" s="298"/>
      <c r="Z5" s="298"/>
      <c r="AA5" s="299"/>
      <c r="AB5" s="299"/>
      <c r="AC5" s="299"/>
      <c r="AD5" s="299"/>
      <c r="AE5" s="300"/>
    </row>
    <row r="6" spans="1:84">
      <c r="C6" s="301" t="s">
        <v>694</v>
      </c>
      <c r="D6" s="302"/>
      <c r="E6" s="302"/>
      <c r="F6" s="302"/>
      <c r="G6" s="302"/>
      <c r="H6" s="302"/>
      <c r="I6" s="302"/>
      <c r="J6" s="302"/>
      <c r="K6" s="302"/>
      <c r="L6" s="302"/>
      <c r="M6" s="302"/>
      <c r="N6" s="303"/>
      <c r="O6" s="304" t="s">
        <v>8</v>
      </c>
      <c r="P6" s="305"/>
      <c r="Q6" s="306"/>
      <c r="R6" s="306"/>
      <c r="S6" s="306"/>
      <c r="T6" s="306"/>
      <c r="U6" s="306"/>
      <c r="V6" s="306"/>
      <c r="W6" s="306"/>
      <c r="X6" s="307" t="s">
        <v>488</v>
      </c>
      <c r="Y6" s="306"/>
      <c r="Z6" s="306"/>
      <c r="AA6" s="306"/>
      <c r="AB6" s="306"/>
      <c r="AC6" s="306"/>
      <c r="AD6" s="306"/>
      <c r="AE6" s="306"/>
      <c r="AF6" s="306"/>
      <c r="AG6" s="306"/>
      <c r="AH6" s="306"/>
      <c r="AI6" s="306"/>
      <c r="AJ6" s="306"/>
      <c r="AK6" s="306"/>
      <c r="AL6" s="306"/>
      <c r="AM6" s="306"/>
      <c r="AN6" s="306"/>
      <c r="AO6" s="306"/>
      <c r="AP6" s="306"/>
      <c r="AQ6" s="306"/>
      <c r="AR6" s="306"/>
      <c r="AS6" s="306"/>
      <c r="AT6" s="306"/>
      <c r="AU6" s="306"/>
      <c r="AV6" s="306"/>
      <c r="AW6" s="306"/>
      <c r="AX6" s="306"/>
      <c r="AY6" s="308"/>
      <c r="BZ6" s="295"/>
      <c r="CA6" s="295"/>
      <c r="CB6" s="295"/>
      <c r="CC6" s="295"/>
      <c r="CD6" s="295"/>
      <c r="CE6" s="295"/>
      <c r="CF6" s="295"/>
    </row>
    <row r="7" spans="1:84">
      <c r="C7" s="309"/>
      <c r="D7" s="310"/>
      <c r="E7" s="310"/>
      <c r="F7" s="310"/>
      <c r="G7" s="310"/>
      <c r="H7" s="310"/>
      <c r="I7" s="310"/>
      <c r="J7" s="310"/>
      <c r="K7" s="310"/>
      <c r="L7" s="310"/>
      <c r="M7" s="310"/>
      <c r="N7" s="310"/>
      <c r="O7" s="311">
        <v>1</v>
      </c>
      <c r="P7" s="312" t="s">
        <v>754</v>
      </c>
      <c r="Q7" s="313"/>
      <c r="R7" s="313"/>
      <c r="S7" s="313"/>
      <c r="T7" s="313"/>
      <c r="U7" s="313"/>
      <c r="V7" s="313"/>
      <c r="W7" s="313"/>
      <c r="X7" s="314" t="s">
        <v>758</v>
      </c>
      <c r="Y7" s="313"/>
      <c r="Z7" s="313"/>
      <c r="AA7" s="313"/>
      <c r="AB7" s="313"/>
      <c r="AC7" s="313"/>
      <c r="AD7" s="313"/>
      <c r="AE7" s="313"/>
      <c r="AF7" s="313"/>
      <c r="AG7" s="313"/>
      <c r="AH7" s="313"/>
      <c r="AI7" s="313"/>
      <c r="AJ7" s="313"/>
      <c r="AK7" s="313"/>
      <c r="AL7" s="313"/>
      <c r="AM7" s="313"/>
      <c r="AN7" s="313"/>
      <c r="AO7" s="313"/>
      <c r="AP7" s="313"/>
      <c r="AQ7" s="313"/>
      <c r="AR7" s="313"/>
      <c r="AS7" s="313"/>
      <c r="AT7" s="313"/>
      <c r="AU7" s="313"/>
      <c r="AV7" s="313"/>
      <c r="AW7" s="313"/>
      <c r="AX7" s="313"/>
      <c r="AY7" s="315"/>
      <c r="BZ7" s="295"/>
      <c r="CA7" s="295"/>
      <c r="CB7" s="295"/>
      <c r="CC7" s="295"/>
      <c r="CD7" s="295"/>
      <c r="CE7" s="295"/>
      <c r="CF7" s="295"/>
    </row>
    <row r="8" spans="1:84">
      <c r="C8" s="301" t="s">
        <v>489</v>
      </c>
      <c r="D8" s="302"/>
      <c r="E8" s="302"/>
      <c r="F8" s="302"/>
      <c r="G8" s="302"/>
      <c r="H8" s="302"/>
      <c r="I8" s="302"/>
      <c r="J8" s="302"/>
      <c r="K8" s="302"/>
      <c r="L8" s="302"/>
      <c r="M8" s="302"/>
      <c r="N8" s="302"/>
      <c r="O8" s="304" t="s">
        <v>490</v>
      </c>
      <c r="P8" s="305"/>
      <c r="Q8" s="306"/>
      <c r="R8" s="306"/>
      <c r="S8" s="306"/>
      <c r="T8" s="306"/>
      <c r="U8" s="306"/>
      <c r="V8" s="306"/>
      <c r="W8" s="306"/>
      <c r="X8" s="307" t="s">
        <v>491</v>
      </c>
      <c r="Y8" s="306"/>
      <c r="Z8" s="306"/>
      <c r="AA8" s="306"/>
      <c r="AB8" s="306"/>
      <c r="AC8" s="306"/>
      <c r="AD8" s="306"/>
      <c r="AE8" s="306"/>
      <c r="AF8" s="306"/>
      <c r="AG8" s="306"/>
      <c r="AH8" s="306"/>
      <c r="AI8" s="306"/>
      <c r="AJ8" s="306"/>
      <c r="AK8" s="306"/>
      <c r="AL8" s="306"/>
      <c r="AM8" s="306"/>
      <c r="AN8" s="306"/>
      <c r="AO8" s="306"/>
      <c r="AP8" s="306"/>
      <c r="AQ8" s="306"/>
      <c r="AR8" s="306"/>
      <c r="AS8" s="306"/>
      <c r="AT8" s="306"/>
      <c r="AU8" s="306"/>
      <c r="AV8" s="306"/>
      <c r="AW8" s="306"/>
      <c r="AX8" s="306"/>
      <c r="AY8" s="308"/>
      <c r="BZ8" s="295"/>
      <c r="CA8" s="295"/>
      <c r="CB8" s="295"/>
      <c r="CC8" s="295"/>
      <c r="CD8" s="295"/>
      <c r="CE8" s="295"/>
      <c r="CF8" s="295"/>
    </row>
    <row r="9" spans="1:84">
      <c r="C9" s="316"/>
      <c r="D9" s="317"/>
      <c r="E9" s="317"/>
      <c r="F9" s="317"/>
      <c r="G9" s="317"/>
      <c r="H9" s="317"/>
      <c r="I9" s="317"/>
      <c r="J9" s="317"/>
      <c r="K9" s="317"/>
      <c r="L9" s="317"/>
      <c r="M9" s="317"/>
      <c r="N9" s="318"/>
      <c r="O9" s="319"/>
      <c r="P9" s="320" t="s">
        <v>755</v>
      </c>
      <c r="Q9" s="321"/>
      <c r="R9" s="321"/>
      <c r="S9" s="321"/>
      <c r="T9" s="321"/>
      <c r="U9" s="321"/>
      <c r="V9" s="321"/>
      <c r="W9" s="322"/>
      <c r="X9" s="312" t="s">
        <v>756</v>
      </c>
      <c r="Y9" s="321"/>
      <c r="Z9" s="321"/>
      <c r="AA9" s="321"/>
      <c r="AB9" s="321"/>
      <c r="AC9" s="321"/>
      <c r="AD9" s="321"/>
      <c r="AE9" s="469" t="s">
        <v>763</v>
      </c>
      <c r="AF9" s="321"/>
      <c r="AG9" s="321"/>
      <c r="AH9" s="321"/>
      <c r="AI9" s="321"/>
      <c r="AJ9" s="321"/>
      <c r="AK9" s="321"/>
      <c r="AL9" s="321"/>
      <c r="AM9" s="321"/>
      <c r="AN9" s="321"/>
      <c r="AO9" s="321"/>
      <c r="AP9" s="321"/>
      <c r="AQ9" s="321"/>
      <c r="AR9" s="321"/>
      <c r="AS9" s="321"/>
      <c r="AT9" s="321"/>
      <c r="AU9" s="321"/>
      <c r="AV9" s="321"/>
      <c r="AW9" s="321"/>
      <c r="AX9" s="321"/>
      <c r="AY9" s="322"/>
      <c r="BZ9" s="295"/>
      <c r="CA9" s="295"/>
      <c r="CB9" s="295"/>
      <c r="CC9" s="295"/>
      <c r="CD9" s="295"/>
      <c r="CE9" s="295"/>
      <c r="CF9" s="295"/>
    </row>
    <row r="10" spans="1:84">
      <c r="C10" s="323" t="s">
        <v>498</v>
      </c>
      <c r="D10" s="324"/>
      <c r="E10" s="324"/>
      <c r="F10" s="324"/>
      <c r="G10" s="324"/>
      <c r="H10" s="324"/>
      <c r="I10" s="324"/>
      <c r="J10" s="324"/>
      <c r="K10" s="324"/>
      <c r="L10" s="324"/>
      <c r="M10" s="324"/>
      <c r="N10" s="325"/>
      <c r="O10" s="326" t="s">
        <v>696</v>
      </c>
      <c r="P10" s="321"/>
      <c r="Q10" s="321"/>
      <c r="R10" s="321"/>
      <c r="S10" s="321"/>
      <c r="T10" s="321"/>
      <c r="U10" s="321"/>
      <c r="V10" s="321"/>
      <c r="W10" s="321"/>
      <c r="X10" s="321"/>
      <c r="Y10" s="321"/>
      <c r="Z10" s="321"/>
      <c r="AA10" s="321"/>
      <c r="AB10" s="321"/>
      <c r="AC10" s="321"/>
      <c r="AD10" s="321"/>
      <c r="AE10" s="321"/>
      <c r="AF10" s="321"/>
      <c r="AG10" s="321"/>
      <c r="AH10" s="321"/>
      <c r="AI10" s="321"/>
      <c r="AJ10" s="321"/>
      <c r="AK10" s="321"/>
      <c r="AL10" s="321"/>
      <c r="AM10" s="321"/>
      <c r="AN10" s="321"/>
      <c r="AO10" s="321"/>
      <c r="AP10" s="321"/>
      <c r="AQ10" s="321"/>
      <c r="AR10" s="321"/>
      <c r="AS10" s="321"/>
      <c r="AT10" s="321"/>
      <c r="AU10" s="321"/>
      <c r="AV10" s="321"/>
      <c r="AW10" s="321"/>
      <c r="AX10" s="321"/>
      <c r="AY10" s="322"/>
      <c r="BZ10" s="295"/>
      <c r="CA10" s="295"/>
      <c r="CB10" s="295"/>
      <c r="CC10" s="295"/>
      <c r="CD10" s="295"/>
      <c r="CE10" s="295"/>
      <c r="CF10" s="295"/>
    </row>
    <row r="11" spans="1:84">
      <c r="C11" s="293" t="s">
        <v>762</v>
      </c>
      <c r="D11" s="293"/>
      <c r="E11" s="293"/>
      <c r="F11" s="293"/>
      <c r="G11" s="293"/>
      <c r="H11" s="293"/>
      <c r="I11" s="293"/>
      <c r="J11" s="293"/>
      <c r="K11" s="293"/>
      <c r="L11" s="293"/>
      <c r="M11" s="293"/>
      <c r="N11" s="293"/>
      <c r="O11" s="294"/>
      <c r="P11" s="294"/>
      <c r="Q11" s="294"/>
      <c r="R11" s="294"/>
      <c r="S11" s="294"/>
      <c r="T11" s="294"/>
      <c r="U11" s="294"/>
      <c r="V11" s="294"/>
      <c r="W11" s="294"/>
      <c r="X11" s="294"/>
      <c r="Y11" s="294"/>
      <c r="Z11" s="294"/>
      <c r="AA11" s="294"/>
      <c r="AB11" s="294"/>
      <c r="AC11" s="294"/>
      <c r="AD11" s="294"/>
      <c r="AE11" s="294"/>
      <c r="AF11" s="294"/>
      <c r="AG11" s="294"/>
      <c r="AH11" s="294"/>
      <c r="AI11" s="294"/>
      <c r="AJ11" s="294"/>
      <c r="AK11" s="294"/>
      <c r="AL11" s="294"/>
      <c r="AM11" s="294"/>
      <c r="BZ11" s="295"/>
      <c r="CA11" s="295"/>
      <c r="CB11" s="295"/>
      <c r="CC11" s="295"/>
      <c r="CD11" s="295"/>
      <c r="CE11" s="295"/>
      <c r="CF11" s="295"/>
    </row>
    <row r="12" spans="1:84">
      <c r="C12" s="293"/>
      <c r="D12" s="293"/>
      <c r="E12" s="293"/>
      <c r="F12" s="293"/>
      <c r="G12" s="293"/>
      <c r="H12" s="293"/>
      <c r="I12" s="293"/>
      <c r="J12" s="293"/>
      <c r="K12" s="293"/>
      <c r="L12" s="293"/>
      <c r="M12" s="293"/>
      <c r="N12" s="293"/>
      <c r="O12" s="294"/>
      <c r="P12" s="294"/>
      <c r="Q12" s="294"/>
      <c r="R12" s="294"/>
      <c r="S12" s="294"/>
      <c r="T12" s="294"/>
      <c r="U12" s="294"/>
      <c r="V12" s="294"/>
      <c r="W12" s="294"/>
      <c r="X12" s="294"/>
      <c r="Y12" s="294"/>
      <c r="Z12" s="294"/>
      <c r="AA12" s="294"/>
      <c r="AB12" s="294"/>
      <c r="AC12" s="294"/>
      <c r="AD12" s="294"/>
      <c r="AE12" s="294"/>
      <c r="AF12" s="294"/>
      <c r="AG12" s="294"/>
      <c r="AH12" s="294"/>
      <c r="AI12" s="294"/>
      <c r="AJ12" s="294"/>
      <c r="AK12" s="294"/>
      <c r="AL12" s="294"/>
      <c r="AM12" s="294"/>
      <c r="BZ12" s="295"/>
      <c r="CA12" s="295"/>
      <c r="CB12" s="295"/>
      <c r="CC12" s="295"/>
      <c r="CD12" s="295"/>
      <c r="CE12" s="295"/>
      <c r="CF12" s="295"/>
    </row>
    <row r="13" spans="1:84">
      <c r="B13" s="296" t="s">
        <v>699</v>
      </c>
      <c r="C13" s="297"/>
      <c r="D13" s="298"/>
      <c r="E13" s="298"/>
      <c r="F13" s="298"/>
      <c r="G13" s="298"/>
      <c r="H13" s="298"/>
      <c r="I13" s="298"/>
      <c r="J13" s="298"/>
      <c r="K13" s="298"/>
      <c r="L13" s="298"/>
      <c r="M13" s="298"/>
      <c r="N13" s="298"/>
      <c r="O13" s="298"/>
      <c r="P13" s="298"/>
      <c r="Q13" s="298"/>
      <c r="R13" s="298"/>
      <c r="S13" s="298"/>
      <c r="T13" s="298"/>
      <c r="U13" s="298"/>
      <c r="V13" s="298"/>
      <c r="W13" s="298"/>
      <c r="X13" s="298"/>
      <c r="Y13" s="298"/>
      <c r="Z13" s="298"/>
      <c r="AA13" s="299"/>
      <c r="AB13" s="299"/>
      <c r="AC13" s="299"/>
      <c r="AD13" s="299"/>
      <c r="AE13" s="300"/>
    </row>
    <row r="14" spans="1:84">
      <c r="C14" s="301" t="s">
        <v>487</v>
      </c>
      <c r="D14" s="302"/>
      <c r="E14" s="302"/>
      <c r="F14" s="302"/>
      <c r="G14" s="302"/>
      <c r="H14" s="302"/>
      <c r="I14" s="302"/>
      <c r="J14" s="302"/>
      <c r="K14" s="302"/>
      <c r="L14" s="302"/>
      <c r="M14" s="302"/>
      <c r="N14" s="303"/>
      <c r="O14" s="304" t="s">
        <v>8</v>
      </c>
      <c r="P14" s="305"/>
      <c r="Q14" s="306"/>
      <c r="R14" s="306"/>
      <c r="S14" s="306"/>
      <c r="T14" s="306"/>
      <c r="U14" s="306"/>
      <c r="V14" s="306"/>
      <c r="W14" s="306"/>
      <c r="X14" s="307" t="s">
        <v>488</v>
      </c>
      <c r="Y14" s="306"/>
      <c r="Z14" s="306"/>
      <c r="AA14" s="306"/>
      <c r="AB14" s="306"/>
      <c r="AC14" s="306"/>
      <c r="AD14" s="306"/>
      <c r="AE14" s="306"/>
      <c r="AF14" s="306"/>
      <c r="AG14" s="306"/>
      <c r="AH14" s="306"/>
      <c r="AI14" s="306"/>
      <c r="AJ14" s="306"/>
      <c r="AK14" s="306"/>
      <c r="AL14" s="306"/>
      <c r="AM14" s="306"/>
      <c r="AN14" s="306"/>
      <c r="AO14" s="306"/>
      <c r="AP14" s="306"/>
      <c r="AQ14" s="306"/>
      <c r="AR14" s="306"/>
      <c r="AS14" s="306"/>
      <c r="AT14" s="306"/>
      <c r="AU14" s="306"/>
      <c r="AV14" s="306"/>
      <c r="AW14" s="306"/>
      <c r="AX14" s="306"/>
      <c r="AY14" s="308"/>
      <c r="BZ14" s="295"/>
      <c r="CA14" s="295"/>
      <c r="CB14" s="295"/>
      <c r="CC14" s="295"/>
      <c r="CD14" s="295"/>
      <c r="CE14" s="295"/>
      <c r="CF14" s="295"/>
    </row>
    <row r="15" spans="1:84">
      <c r="C15" s="309"/>
      <c r="D15" s="310"/>
      <c r="E15" s="310"/>
      <c r="F15" s="310"/>
      <c r="G15" s="310"/>
      <c r="H15" s="310"/>
      <c r="I15" s="310"/>
      <c r="J15" s="310"/>
      <c r="K15" s="310"/>
      <c r="L15" s="310"/>
      <c r="M15" s="310"/>
      <c r="N15" s="310"/>
      <c r="O15" s="311">
        <v>1</v>
      </c>
      <c r="P15" s="312" t="s">
        <v>520</v>
      </c>
      <c r="Q15" s="313"/>
      <c r="R15" s="313"/>
      <c r="S15" s="313"/>
      <c r="T15" s="313"/>
      <c r="U15" s="313"/>
      <c r="V15" s="313"/>
      <c r="W15" s="313"/>
      <c r="X15" s="314" t="s">
        <v>698</v>
      </c>
      <c r="Y15" s="313"/>
      <c r="Z15" s="313"/>
      <c r="AA15" s="313"/>
      <c r="AB15" s="313"/>
      <c r="AC15" s="313"/>
      <c r="AD15" s="313"/>
      <c r="AE15" s="313"/>
      <c r="AF15" s="313"/>
      <c r="AG15" s="313"/>
      <c r="AH15" s="313"/>
      <c r="AI15" s="313"/>
      <c r="AJ15" s="313"/>
      <c r="AK15" s="313"/>
      <c r="AL15" s="313"/>
      <c r="AM15" s="313"/>
      <c r="AN15" s="313"/>
      <c r="AO15" s="313"/>
      <c r="AP15" s="313"/>
      <c r="AQ15" s="313"/>
      <c r="AR15" s="313"/>
      <c r="AS15" s="313"/>
      <c r="AT15" s="313"/>
      <c r="AU15" s="313"/>
      <c r="AV15" s="313"/>
      <c r="AW15" s="313"/>
      <c r="AX15" s="313"/>
      <c r="AY15" s="315"/>
      <c r="BZ15" s="295"/>
      <c r="CA15" s="295"/>
      <c r="CB15" s="295"/>
      <c r="CC15" s="295"/>
      <c r="CD15" s="295"/>
      <c r="CE15" s="295"/>
      <c r="CF15" s="295"/>
    </row>
    <row r="16" spans="1:84">
      <c r="C16" s="309"/>
      <c r="D16" s="310"/>
      <c r="E16" s="310"/>
      <c r="F16" s="310"/>
      <c r="G16" s="310"/>
      <c r="H16" s="310"/>
      <c r="I16" s="310"/>
      <c r="J16" s="310"/>
      <c r="K16" s="310"/>
      <c r="L16" s="310"/>
      <c r="M16" s="310"/>
      <c r="N16" s="310"/>
      <c r="O16" s="311">
        <v>2</v>
      </c>
      <c r="P16" s="312" t="s">
        <v>695</v>
      </c>
      <c r="Q16" s="313"/>
      <c r="R16" s="313"/>
      <c r="S16" s="313"/>
      <c r="T16" s="313"/>
      <c r="U16" s="313"/>
      <c r="V16" s="313"/>
      <c r="W16" s="313"/>
      <c r="X16" s="314" t="s">
        <v>764</v>
      </c>
      <c r="Y16" s="313"/>
      <c r="Z16" s="313"/>
      <c r="AA16" s="313"/>
      <c r="AB16" s="313"/>
      <c r="AC16" s="313"/>
      <c r="AD16" s="313"/>
      <c r="AE16" s="313"/>
      <c r="AF16" s="313"/>
      <c r="AG16" s="313"/>
      <c r="AH16" s="313"/>
      <c r="AI16" s="313"/>
      <c r="AJ16" s="313"/>
      <c r="AK16" s="313"/>
      <c r="AL16" s="313"/>
      <c r="AM16" s="313"/>
      <c r="AN16" s="313"/>
      <c r="AO16" s="313"/>
      <c r="AP16" s="313"/>
      <c r="AQ16" s="313"/>
      <c r="AR16" s="313"/>
      <c r="AS16" s="313"/>
      <c r="AT16" s="313"/>
      <c r="AU16" s="313"/>
      <c r="AV16" s="313"/>
      <c r="AW16" s="313"/>
      <c r="AX16" s="313"/>
      <c r="AY16" s="315"/>
      <c r="BZ16" s="295"/>
      <c r="CA16" s="295"/>
      <c r="CB16" s="295"/>
      <c r="CC16" s="295"/>
      <c r="CD16" s="295"/>
      <c r="CE16" s="295"/>
      <c r="CF16" s="295"/>
    </row>
    <row r="17" spans="2:84">
      <c r="C17" s="309"/>
      <c r="D17" s="310"/>
      <c r="E17" s="310"/>
      <c r="F17" s="310"/>
      <c r="G17" s="310"/>
      <c r="H17" s="310"/>
      <c r="I17" s="310"/>
      <c r="J17" s="310"/>
      <c r="K17" s="310"/>
      <c r="L17" s="310"/>
      <c r="M17" s="310"/>
      <c r="N17" s="310"/>
      <c r="O17" s="311">
        <v>3</v>
      </c>
      <c r="P17" s="312" t="s">
        <v>697</v>
      </c>
      <c r="Q17" s="313"/>
      <c r="R17" s="313"/>
      <c r="S17" s="313"/>
      <c r="T17" s="313"/>
      <c r="U17" s="313"/>
      <c r="V17" s="313"/>
      <c r="W17" s="313"/>
      <c r="X17" s="314" t="s">
        <v>765</v>
      </c>
      <c r="Y17" s="313"/>
      <c r="Z17" s="313"/>
      <c r="AA17" s="313"/>
      <c r="AB17" s="313"/>
      <c r="AC17" s="313"/>
      <c r="AD17" s="313"/>
      <c r="AE17" s="313"/>
      <c r="AF17" s="313"/>
      <c r="AG17" s="313"/>
      <c r="AH17" s="313"/>
      <c r="AI17" s="313"/>
      <c r="AJ17" s="313"/>
      <c r="AK17" s="313"/>
      <c r="AL17" s="313"/>
      <c r="AM17" s="313"/>
      <c r="AN17" s="313"/>
      <c r="AO17" s="313"/>
      <c r="AP17" s="313"/>
      <c r="AQ17" s="313"/>
      <c r="AR17" s="313"/>
      <c r="AS17" s="313"/>
      <c r="AT17" s="313"/>
      <c r="AU17" s="313"/>
      <c r="AV17" s="313"/>
      <c r="AW17" s="313"/>
      <c r="AX17" s="313"/>
      <c r="AY17" s="315"/>
      <c r="BZ17" s="295"/>
      <c r="CA17" s="295"/>
      <c r="CB17" s="295"/>
      <c r="CC17" s="295"/>
      <c r="CD17" s="295"/>
      <c r="CE17" s="295"/>
      <c r="CF17" s="295"/>
    </row>
    <row r="18" spans="2:84">
      <c r="C18" s="301" t="s">
        <v>489</v>
      </c>
      <c r="D18" s="302"/>
      <c r="E18" s="302"/>
      <c r="F18" s="302"/>
      <c r="G18" s="302"/>
      <c r="H18" s="302"/>
      <c r="I18" s="302"/>
      <c r="J18" s="302"/>
      <c r="K18" s="302"/>
      <c r="L18" s="302"/>
      <c r="M18" s="302"/>
      <c r="N18" s="302"/>
      <c r="O18" s="304" t="s">
        <v>490</v>
      </c>
      <c r="P18" s="305"/>
      <c r="Q18" s="306"/>
      <c r="R18" s="306"/>
      <c r="S18" s="306"/>
      <c r="T18" s="306"/>
      <c r="U18" s="306"/>
      <c r="V18" s="306"/>
      <c r="W18" s="306"/>
      <c r="X18" s="307" t="s">
        <v>491</v>
      </c>
      <c r="Y18" s="306"/>
      <c r="Z18" s="306"/>
      <c r="AA18" s="306"/>
      <c r="AB18" s="306"/>
      <c r="AC18" s="306"/>
      <c r="AD18" s="306"/>
      <c r="AE18" s="306"/>
      <c r="AF18" s="306"/>
      <c r="AG18" s="306"/>
      <c r="AH18" s="306"/>
      <c r="AI18" s="306"/>
      <c r="AJ18" s="306"/>
      <c r="AK18" s="306"/>
      <c r="AL18" s="306"/>
      <c r="AM18" s="306"/>
      <c r="AN18" s="306"/>
      <c r="AO18" s="306"/>
      <c r="AP18" s="306"/>
      <c r="AQ18" s="306"/>
      <c r="AR18" s="306"/>
      <c r="AS18" s="306"/>
      <c r="AT18" s="306"/>
      <c r="AU18" s="306"/>
      <c r="AV18" s="306"/>
      <c r="AW18" s="306"/>
      <c r="AX18" s="306"/>
      <c r="AY18" s="308"/>
      <c r="BZ18" s="295"/>
      <c r="CA18" s="295"/>
      <c r="CB18" s="295"/>
      <c r="CC18" s="295"/>
      <c r="CD18" s="295"/>
      <c r="CE18" s="295"/>
      <c r="CF18" s="295"/>
    </row>
    <row r="19" spans="2:84">
      <c r="C19" s="316"/>
      <c r="D19" s="317"/>
      <c r="E19" s="317"/>
      <c r="F19" s="317"/>
      <c r="G19" s="317"/>
      <c r="H19" s="317"/>
      <c r="I19" s="317"/>
      <c r="J19" s="317"/>
      <c r="K19" s="317"/>
      <c r="L19" s="317"/>
      <c r="M19" s="317"/>
      <c r="N19" s="318"/>
      <c r="O19" s="319"/>
      <c r="P19" s="320" t="s">
        <v>492</v>
      </c>
      <c r="Q19" s="321"/>
      <c r="R19" s="321"/>
      <c r="S19" s="321"/>
      <c r="T19" s="321"/>
      <c r="U19" s="321"/>
      <c r="V19" s="321"/>
      <c r="W19" s="322"/>
      <c r="X19" s="320"/>
      <c r="Y19" s="321"/>
      <c r="Z19" s="321"/>
      <c r="AA19" s="321"/>
      <c r="AB19" s="321"/>
      <c r="AC19" s="321"/>
      <c r="AD19" s="321"/>
      <c r="AE19" s="321"/>
      <c r="AF19" s="321"/>
      <c r="AG19" s="321"/>
      <c r="AH19" s="321"/>
      <c r="AI19" s="321"/>
      <c r="AJ19" s="321"/>
      <c r="AK19" s="321"/>
      <c r="AL19" s="321"/>
      <c r="AM19" s="321"/>
      <c r="AN19" s="321"/>
      <c r="AO19" s="321"/>
      <c r="AP19" s="321"/>
      <c r="AQ19" s="321"/>
      <c r="AR19" s="321"/>
      <c r="AS19" s="321"/>
      <c r="AT19" s="321"/>
      <c r="AU19" s="321"/>
      <c r="AV19" s="321"/>
      <c r="AW19" s="321"/>
      <c r="AX19" s="321"/>
      <c r="AY19" s="322"/>
      <c r="BZ19" s="295"/>
      <c r="CA19" s="295"/>
      <c r="CB19" s="295"/>
      <c r="CC19" s="295"/>
      <c r="CD19" s="295"/>
      <c r="CE19" s="295"/>
      <c r="CF19" s="295"/>
    </row>
    <row r="20" spans="2:84">
      <c r="C20" s="316"/>
      <c r="D20" s="317"/>
      <c r="E20" s="317"/>
      <c r="F20" s="317"/>
      <c r="G20" s="317"/>
      <c r="H20" s="317"/>
      <c r="I20" s="317"/>
      <c r="J20" s="317"/>
      <c r="K20" s="317"/>
      <c r="L20" s="317"/>
      <c r="M20" s="317"/>
      <c r="N20" s="318"/>
      <c r="O20" s="319"/>
      <c r="P20" s="320"/>
      <c r="Q20" s="321" t="s">
        <v>493</v>
      </c>
      <c r="R20" s="321"/>
      <c r="S20" s="321"/>
      <c r="T20" s="321"/>
      <c r="U20" s="321"/>
      <c r="V20" s="321"/>
      <c r="W20" s="322"/>
      <c r="X20" s="320"/>
      <c r="Y20" s="321"/>
      <c r="Z20" s="321"/>
      <c r="AA20" s="321"/>
      <c r="AB20" s="321"/>
      <c r="AC20" s="321"/>
      <c r="AD20" s="321"/>
      <c r="AE20" s="321"/>
      <c r="AF20" s="321"/>
      <c r="AG20" s="321"/>
      <c r="AH20" s="321"/>
      <c r="AI20" s="321"/>
      <c r="AJ20" s="321"/>
      <c r="AK20" s="321"/>
      <c r="AL20" s="321"/>
      <c r="AM20" s="321"/>
      <c r="AN20" s="321"/>
      <c r="AO20" s="321"/>
      <c r="AP20" s="321"/>
      <c r="AQ20" s="321"/>
      <c r="AR20" s="321"/>
      <c r="AS20" s="321"/>
      <c r="AT20" s="321"/>
      <c r="AU20" s="321"/>
      <c r="AV20" s="321"/>
      <c r="AW20" s="321"/>
      <c r="AX20" s="321"/>
      <c r="AY20" s="322"/>
      <c r="BZ20" s="295"/>
      <c r="CA20" s="295"/>
      <c r="CB20" s="295"/>
      <c r="CC20" s="295"/>
      <c r="CD20" s="295"/>
      <c r="CE20" s="295"/>
      <c r="CF20" s="295"/>
    </row>
    <row r="21" spans="2:84">
      <c r="C21" s="316"/>
      <c r="D21" s="317"/>
      <c r="E21" s="317"/>
      <c r="F21" s="317"/>
      <c r="G21" s="317"/>
      <c r="H21" s="317"/>
      <c r="I21" s="317"/>
      <c r="J21" s="317"/>
      <c r="K21" s="317"/>
      <c r="L21" s="317"/>
      <c r="M21" s="317"/>
      <c r="N21" s="318"/>
      <c r="O21" s="319"/>
      <c r="P21" s="320"/>
      <c r="Q21" s="321" t="s">
        <v>494</v>
      </c>
      <c r="R21" s="321"/>
      <c r="S21" s="321"/>
      <c r="T21" s="321"/>
      <c r="U21" s="321"/>
      <c r="V21" s="321"/>
      <c r="W21" s="322"/>
      <c r="X21" s="320"/>
      <c r="Y21" s="321"/>
      <c r="Z21" s="321"/>
      <c r="AA21" s="321"/>
      <c r="AB21" s="321"/>
      <c r="AC21" s="321"/>
      <c r="AD21" s="321"/>
      <c r="AE21" s="321"/>
      <c r="AF21" s="321"/>
      <c r="AG21" s="321"/>
      <c r="AH21" s="321"/>
      <c r="AI21" s="321"/>
      <c r="AJ21" s="321"/>
      <c r="AK21" s="321"/>
      <c r="AL21" s="321"/>
      <c r="AM21" s="321"/>
      <c r="AN21" s="321"/>
      <c r="AO21" s="321"/>
      <c r="AP21" s="321"/>
      <c r="AQ21" s="321"/>
      <c r="AR21" s="321"/>
      <c r="AS21" s="321"/>
      <c r="AT21" s="321"/>
      <c r="AU21" s="321"/>
      <c r="AV21" s="321"/>
      <c r="AW21" s="321"/>
      <c r="AX21" s="321"/>
      <c r="AY21" s="322"/>
      <c r="BZ21" s="295"/>
      <c r="CA21" s="295"/>
      <c r="CB21" s="295"/>
      <c r="CC21" s="295"/>
      <c r="CD21" s="295"/>
      <c r="CE21" s="295"/>
      <c r="CF21" s="295"/>
    </row>
    <row r="22" spans="2:84">
      <c r="C22" s="316"/>
      <c r="D22" s="317"/>
      <c r="E22" s="317"/>
      <c r="F22" s="317"/>
      <c r="G22" s="317"/>
      <c r="H22" s="317"/>
      <c r="I22" s="317"/>
      <c r="J22" s="317"/>
      <c r="K22" s="317"/>
      <c r="L22" s="317"/>
      <c r="M22" s="317"/>
      <c r="N22" s="318"/>
      <c r="O22" s="319"/>
      <c r="P22" s="320"/>
      <c r="Q22" s="321" t="s">
        <v>495</v>
      </c>
      <c r="R22" s="321"/>
      <c r="S22" s="321"/>
      <c r="T22" s="321"/>
      <c r="U22" s="321"/>
      <c r="V22" s="321"/>
      <c r="W22" s="322"/>
      <c r="X22" s="320"/>
      <c r="Y22" s="321"/>
      <c r="Z22" s="321"/>
      <c r="AA22" s="321"/>
      <c r="AB22" s="321"/>
      <c r="AC22" s="321"/>
      <c r="AD22" s="321"/>
      <c r="AE22" s="321"/>
      <c r="AF22" s="321"/>
      <c r="AG22" s="321"/>
      <c r="AH22" s="321"/>
      <c r="AI22" s="321"/>
      <c r="AJ22" s="321"/>
      <c r="AK22" s="321"/>
      <c r="AL22" s="321"/>
      <c r="AM22" s="321"/>
      <c r="AN22" s="321"/>
      <c r="AO22" s="321"/>
      <c r="AP22" s="321"/>
      <c r="AQ22" s="321"/>
      <c r="AR22" s="321"/>
      <c r="AS22" s="321"/>
      <c r="AT22" s="321"/>
      <c r="AU22" s="321"/>
      <c r="AV22" s="321"/>
      <c r="AW22" s="321"/>
      <c r="AX22" s="321"/>
      <c r="AY22" s="322"/>
      <c r="BZ22" s="295"/>
      <c r="CA22" s="295"/>
      <c r="CB22" s="295"/>
      <c r="CC22" s="295"/>
      <c r="CD22" s="295"/>
      <c r="CE22" s="295"/>
      <c r="CF22" s="295"/>
    </row>
    <row r="23" spans="2:84">
      <c r="C23" s="316"/>
      <c r="D23" s="317"/>
      <c r="E23" s="317"/>
      <c r="F23" s="317"/>
      <c r="G23" s="317"/>
      <c r="H23" s="317"/>
      <c r="I23" s="317"/>
      <c r="J23" s="317"/>
      <c r="K23" s="317"/>
      <c r="L23" s="317"/>
      <c r="M23" s="317"/>
      <c r="N23" s="318"/>
      <c r="O23" s="319"/>
      <c r="P23" s="320"/>
      <c r="Q23" s="321" t="s">
        <v>496</v>
      </c>
      <c r="R23" s="321"/>
      <c r="S23" s="321"/>
      <c r="T23" s="321"/>
      <c r="U23" s="321"/>
      <c r="V23" s="321"/>
      <c r="W23" s="322"/>
      <c r="X23" s="320"/>
      <c r="Y23" s="321"/>
      <c r="Z23" s="321"/>
      <c r="AA23" s="321"/>
      <c r="AB23" s="321"/>
      <c r="AC23" s="321"/>
      <c r="AD23" s="321"/>
      <c r="AE23" s="321"/>
      <c r="AF23" s="321"/>
      <c r="AG23" s="321"/>
      <c r="AH23" s="321"/>
      <c r="AI23" s="321"/>
      <c r="AJ23" s="321"/>
      <c r="AK23" s="321"/>
      <c r="AL23" s="321"/>
      <c r="AM23" s="321"/>
      <c r="AN23" s="321"/>
      <c r="AO23" s="321"/>
      <c r="AP23" s="321"/>
      <c r="AQ23" s="321"/>
      <c r="AR23" s="321"/>
      <c r="AS23" s="321"/>
      <c r="AT23" s="321"/>
      <c r="AU23" s="321"/>
      <c r="AV23" s="321"/>
      <c r="AW23" s="321"/>
      <c r="AX23" s="321"/>
      <c r="AY23" s="322"/>
      <c r="BZ23" s="295"/>
      <c r="CA23" s="295"/>
      <c r="CB23" s="295"/>
      <c r="CC23" s="295"/>
      <c r="CD23" s="295"/>
      <c r="CE23" s="295"/>
      <c r="CF23" s="295"/>
    </row>
    <row r="24" spans="2:84">
      <c r="C24" s="316"/>
      <c r="D24" s="317"/>
      <c r="E24" s="317"/>
      <c r="F24" s="317"/>
      <c r="G24" s="317"/>
      <c r="H24" s="317"/>
      <c r="I24" s="317"/>
      <c r="J24" s="317"/>
      <c r="K24" s="317"/>
      <c r="L24" s="317"/>
      <c r="M24" s="317"/>
      <c r="N24" s="318"/>
      <c r="O24" s="319"/>
      <c r="P24" s="320" t="s">
        <v>497</v>
      </c>
      <c r="Q24" s="321"/>
      <c r="R24" s="321"/>
      <c r="S24" s="321"/>
      <c r="T24" s="321"/>
      <c r="U24" s="321"/>
      <c r="V24" s="321"/>
      <c r="W24" s="322"/>
      <c r="X24" s="320"/>
      <c r="Y24" s="321"/>
      <c r="Z24" s="321"/>
      <c r="AA24" s="321"/>
      <c r="AB24" s="321"/>
      <c r="AC24" s="321"/>
      <c r="AD24" s="321"/>
      <c r="AE24" s="321"/>
      <c r="AF24" s="321"/>
      <c r="AG24" s="321"/>
      <c r="AH24" s="321"/>
      <c r="AI24" s="321"/>
      <c r="AJ24" s="321"/>
      <c r="AK24" s="321"/>
      <c r="AL24" s="321"/>
      <c r="AM24" s="321"/>
      <c r="AN24" s="321"/>
      <c r="AO24" s="321"/>
      <c r="AP24" s="321"/>
      <c r="AQ24" s="321"/>
      <c r="AR24" s="321"/>
      <c r="AS24" s="321"/>
      <c r="AT24" s="321"/>
      <c r="AU24" s="321"/>
      <c r="AV24" s="321"/>
      <c r="AW24" s="321"/>
      <c r="AX24" s="321"/>
      <c r="AY24" s="322"/>
      <c r="BZ24" s="295"/>
      <c r="CA24" s="295"/>
      <c r="CB24" s="295"/>
      <c r="CC24" s="295"/>
      <c r="CD24" s="295"/>
      <c r="CE24" s="295"/>
      <c r="CF24" s="295"/>
    </row>
    <row r="25" spans="2:84">
      <c r="C25" s="323" t="s">
        <v>498</v>
      </c>
      <c r="D25" s="324"/>
      <c r="E25" s="324"/>
      <c r="F25" s="324"/>
      <c r="G25" s="324"/>
      <c r="H25" s="324"/>
      <c r="I25" s="324"/>
      <c r="J25" s="324"/>
      <c r="K25" s="324"/>
      <c r="L25" s="324"/>
      <c r="M25" s="324"/>
      <c r="N25" s="325"/>
      <c r="O25" s="326" t="s">
        <v>499</v>
      </c>
      <c r="P25" s="321"/>
      <c r="Q25" s="321"/>
      <c r="R25" s="321"/>
      <c r="S25" s="321"/>
      <c r="T25" s="321"/>
      <c r="U25" s="321"/>
      <c r="V25" s="321"/>
      <c r="W25" s="321"/>
      <c r="X25" s="321"/>
      <c r="Y25" s="321"/>
      <c r="Z25" s="321"/>
      <c r="AA25" s="321"/>
      <c r="AB25" s="321"/>
      <c r="AC25" s="321"/>
      <c r="AD25" s="321"/>
      <c r="AE25" s="321"/>
      <c r="AF25" s="321"/>
      <c r="AG25" s="321"/>
      <c r="AH25" s="321"/>
      <c r="AI25" s="321"/>
      <c r="AJ25" s="321"/>
      <c r="AK25" s="321"/>
      <c r="AL25" s="321"/>
      <c r="AM25" s="321"/>
      <c r="AN25" s="321"/>
      <c r="AO25" s="321"/>
      <c r="AP25" s="321"/>
      <c r="AQ25" s="321"/>
      <c r="AR25" s="321"/>
      <c r="AS25" s="321"/>
      <c r="AT25" s="321"/>
      <c r="AU25" s="321"/>
      <c r="AV25" s="321"/>
      <c r="AW25" s="321"/>
      <c r="AX25" s="321"/>
      <c r="AY25" s="322"/>
      <c r="BZ25" s="295"/>
      <c r="CA25" s="295"/>
      <c r="CB25" s="295"/>
      <c r="CC25" s="295"/>
      <c r="CD25" s="295"/>
      <c r="CE25" s="295"/>
      <c r="CF25" s="295"/>
    </row>
    <row r="26" spans="2:84">
      <c r="C26" s="293"/>
      <c r="D26" s="293"/>
      <c r="E26" s="293"/>
      <c r="F26" s="293"/>
      <c r="G26" s="293"/>
      <c r="H26" s="293"/>
      <c r="I26" s="293"/>
      <c r="J26" s="293"/>
      <c r="K26" s="293"/>
      <c r="L26" s="293"/>
      <c r="M26" s="293"/>
      <c r="N26" s="293"/>
      <c r="O26" s="294"/>
      <c r="P26" s="294"/>
      <c r="Q26" s="294"/>
      <c r="R26" s="294"/>
      <c r="S26" s="294"/>
      <c r="T26" s="294"/>
      <c r="U26" s="294"/>
      <c r="V26" s="294"/>
      <c r="W26" s="294"/>
      <c r="X26" s="294"/>
      <c r="Y26" s="294"/>
      <c r="Z26" s="294"/>
      <c r="AA26" s="294"/>
      <c r="AB26" s="294"/>
      <c r="AC26" s="294"/>
      <c r="AD26" s="294"/>
      <c r="AE26" s="294"/>
      <c r="AF26" s="294"/>
      <c r="AG26" s="294"/>
      <c r="AH26" s="294"/>
      <c r="AI26" s="294"/>
      <c r="AJ26" s="294"/>
      <c r="AK26" s="294"/>
      <c r="AL26" s="294"/>
      <c r="AM26" s="294"/>
      <c r="BZ26" s="295"/>
      <c r="CA26" s="295"/>
      <c r="CB26" s="295"/>
      <c r="CC26" s="295"/>
      <c r="CD26" s="295"/>
      <c r="CE26" s="295"/>
      <c r="CF26" s="295"/>
    </row>
    <row r="27" spans="2:84">
      <c r="B27" s="296" t="s">
        <v>700</v>
      </c>
      <c r="C27" s="297"/>
      <c r="D27" s="298"/>
      <c r="E27" s="298"/>
      <c r="F27" s="298"/>
      <c r="G27" s="298"/>
      <c r="H27" s="298"/>
      <c r="I27" s="298"/>
      <c r="J27" s="298"/>
      <c r="K27" s="298"/>
      <c r="L27" s="298"/>
      <c r="M27" s="298"/>
      <c r="N27" s="298"/>
      <c r="O27" s="298"/>
      <c r="P27" s="298"/>
      <c r="Q27" s="298"/>
      <c r="R27" s="298"/>
      <c r="S27" s="298"/>
      <c r="T27" s="298"/>
      <c r="U27" s="298"/>
      <c r="V27" s="298"/>
      <c r="W27" s="298"/>
      <c r="X27" s="298"/>
      <c r="Y27" s="298"/>
      <c r="Z27" s="298"/>
      <c r="AA27" s="299"/>
      <c r="AB27" s="299"/>
      <c r="AC27" s="299"/>
      <c r="AD27" s="299"/>
      <c r="AE27" s="300"/>
    </row>
    <row r="28" spans="2:84">
      <c r="C28" s="301" t="s">
        <v>500</v>
      </c>
      <c r="D28" s="302"/>
      <c r="E28" s="302"/>
      <c r="F28" s="302"/>
      <c r="G28" s="302"/>
      <c r="H28" s="302"/>
      <c r="I28" s="302"/>
      <c r="J28" s="302"/>
      <c r="K28" s="302"/>
      <c r="L28" s="302"/>
      <c r="M28" s="302"/>
      <c r="N28" s="303"/>
      <c r="O28" s="304" t="s">
        <v>8</v>
      </c>
      <c r="P28" s="305"/>
      <c r="Q28" s="306"/>
      <c r="R28" s="306"/>
      <c r="S28" s="306"/>
      <c r="T28" s="306"/>
      <c r="U28" s="306"/>
      <c r="V28" s="306"/>
      <c r="W28" s="306"/>
      <c r="X28" s="307" t="s">
        <v>488</v>
      </c>
      <c r="Y28" s="306"/>
      <c r="Z28" s="306"/>
      <c r="AA28" s="306"/>
      <c r="AB28" s="306"/>
      <c r="AC28" s="306"/>
      <c r="AD28" s="306"/>
      <c r="AE28" s="306"/>
      <c r="AF28" s="306"/>
      <c r="AG28" s="306"/>
      <c r="AH28" s="306"/>
      <c r="AI28" s="306"/>
      <c r="AJ28" s="306"/>
      <c r="AK28" s="306"/>
      <c r="AL28" s="306"/>
      <c r="AM28" s="306"/>
      <c r="AN28" s="306"/>
      <c r="AO28" s="306"/>
      <c r="AP28" s="306"/>
      <c r="AQ28" s="306"/>
      <c r="AR28" s="306"/>
      <c r="AS28" s="306"/>
      <c r="AT28" s="306"/>
      <c r="AU28" s="306"/>
      <c r="AV28" s="306"/>
      <c r="AW28" s="306"/>
      <c r="AX28" s="306"/>
      <c r="AY28" s="308"/>
      <c r="BZ28" s="295"/>
      <c r="CA28" s="295"/>
      <c r="CB28" s="295"/>
      <c r="CC28" s="295"/>
      <c r="CD28" s="295"/>
      <c r="CE28" s="295"/>
      <c r="CF28" s="295"/>
    </row>
    <row r="29" spans="2:84">
      <c r="C29" s="309"/>
      <c r="D29" s="310"/>
      <c r="E29" s="310"/>
      <c r="F29" s="310"/>
      <c r="G29" s="310"/>
      <c r="H29" s="310"/>
      <c r="I29" s="310"/>
      <c r="J29" s="310"/>
      <c r="K29" s="310"/>
      <c r="L29" s="310"/>
      <c r="M29" s="310"/>
      <c r="N29" s="310"/>
      <c r="O29" s="311">
        <v>1</v>
      </c>
      <c r="P29" s="312" t="s">
        <v>520</v>
      </c>
      <c r="Q29" s="313"/>
      <c r="R29" s="313"/>
      <c r="S29" s="313"/>
      <c r="T29" s="313"/>
      <c r="U29" s="313"/>
      <c r="V29" s="313"/>
      <c r="W29" s="313"/>
      <c r="X29" s="314" t="s">
        <v>521</v>
      </c>
      <c r="Y29" s="313"/>
      <c r="Z29" s="313"/>
      <c r="AA29" s="313"/>
      <c r="AB29" s="313"/>
      <c r="AC29" s="313"/>
      <c r="AD29" s="313"/>
      <c r="AE29" s="313"/>
      <c r="AF29" s="313"/>
      <c r="AG29" s="313"/>
      <c r="AH29" s="313"/>
      <c r="AI29" s="313"/>
      <c r="AJ29" s="313"/>
      <c r="AK29" s="313"/>
      <c r="AL29" s="313"/>
      <c r="AM29" s="313"/>
      <c r="AN29" s="313"/>
      <c r="AO29" s="313"/>
      <c r="AP29" s="313"/>
      <c r="AQ29" s="313"/>
      <c r="AR29" s="313"/>
      <c r="AS29" s="313"/>
      <c r="AT29" s="313"/>
      <c r="AU29" s="313"/>
      <c r="AV29" s="313"/>
      <c r="AW29" s="313"/>
      <c r="AX29" s="313"/>
      <c r="AY29" s="315"/>
      <c r="BZ29" s="295"/>
      <c r="CA29" s="295"/>
      <c r="CB29" s="295"/>
      <c r="CC29" s="295"/>
      <c r="CD29" s="295"/>
      <c r="CE29" s="295"/>
      <c r="CF29" s="295"/>
    </row>
    <row r="30" spans="2:84">
      <c r="C30" s="309"/>
      <c r="D30" s="310"/>
      <c r="E30" s="310"/>
      <c r="F30" s="310"/>
      <c r="G30" s="310"/>
      <c r="H30" s="310"/>
      <c r="I30" s="310"/>
      <c r="J30" s="310"/>
      <c r="K30" s="310"/>
      <c r="L30" s="310"/>
      <c r="M30" s="310"/>
      <c r="N30" s="310"/>
      <c r="O30" s="311">
        <v>2</v>
      </c>
      <c r="P30" s="312" t="s">
        <v>523</v>
      </c>
      <c r="Q30" s="313"/>
      <c r="R30" s="313"/>
      <c r="S30" s="313"/>
      <c r="T30" s="313"/>
      <c r="U30" s="313"/>
      <c r="V30" s="313"/>
      <c r="W30" s="313"/>
      <c r="X30" s="314" t="s">
        <v>524</v>
      </c>
      <c r="Y30" s="313"/>
      <c r="Z30" s="313"/>
      <c r="AA30" s="313"/>
      <c r="AB30" s="313"/>
      <c r="AC30" s="313"/>
      <c r="AD30" s="313"/>
      <c r="AE30" s="313"/>
      <c r="AF30" s="313"/>
      <c r="AG30" s="313"/>
      <c r="AH30" s="313"/>
      <c r="AI30" s="313"/>
      <c r="AJ30" s="313"/>
      <c r="AK30" s="313"/>
      <c r="AL30" s="313"/>
      <c r="AM30" s="313"/>
      <c r="AN30" s="313"/>
      <c r="AO30" s="313"/>
      <c r="AP30" s="313"/>
      <c r="AQ30" s="313"/>
      <c r="AR30" s="313"/>
      <c r="AS30" s="313"/>
      <c r="AT30" s="313"/>
      <c r="AU30" s="313"/>
      <c r="AV30" s="313"/>
      <c r="AW30" s="313"/>
      <c r="AX30" s="313"/>
      <c r="AY30" s="315"/>
      <c r="BZ30" s="295"/>
      <c r="CA30" s="295"/>
      <c r="CB30" s="295"/>
      <c r="CC30" s="295"/>
      <c r="CD30" s="295"/>
      <c r="CE30" s="295"/>
      <c r="CF30" s="295"/>
    </row>
    <row r="31" spans="2:84">
      <c r="C31" s="309"/>
      <c r="D31" s="310"/>
      <c r="E31" s="310"/>
      <c r="F31" s="310"/>
      <c r="G31" s="310"/>
      <c r="H31" s="310"/>
      <c r="I31" s="310"/>
      <c r="J31" s="310"/>
      <c r="K31" s="310"/>
      <c r="L31" s="310"/>
      <c r="M31" s="310"/>
      <c r="N31" s="310"/>
      <c r="O31" s="311">
        <v>3</v>
      </c>
      <c r="P31" s="312" t="s">
        <v>501</v>
      </c>
      <c r="Q31" s="313"/>
      <c r="R31" s="313"/>
      <c r="S31" s="313"/>
      <c r="T31" s="313"/>
      <c r="U31" s="313"/>
      <c r="V31" s="313"/>
      <c r="W31" s="313"/>
      <c r="X31" s="314" t="s">
        <v>502</v>
      </c>
      <c r="Y31" s="313"/>
      <c r="Z31" s="313"/>
      <c r="AA31" s="313"/>
      <c r="AB31" s="313"/>
      <c r="AC31" s="313"/>
      <c r="AD31" s="313"/>
      <c r="AE31" s="313"/>
      <c r="AF31" s="313"/>
      <c r="AG31" s="313"/>
      <c r="AH31" s="313"/>
      <c r="AI31" s="313"/>
      <c r="AJ31" s="313"/>
      <c r="AK31" s="313"/>
      <c r="AL31" s="313"/>
      <c r="AM31" s="313"/>
      <c r="AN31" s="313"/>
      <c r="AO31" s="313"/>
      <c r="AP31" s="313"/>
      <c r="AQ31" s="313"/>
      <c r="AR31" s="313"/>
      <c r="AS31" s="313"/>
      <c r="AT31" s="313"/>
      <c r="AU31" s="313"/>
      <c r="AV31" s="313"/>
      <c r="AW31" s="313"/>
      <c r="AX31" s="313"/>
      <c r="AY31" s="315"/>
      <c r="BZ31" s="295"/>
      <c r="CA31" s="295"/>
      <c r="CB31" s="295"/>
      <c r="CC31" s="295"/>
      <c r="CD31" s="295"/>
      <c r="CE31" s="295"/>
      <c r="CF31" s="295"/>
    </row>
    <row r="32" spans="2:84">
      <c r="C32" s="309"/>
      <c r="D32" s="310"/>
      <c r="E32" s="310"/>
      <c r="F32" s="310"/>
      <c r="G32" s="310"/>
      <c r="H32" s="310"/>
      <c r="I32" s="310"/>
      <c r="J32" s="310"/>
      <c r="K32" s="310"/>
      <c r="L32" s="310"/>
      <c r="M32" s="310"/>
      <c r="N32" s="310"/>
      <c r="O32" s="311">
        <v>4</v>
      </c>
      <c r="P32" s="312" t="s">
        <v>503</v>
      </c>
      <c r="Q32" s="313"/>
      <c r="R32" s="313"/>
      <c r="S32" s="313"/>
      <c r="T32" s="313"/>
      <c r="U32" s="313"/>
      <c r="V32" s="313"/>
      <c r="W32" s="313"/>
      <c r="X32" s="314" t="str">
        <f t="shared" ref="X32:X39" si="0">"ダウンロードエリア."&amp;P32</f>
        <v>ダウンロードエリア.インナーコード(To)</v>
      </c>
      <c r="Y32" s="313"/>
      <c r="Z32" s="313"/>
      <c r="AA32" s="313"/>
      <c r="AB32" s="313"/>
      <c r="AC32" s="313"/>
      <c r="AD32" s="313"/>
      <c r="AE32" s="313"/>
      <c r="AF32" s="313"/>
      <c r="AG32" s="313"/>
      <c r="AH32" s="313"/>
      <c r="AI32" s="313"/>
      <c r="AJ32" s="313"/>
      <c r="AK32" s="313"/>
      <c r="AL32" s="313"/>
      <c r="AM32" s="313"/>
      <c r="AN32" s="313"/>
      <c r="AO32" s="313"/>
      <c r="AP32" s="313"/>
      <c r="AQ32" s="313"/>
      <c r="AR32" s="313"/>
      <c r="AS32" s="313"/>
      <c r="AT32" s="313"/>
      <c r="AU32" s="313"/>
      <c r="AV32" s="313"/>
      <c r="AW32" s="313"/>
      <c r="AX32" s="313"/>
      <c r="AY32" s="315"/>
      <c r="BZ32" s="295"/>
      <c r="CA32" s="295"/>
      <c r="CB32" s="295"/>
      <c r="CC32" s="295"/>
      <c r="CD32" s="295"/>
      <c r="CE32" s="295"/>
      <c r="CF32" s="295"/>
    </row>
    <row r="33" spans="3:84" s="467" customFormat="1">
      <c r="C33" s="460"/>
      <c r="D33" s="461"/>
      <c r="E33" s="461"/>
      <c r="F33" s="461"/>
      <c r="G33" s="461"/>
      <c r="H33" s="461"/>
      <c r="I33" s="461"/>
      <c r="J33" s="461"/>
      <c r="K33" s="461"/>
      <c r="L33" s="461"/>
      <c r="M33" s="461"/>
      <c r="N33" s="461"/>
      <c r="O33" s="311">
        <v>5</v>
      </c>
      <c r="P33" s="462" t="s">
        <v>735</v>
      </c>
      <c r="Q33" s="463"/>
      <c r="R33" s="463"/>
      <c r="S33" s="463"/>
      <c r="T33" s="463"/>
      <c r="U33" s="463"/>
      <c r="V33" s="463"/>
      <c r="W33" s="463"/>
      <c r="X33" s="464" t="s">
        <v>736</v>
      </c>
      <c r="Y33" s="463"/>
      <c r="Z33" s="463"/>
      <c r="AA33" s="463"/>
      <c r="AB33" s="463"/>
      <c r="AC33" s="463"/>
      <c r="AD33" s="463"/>
      <c r="AE33" s="463"/>
      <c r="AF33" s="463"/>
      <c r="AG33" s="463"/>
      <c r="AH33" s="463"/>
      <c r="AI33" s="463"/>
      <c r="AJ33" s="463"/>
      <c r="AK33" s="463"/>
      <c r="AL33" s="463"/>
      <c r="AM33" s="463"/>
      <c r="AN33" s="463"/>
      <c r="AO33" s="463"/>
      <c r="AP33" s="463"/>
      <c r="AQ33" s="463"/>
      <c r="AR33" s="463"/>
      <c r="AS33" s="463"/>
      <c r="AT33" s="463"/>
      <c r="AU33" s="463"/>
      <c r="AV33" s="463"/>
      <c r="AW33" s="463"/>
      <c r="AX33" s="463"/>
      <c r="AY33" s="465"/>
      <c r="AZ33" s="466"/>
      <c r="BA33" s="466"/>
      <c r="BB33" s="466"/>
      <c r="BC33" s="466"/>
      <c r="BD33" s="466"/>
      <c r="BE33" s="466"/>
      <c r="BF33" s="466"/>
      <c r="BG33" s="466"/>
      <c r="BH33" s="466"/>
      <c r="BI33" s="466"/>
      <c r="BJ33" s="466"/>
      <c r="BK33" s="466"/>
      <c r="BL33" s="466"/>
      <c r="BM33" s="466"/>
      <c r="BN33" s="466"/>
      <c r="BO33" s="466"/>
      <c r="BP33" s="466"/>
      <c r="BQ33" s="466"/>
      <c r="BR33" s="466"/>
      <c r="BS33" s="466"/>
      <c r="BT33" s="466"/>
      <c r="BU33" s="466"/>
      <c r="BV33" s="466"/>
      <c r="BW33" s="466"/>
      <c r="BX33" s="466"/>
      <c r="BY33" s="466"/>
      <c r="BZ33" s="466"/>
      <c r="CA33" s="466"/>
      <c r="CB33" s="466"/>
      <c r="CC33" s="466"/>
      <c r="CD33" s="466"/>
      <c r="CE33" s="466"/>
      <c r="CF33" s="466"/>
    </row>
    <row r="34" spans="3:84" s="467" customFormat="1">
      <c r="C34" s="460"/>
      <c r="D34" s="461"/>
      <c r="E34" s="461"/>
      <c r="F34" s="461"/>
      <c r="G34" s="461"/>
      <c r="H34" s="461"/>
      <c r="I34" s="461"/>
      <c r="J34" s="461"/>
      <c r="K34" s="461"/>
      <c r="L34" s="461"/>
      <c r="M34" s="461"/>
      <c r="N34" s="461"/>
      <c r="O34" s="311">
        <v>6</v>
      </c>
      <c r="P34" s="462"/>
      <c r="Q34" s="463" t="s">
        <v>664</v>
      </c>
      <c r="R34" s="463"/>
      <c r="S34" s="463"/>
      <c r="T34" s="463"/>
      <c r="U34" s="463"/>
      <c r="V34" s="463"/>
      <c r="W34" s="463"/>
      <c r="X34" s="464" t="s">
        <v>729</v>
      </c>
      <c r="Y34" s="463"/>
      <c r="Z34" s="463"/>
      <c r="AA34" s="463"/>
      <c r="AB34" s="463"/>
      <c r="AC34" s="463"/>
      <c r="AD34" s="463"/>
      <c r="AE34" s="463"/>
      <c r="AF34" s="463"/>
      <c r="AG34" s="463"/>
      <c r="AH34" s="463"/>
      <c r="AI34" s="463"/>
      <c r="AJ34" s="463"/>
      <c r="AK34" s="463"/>
      <c r="AL34" s="463"/>
      <c r="AM34" s="463"/>
      <c r="AN34" s="463"/>
      <c r="AO34" s="463"/>
      <c r="AP34" s="463"/>
      <c r="AQ34" s="463"/>
      <c r="AR34" s="463"/>
      <c r="AS34" s="463"/>
      <c r="AT34" s="463"/>
      <c r="AU34" s="463"/>
      <c r="AV34" s="463"/>
      <c r="AW34" s="463"/>
      <c r="AX34" s="463"/>
      <c r="AY34" s="465"/>
      <c r="AZ34" s="466"/>
      <c r="BA34" s="466"/>
      <c r="BB34" s="466"/>
      <c r="BC34" s="466"/>
      <c r="BD34" s="466"/>
      <c r="BE34" s="466"/>
      <c r="BF34" s="466"/>
      <c r="BG34" s="466"/>
      <c r="BH34" s="466"/>
      <c r="BI34" s="466"/>
      <c r="BJ34" s="466"/>
      <c r="BK34" s="466"/>
      <c r="BL34" s="466"/>
      <c r="BM34" s="466"/>
      <c r="BN34" s="466"/>
      <c r="BO34" s="466"/>
      <c r="BP34" s="466"/>
      <c r="BQ34" s="466"/>
      <c r="BR34" s="466"/>
      <c r="BS34" s="466"/>
      <c r="BT34" s="466"/>
      <c r="BU34" s="466"/>
      <c r="BV34" s="466"/>
      <c r="BW34" s="466"/>
      <c r="BX34" s="466"/>
      <c r="BY34" s="466"/>
      <c r="BZ34" s="466"/>
      <c r="CA34" s="466"/>
      <c r="CB34" s="466"/>
      <c r="CC34" s="466"/>
      <c r="CD34" s="466"/>
      <c r="CE34" s="466"/>
      <c r="CF34" s="466"/>
    </row>
    <row r="35" spans="3:84">
      <c r="C35" s="309"/>
      <c r="D35" s="310"/>
      <c r="E35" s="310"/>
      <c r="F35" s="310"/>
      <c r="G35" s="310"/>
      <c r="H35" s="310"/>
      <c r="I35" s="310"/>
      <c r="J35" s="310"/>
      <c r="K35" s="310"/>
      <c r="L35" s="310"/>
      <c r="M35" s="310"/>
      <c r="N35" s="310"/>
      <c r="O35" s="311">
        <v>7</v>
      </c>
      <c r="P35" s="312" t="s">
        <v>512</v>
      </c>
      <c r="Q35" s="313"/>
      <c r="R35" s="313"/>
      <c r="S35" s="313"/>
      <c r="T35" s="313"/>
      <c r="U35" s="313"/>
      <c r="V35" s="313"/>
      <c r="W35" s="313"/>
      <c r="X35" s="314" t="str">
        <f t="shared" si="0"/>
        <v>ダウンロードエリア.低頻度/新商品区分</v>
      </c>
      <c r="Y35" s="313"/>
      <c r="Z35" s="313"/>
      <c r="AA35" s="313"/>
      <c r="AB35" s="313"/>
      <c r="AC35" s="313"/>
      <c r="AD35" s="313"/>
      <c r="AE35" s="313"/>
      <c r="AF35" s="313"/>
      <c r="AG35" s="313"/>
      <c r="AH35" s="313"/>
      <c r="AI35" s="313"/>
      <c r="AJ35" s="313"/>
      <c r="AK35" s="313"/>
      <c r="AL35" s="313"/>
      <c r="AM35" s="313"/>
      <c r="AN35" s="313"/>
      <c r="AO35" s="313"/>
      <c r="AP35" s="313"/>
      <c r="AQ35" s="313"/>
      <c r="AR35" s="313"/>
      <c r="AS35" s="313"/>
      <c r="AT35" s="313"/>
      <c r="AU35" s="313"/>
      <c r="AV35" s="313"/>
      <c r="AW35" s="313"/>
      <c r="AX35" s="313"/>
      <c r="AY35" s="315"/>
      <c r="BZ35" s="295"/>
      <c r="CA35" s="295"/>
      <c r="CB35" s="295"/>
      <c r="CC35" s="295"/>
      <c r="CD35" s="295"/>
      <c r="CE35" s="295"/>
      <c r="CF35" s="295"/>
    </row>
    <row r="36" spans="3:84">
      <c r="C36" s="309"/>
      <c r="D36" s="310"/>
      <c r="E36" s="310"/>
      <c r="F36" s="310"/>
      <c r="G36" s="310"/>
      <c r="H36" s="310"/>
      <c r="I36" s="310"/>
      <c r="J36" s="310"/>
      <c r="K36" s="310"/>
      <c r="L36" s="310"/>
      <c r="M36" s="310"/>
      <c r="N36" s="310"/>
      <c r="O36" s="311">
        <v>8</v>
      </c>
      <c r="P36" s="312" t="s">
        <v>504</v>
      </c>
      <c r="Q36" s="313"/>
      <c r="R36" s="313"/>
      <c r="S36" s="313"/>
      <c r="T36" s="313"/>
      <c r="U36" s="313"/>
      <c r="V36" s="313"/>
      <c r="W36" s="313"/>
      <c r="X36" s="314" t="str">
        <f t="shared" si="0"/>
        <v>ダウンロードエリア.適用開始日(From)</v>
      </c>
      <c r="Y36" s="313"/>
      <c r="Z36" s="313"/>
      <c r="AA36" s="313"/>
      <c r="AB36" s="313"/>
      <c r="AC36" s="313"/>
      <c r="AD36" s="313"/>
      <c r="AE36" s="313"/>
      <c r="AF36" s="313"/>
      <c r="AG36" s="313"/>
      <c r="AH36" s="313"/>
      <c r="AI36" s="313"/>
      <c r="AJ36" s="313"/>
      <c r="AK36" s="313"/>
      <c r="AL36" s="313"/>
      <c r="AM36" s="313"/>
      <c r="AN36" s="313"/>
      <c r="AO36" s="313"/>
      <c r="AP36" s="313"/>
      <c r="AQ36" s="313"/>
      <c r="AR36" s="313"/>
      <c r="AS36" s="313"/>
      <c r="AT36" s="313"/>
      <c r="AU36" s="313"/>
      <c r="AV36" s="313"/>
      <c r="AW36" s="313"/>
      <c r="AX36" s="313"/>
      <c r="AY36" s="315"/>
      <c r="BZ36" s="295"/>
      <c r="CA36" s="295"/>
      <c r="CB36" s="295"/>
      <c r="CC36" s="295"/>
      <c r="CD36" s="295"/>
      <c r="CE36" s="295"/>
      <c r="CF36" s="295"/>
    </row>
    <row r="37" spans="3:84">
      <c r="C37" s="309"/>
      <c r="D37" s="310"/>
      <c r="E37" s="310"/>
      <c r="F37" s="310"/>
      <c r="G37" s="310"/>
      <c r="H37" s="310"/>
      <c r="I37" s="310"/>
      <c r="J37" s="310"/>
      <c r="K37" s="310"/>
      <c r="L37" s="310"/>
      <c r="M37" s="310"/>
      <c r="N37" s="310"/>
      <c r="O37" s="311">
        <v>9</v>
      </c>
      <c r="P37" s="312" t="s">
        <v>505</v>
      </c>
      <c r="Q37" s="313"/>
      <c r="R37" s="313"/>
      <c r="S37" s="313"/>
      <c r="T37" s="313"/>
      <c r="U37" s="313"/>
      <c r="V37" s="313"/>
      <c r="W37" s="313"/>
      <c r="X37" s="314" t="str">
        <f t="shared" si="0"/>
        <v>ダウンロードエリア.適用開始日(To)</v>
      </c>
      <c r="Y37" s="313"/>
      <c r="Z37" s="313"/>
      <c r="AA37" s="313"/>
      <c r="AB37" s="313"/>
      <c r="AC37" s="313"/>
      <c r="AD37" s="313"/>
      <c r="AE37" s="313"/>
      <c r="AF37" s="313"/>
      <c r="AG37" s="313"/>
      <c r="AH37" s="313"/>
      <c r="AI37" s="313"/>
      <c r="AJ37" s="313"/>
      <c r="AK37" s="313"/>
      <c r="AL37" s="313"/>
      <c r="AM37" s="313"/>
      <c r="AN37" s="313"/>
      <c r="AO37" s="313"/>
      <c r="AP37" s="313"/>
      <c r="AQ37" s="313"/>
      <c r="AR37" s="313"/>
      <c r="AS37" s="313"/>
      <c r="AT37" s="313"/>
      <c r="AU37" s="313"/>
      <c r="AV37" s="313"/>
      <c r="AW37" s="313"/>
      <c r="AX37" s="313"/>
      <c r="AY37" s="315"/>
      <c r="BZ37" s="295"/>
      <c r="CA37" s="295"/>
      <c r="CB37" s="295"/>
      <c r="CC37" s="295"/>
      <c r="CD37" s="295"/>
      <c r="CE37" s="295"/>
      <c r="CF37" s="295"/>
    </row>
    <row r="38" spans="3:84">
      <c r="C38" s="309"/>
      <c r="D38" s="310"/>
      <c r="E38" s="310"/>
      <c r="F38" s="310"/>
      <c r="G38" s="310"/>
      <c r="H38" s="310"/>
      <c r="I38" s="310"/>
      <c r="J38" s="310"/>
      <c r="K38" s="310"/>
      <c r="L38" s="310"/>
      <c r="M38" s="310"/>
      <c r="N38" s="310"/>
      <c r="O38" s="311">
        <v>10</v>
      </c>
      <c r="P38" s="312" t="s">
        <v>510</v>
      </c>
      <c r="Q38" s="313"/>
      <c r="R38" s="313"/>
      <c r="S38" s="313"/>
      <c r="T38" s="313"/>
      <c r="U38" s="313"/>
      <c r="V38" s="313"/>
      <c r="W38" s="313"/>
      <c r="X38" s="314" t="str">
        <f t="shared" si="0"/>
        <v>ダウンロードエリア.適用終了日(From)</v>
      </c>
      <c r="Y38" s="313"/>
      <c r="Z38" s="313"/>
      <c r="AA38" s="313"/>
      <c r="AB38" s="313"/>
      <c r="AC38" s="313"/>
      <c r="AD38" s="313"/>
      <c r="AE38" s="313"/>
      <c r="AF38" s="313"/>
      <c r="AG38" s="313"/>
      <c r="AH38" s="313"/>
      <c r="AI38" s="313"/>
      <c r="AJ38" s="313"/>
      <c r="AK38" s="313"/>
      <c r="AL38" s="313"/>
      <c r="AM38" s="313"/>
      <c r="AN38" s="313"/>
      <c r="AO38" s="313"/>
      <c r="AP38" s="313"/>
      <c r="AQ38" s="313"/>
      <c r="AR38" s="313"/>
      <c r="AS38" s="313"/>
      <c r="AT38" s="313"/>
      <c r="AU38" s="313"/>
      <c r="AV38" s="313"/>
      <c r="AW38" s="313"/>
      <c r="AX38" s="313"/>
      <c r="AY38" s="315"/>
      <c r="BZ38" s="295"/>
      <c r="CA38" s="295"/>
      <c r="CB38" s="295"/>
      <c r="CC38" s="295"/>
      <c r="CD38" s="295"/>
      <c r="CE38" s="295"/>
      <c r="CF38" s="295"/>
    </row>
    <row r="39" spans="3:84">
      <c r="C39" s="309"/>
      <c r="D39" s="310"/>
      <c r="E39" s="310"/>
      <c r="F39" s="310"/>
      <c r="G39" s="310"/>
      <c r="H39" s="310"/>
      <c r="I39" s="310"/>
      <c r="J39" s="310"/>
      <c r="K39" s="310"/>
      <c r="L39" s="310"/>
      <c r="M39" s="310"/>
      <c r="N39" s="310"/>
      <c r="O39" s="311">
        <v>11</v>
      </c>
      <c r="P39" s="312" t="s">
        <v>511</v>
      </c>
      <c r="Q39" s="313"/>
      <c r="R39" s="313"/>
      <c r="S39" s="313"/>
      <c r="T39" s="313"/>
      <c r="U39" s="313"/>
      <c r="V39" s="313"/>
      <c r="W39" s="313"/>
      <c r="X39" s="314" t="str">
        <f t="shared" si="0"/>
        <v>ダウンロードエリア.適用終了日(To)</v>
      </c>
      <c r="Y39" s="313"/>
      <c r="Z39" s="313"/>
      <c r="AA39" s="313"/>
      <c r="AB39" s="313"/>
      <c r="AC39" s="313"/>
      <c r="AD39" s="313"/>
      <c r="AE39" s="313"/>
      <c r="AF39" s="313"/>
      <c r="AG39" s="313"/>
      <c r="AH39" s="313"/>
      <c r="AI39" s="313"/>
      <c r="AJ39" s="313"/>
      <c r="AK39" s="313"/>
      <c r="AL39" s="313"/>
      <c r="AM39" s="313"/>
      <c r="AN39" s="313"/>
      <c r="AO39" s="313"/>
      <c r="AP39" s="313"/>
      <c r="AQ39" s="313"/>
      <c r="AR39" s="313"/>
      <c r="AS39" s="313"/>
      <c r="AT39" s="313"/>
      <c r="AU39" s="313"/>
      <c r="AV39" s="313"/>
      <c r="AW39" s="313"/>
      <c r="AX39" s="313"/>
      <c r="AY39" s="315"/>
      <c r="BZ39" s="295"/>
      <c r="CA39" s="295"/>
      <c r="CB39" s="295"/>
      <c r="CC39" s="295"/>
      <c r="CD39" s="295"/>
      <c r="CE39" s="295"/>
      <c r="CF39" s="295"/>
    </row>
    <row r="40" spans="3:84" ht="31.5" customHeight="1">
      <c r="C40" s="309"/>
      <c r="D40" s="310"/>
      <c r="E40" s="310"/>
      <c r="F40" s="310"/>
      <c r="G40" s="310"/>
      <c r="H40" s="310"/>
      <c r="I40" s="310"/>
      <c r="J40" s="310"/>
      <c r="K40" s="310"/>
      <c r="L40" s="310"/>
      <c r="M40" s="310"/>
      <c r="N40" s="310"/>
      <c r="O40" s="311">
        <v>12</v>
      </c>
      <c r="P40" s="312" t="s">
        <v>513</v>
      </c>
      <c r="Q40" s="313"/>
      <c r="R40" s="313"/>
      <c r="S40" s="313"/>
      <c r="T40" s="313"/>
      <c r="U40" s="313"/>
      <c r="V40" s="313"/>
      <c r="W40" s="313"/>
      <c r="X40" s="678" t="s">
        <v>720</v>
      </c>
      <c r="Y40" s="679"/>
      <c r="Z40" s="679"/>
      <c r="AA40" s="679"/>
      <c r="AB40" s="679"/>
      <c r="AC40" s="679"/>
      <c r="AD40" s="679"/>
      <c r="AE40" s="679"/>
      <c r="AF40" s="679"/>
      <c r="AG40" s="679"/>
      <c r="AH40" s="679"/>
      <c r="AI40" s="679"/>
      <c r="AJ40" s="679"/>
      <c r="AK40" s="679"/>
      <c r="AL40" s="679"/>
      <c r="AM40" s="679"/>
      <c r="AN40" s="679"/>
      <c r="AO40" s="679"/>
      <c r="AP40" s="679"/>
      <c r="AQ40" s="679"/>
      <c r="AR40" s="679"/>
      <c r="AS40" s="679"/>
      <c r="AT40" s="679"/>
      <c r="AU40" s="679"/>
      <c r="AV40" s="679"/>
      <c r="AW40" s="679"/>
      <c r="AX40" s="679"/>
      <c r="AY40" s="680"/>
      <c r="BZ40" s="295"/>
      <c r="CA40" s="295"/>
      <c r="CB40" s="295"/>
      <c r="CC40" s="295"/>
      <c r="CD40" s="295"/>
      <c r="CE40" s="295"/>
      <c r="CF40" s="295"/>
    </row>
    <row r="41" spans="3:84">
      <c r="C41" s="301" t="s">
        <v>489</v>
      </c>
      <c r="D41" s="302"/>
      <c r="E41" s="302"/>
      <c r="F41" s="302"/>
      <c r="G41" s="302"/>
      <c r="H41" s="302"/>
      <c r="I41" s="302"/>
      <c r="J41" s="302"/>
      <c r="K41" s="302"/>
      <c r="L41" s="302"/>
      <c r="M41" s="302"/>
      <c r="N41" s="302"/>
      <c r="O41" s="304" t="s">
        <v>490</v>
      </c>
      <c r="P41" s="305"/>
      <c r="Q41" s="306"/>
      <c r="R41" s="306"/>
      <c r="S41" s="306"/>
      <c r="T41" s="306"/>
      <c r="U41" s="306"/>
      <c r="V41" s="306"/>
      <c r="W41" s="306"/>
      <c r="X41" s="307" t="s">
        <v>491</v>
      </c>
      <c r="Y41" s="306"/>
      <c r="Z41" s="306"/>
      <c r="AA41" s="306"/>
      <c r="AB41" s="306"/>
      <c r="AC41" s="306"/>
      <c r="AD41" s="306"/>
      <c r="AE41" s="306"/>
      <c r="AF41" s="306"/>
      <c r="AG41" s="306"/>
      <c r="AH41" s="306"/>
      <c r="AI41" s="306"/>
      <c r="AJ41" s="306"/>
      <c r="AK41" s="306"/>
      <c r="AL41" s="306"/>
      <c r="AM41" s="306"/>
      <c r="AN41" s="306"/>
      <c r="AO41" s="306"/>
      <c r="AP41" s="306"/>
      <c r="AQ41" s="306"/>
      <c r="AR41" s="306"/>
      <c r="AS41" s="306"/>
      <c r="AT41" s="306"/>
      <c r="AU41" s="306"/>
      <c r="AV41" s="306"/>
      <c r="AW41" s="306"/>
      <c r="AX41" s="306"/>
      <c r="AY41" s="308"/>
      <c r="BZ41" s="295"/>
      <c r="CA41" s="295"/>
      <c r="CB41" s="295"/>
      <c r="CC41" s="295"/>
      <c r="CD41" s="295"/>
      <c r="CE41" s="295"/>
      <c r="CF41" s="295"/>
    </row>
    <row r="42" spans="3:84">
      <c r="C42" s="316"/>
      <c r="D42" s="317"/>
      <c r="E42" s="317"/>
      <c r="F42" s="317"/>
      <c r="G42" s="317"/>
      <c r="H42" s="317"/>
      <c r="I42" s="317"/>
      <c r="J42" s="317"/>
      <c r="K42" s="317"/>
      <c r="L42" s="317"/>
      <c r="M42" s="317"/>
      <c r="N42" s="318"/>
      <c r="O42" s="319"/>
      <c r="P42" s="320" t="s">
        <v>492</v>
      </c>
      <c r="Q42" s="321"/>
      <c r="R42" s="321"/>
      <c r="S42" s="321"/>
      <c r="T42" s="321"/>
      <c r="U42" s="321"/>
      <c r="V42" s="321"/>
      <c r="W42" s="322"/>
      <c r="X42" s="320"/>
      <c r="Y42" s="321"/>
      <c r="Z42" s="321"/>
      <c r="AA42" s="321"/>
      <c r="AB42" s="321"/>
      <c r="AC42" s="321"/>
      <c r="AD42" s="321"/>
      <c r="AE42" s="321"/>
      <c r="AF42" s="321"/>
      <c r="AG42" s="321"/>
      <c r="AH42" s="321"/>
      <c r="AI42" s="321"/>
      <c r="AJ42" s="321"/>
      <c r="AK42" s="321"/>
      <c r="AL42" s="321"/>
      <c r="AM42" s="321"/>
      <c r="AN42" s="321"/>
      <c r="AO42" s="321"/>
      <c r="AP42" s="321"/>
      <c r="AQ42" s="321"/>
      <c r="AR42" s="321"/>
      <c r="AS42" s="321"/>
      <c r="AT42" s="321"/>
      <c r="AU42" s="321"/>
      <c r="AV42" s="321"/>
      <c r="AW42" s="321"/>
      <c r="AX42" s="321"/>
      <c r="AY42" s="322"/>
      <c r="BZ42" s="295"/>
      <c r="CA42" s="295"/>
      <c r="CB42" s="295"/>
      <c r="CC42" s="295"/>
      <c r="CD42" s="295"/>
      <c r="CE42" s="295"/>
      <c r="CF42" s="295"/>
    </row>
    <row r="43" spans="3:84">
      <c r="C43" s="316"/>
      <c r="D43" s="317"/>
      <c r="E43" s="317"/>
      <c r="F43" s="317"/>
      <c r="G43" s="317"/>
      <c r="H43" s="317"/>
      <c r="I43" s="317"/>
      <c r="J43" s="317"/>
      <c r="K43" s="317"/>
      <c r="L43" s="317"/>
      <c r="M43" s="317"/>
      <c r="N43" s="318"/>
      <c r="O43" s="319"/>
      <c r="P43" s="320"/>
      <c r="Q43" s="321" t="s">
        <v>493</v>
      </c>
      <c r="R43" s="321"/>
      <c r="S43" s="321"/>
      <c r="T43" s="321"/>
      <c r="U43" s="321"/>
      <c r="V43" s="321"/>
      <c r="W43" s="322"/>
      <c r="X43" s="320"/>
      <c r="Y43" s="321"/>
      <c r="Z43" s="321"/>
      <c r="AA43" s="321"/>
      <c r="AB43" s="321"/>
      <c r="AC43" s="321"/>
      <c r="AD43" s="321"/>
      <c r="AE43" s="321"/>
      <c r="AF43" s="321"/>
      <c r="AG43" s="321"/>
      <c r="AH43" s="321"/>
      <c r="AI43" s="321"/>
      <c r="AJ43" s="321"/>
      <c r="AK43" s="321"/>
      <c r="AL43" s="321"/>
      <c r="AM43" s="321"/>
      <c r="AN43" s="321"/>
      <c r="AO43" s="321"/>
      <c r="AP43" s="321"/>
      <c r="AQ43" s="321"/>
      <c r="AR43" s="321"/>
      <c r="AS43" s="321"/>
      <c r="AT43" s="321"/>
      <c r="AU43" s="321"/>
      <c r="AV43" s="321"/>
      <c r="AW43" s="321"/>
      <c r="AX43" s="321"/>
      <c r="AY43" s="322"/>
      <c r="BZ43" s="295"/>
      <c r="CA43" s="295"/>
      <c r="CB43" s="295"/>
      <c r="CC43" s="295"/>
      <c r="CD43" s="295"/>
      <c r="CE43" s="295"/>
      <c r="CF43" s="295"/>
    </row>
    <row r="44" spans="3:84">
      <c r="C44" s="316"/>
      <c r="D44" s="317"/>
      <c r="E44" s="317"/>
      <c r="F44" s="317"/>
      <c r="G44" s="317"/>
      <c r="H44" s="317"/>
      <c r="I44" s="317"/>
      <c r="J44" s="317"/>
      <c r="K44" s="317"/>
      <c r="L44" s="317"/>
      <c r="M44" s="317"/>
      <c r="N44" s="318"/>
      <c r="O44" s="319"/>
      <c r="P44" s="320"/>
      <c r="Q44" s="321" t="s">
        <v>494</v>
      </c>
      <c r="R44" s="321"/>
      <c r="S44" s="321"/>
      <c r="T44" s="321"/>
      <c r="U44" s="321"/>
      <c r="V44" s="321"/>
      <c r="W44" s="322"/>
      <c r="X44" s="320"/>
      <c r="Y44" s="321"/>
      <c r="Z44" s="321"/>
      <c r="AA44" s="321"/>
      <c r="AB44" s="321"/>
      <c r="AC44" s="321"/>
      <c r="AD44" s="321"/>
      <c r="AE44" s="321"/>
      <c r="AF44" s="321"/>
      <c r="AG44" s="321"/>
      <c r="AH44" s="321"/>
      <c r="AI44" s="321"/>
      <c r="AJ44" s="321"/>
      <c r="AK44" s="321"/>
      <c r="AL44" s="321"/>
      <c r="AM44" s="321"/>
      <c r="AN44" s="321"/>
      <c r="AO44" s="321"/>
      <c r="AP44" s="321"/>
      <c r="AQ44" s="321"/>
      <c r="AR44" s="321"/>
      <c r="AS44" s="321"/>
      <c r="AT44" s="321"/>
      <c r="AU44" s="321"/>
      <c r="AV44" s="321"/>
      <c r="AW44" s="321"/>
      <c r="AX44" s="321"/>
      <c r="AY44" s="322"/>
      <c r="BZ44" s="295"/>
      <c r="CA44" s="295"/>
      <c r="CB44" s="295"/>
      <c r="CC44" s="295"/>
      <c r="CD44" s="295"/>
      <c r="CE44" s="295"/>
      <c r="CF44" s="295"/>
    </row>
    <row r="45" spans="3:84">
      <c r="C45" s="316"/>
      <c r="D45" s="317"/>
      <c r="E45" s="317"/>
      <c r="F45" s="317"/>
      <c r="G45" s="317"/>
      <c r="H45" s="317"/>
      <c r="I45" s="317"/>
      <c r="J45" s="317"/>
      <c r="K45" s="317"/>
      <c r="L45" s="317"/>
      <c r="M45" s="317"/>
      <c r="N45" s="318"/>
      <c r="O45" s="319"/>
      <c r="P45" s="320"/>
      <c r="Q45" s="321" t="s">
        <v>506</v>
      </c>
      <c r="R45" s="321"/>
      <c r="S45" s="321"/>
      <c r="T45" s="321"/>
      <c r="U45" s="321"/>
      <c r="V45" s="321"/>
      <c r="W45" s="322"/>
      <c r="X45" s="320"/>
      <c r="Y45" s="321"/>
      <c r="Z45" s="321"/>
      <c r="AA45" s="321"/>
      <c r="AB45" s="321"/>
      <c r="AC45" s="321"/>
      <c r="AD45" s="321"/>
      <c r="AE45" s="321"/>
      <c r="AF45" s="321"/>
      <c r="AG45" s="321"/>
      <c r="AH45" s="321"/>
      <c r="AI45" s="321"/>
      <c r="AJ45" s="321"/>
      <c r="AK45" s="321"/>
      <c r="AL45" s="321"/>
      <c r="AM45" s="321"/>
      <c r="AN45" s="321"/>
      <c r="AO45" s="321"/>
      <c r="AP45" s="321"/>
      <c r="AQ45" s="321"/>
      <c r="AR45" s="321"/>
      <c r="AS45" s="321"/>
      <c r="AT45" s="321"/>
      <c r="AU45" s="321"/>
      <c r="AV45" s="321"/>
      <c r="AW45" s="321"/>
      <c r="AX45" s="321"/>
      <c r="AY45" s="322"/>
      <c r="BZ45" s="295"/>
      <c r="CA45" s="295"/>
      <c r="CB45" s="295"/>
      <c r="CC45" s="295"/>
      <c r="CD45" s="295"/>
      <c r="CE45" s="295"/>
      <c r="CF45" s="295"/>
    </row>
    <row r="46" spans="3:84">
      <c r="C46" s="316"/>
      <c r="D46" s="317"/>
      <c r="E46" s="317"/>
      <c r="F46" s="317"/>
      <c r="G46" s="317"/>
      <c r="H46" s="317"/>
      <c r="I46" s="317"/>
      <c r="J46" s="317"/>
      <c r="K46" s="317"/>
      <c r="L46" s="317"/>
      <c r="M46" s="317"/>
      <c r="N46" s="318"/>
      <c r="O46" s="319"/>
      <c r="P46" s="320"/>
      <c r="Q46" s="321" t="s">
        <v>507</v>
      </c>
      <c r="R46" s="321"/>
      <c r="S46" s="321"/>
      <c r="T46" s="321"/>
      <c r="U46" s="321"/>
      <c r="V46" s="321"/>
      <c r="W46" s="322"/>
      <c r="X46" s="320"/>
      <c r="Y46" s="321"/>
      <c r="Z46" s="321"/>
      <c r="AA46" s="321"/>
      <c r="AB46" s="321"/>
      <c r="AC46" s="321"/>
      <c r="AD46" s="321"/>
      <c r="AE46" s="321"/>
      <c r="AF46" s="321"/>
      <c r="AG46" s="321"/>
      <c r="AH46" s="321"/>
      <c r="AI46" s="321"/>
      <c r="AJ46" s="321"/>
      <c r="AK46" s="321"/>
      <c r="AL46" s="321"/>
      <c r="AM46" s="321"/>
      <c r="AN46" s="321"/>
      <c r="AO46" s="321"/>
      <c r="AP46" s="321"/>
      <c r="AQ46" s="321"/>
      <c r="AR46" s="321"/>
      <c r="AS46" s="321"/>
      <c r="AT46" s="321"/>
      <c r="AU46" s="321"/>
      <c r="AV46" s="321"/>
      <c r="AW46" s="321"/>
      <c r="AX46" s="321"/>
      <c r="AY46" s="322"/>
      <c r="BZ46" s="295"/>
      <c r="CA46" s="295"/>
      <c r="CB46" s="295"/>
      <c r="CC46" s="295"/>
      <c r="CD46" s="295"/>
      <c r="CE46" s="295"/>
      <c r="CF46" s="295"/>
    </row>
    <row r="47" spans="3:84">
      <c r="C47" s="316"/>
      <c r="D47" s="317"/>
      <c r="E47" s="317"/>
      <c r="F47" s="317"/>
      <c r="G47" s="317"/>
      <c r="H47" s="317"/>
      <c r="I47" s="317"/>
      <c r="J47" s="317"/>
      <c r="K47" s="317"/>
      <c r="L47" s="317"/>
      <c r="M47" s="317"/>
      <c r="N47" s="318"/>
      <c r="O47" s="319"/>
      <c r="P47" s="320" t="s">
        <v>497</v>
      </c>
      <c r="Q47" s="321"/>
      <c r="R47" s="321"/>
      <c r="S47" s="321"/>
      <c r="T47" s="321"/>
      <c r="U47" s="321"/>
      <c r="V47" s="321"/>
      <c r="W47" s="322"/>
      <c r="X47" s="320"/>
      <c r="Y47" s="321"/>
      <c r="Z47" s="321"/>
      <c r="AA47" s="321"/>
      <c r="AB47" s="321"/>
      <c r="AC47" s="321"/>
      <c r="AD47" s="321"/>
      <c r="AE47" s="321"/>
      <c r="AF47" s="321"/>
      <c r="AG47" s="321"/>
      <c r="AH47" s="321"/>
      <c r="AI47" s="321"/>
      <c r="AJ47" s="321"/>
      <c r="AK47" s="321"/>
      <c r="AL47" s="321"/>
      <c r="AM47" s="321"/>
      <c r="AN47" s="321"/>
      <c r="AO47" s="321"/>
      <c r="AP47" s="321"/>
      <c r="AQ47" s="321"/>
      <c r="AR47" s="321"/>
      <c r="AS47" s="321"/>
      <c r="AT47" s="321"/>
      <c r="AU47" s="321"/>
      <c r="AV47" s="321"/>
      <c r="AW47" s="321"/>
      <c r="AX47" s="321"/>
      <c r="AY47" s="322"/>
      <c r="BZ47" s="295"/>
      <c r="CA47" s="295"/>
      <c r="CB47" s="295"/>
      <c r="CC47" s="295"/>
      <c r="CD47" s="295"/>
      <c r="CE47" s="295"/>
      <c r="CF47" s="295"/>
    </row>
    <row r="48" spans="3:84">
      <c r="C48" s="323" t="s">
        <v>498</v>
      </c>
      <c r="D48" s="324"/>
      <c r="E48" s="324"/>
      <c r="F48" s="324"/>
      <c r="G48" s="324"/>
      <c r="H48" s="324"/>
      <c r="I48" s="324"/>
      <c r="J48" s="324"/>
      <c r="K48" s="324"/>
      <c r="L48" s="324"/>
      <c r="M48" s="324"/>
      <c r="N48" s="325"/>
      <c r="O48" s="326" t="s">
        <v>499</v>
      </c>
      <c r="P48" s="321"/>
      <c r="Q48" s="321"/>
      <c r="R48" s="321"/>
      <c r="S48" s="321"/>
      <c r="T48" s="321"/>
      <c r="U48" s="321"/>
      <c r="V48" s="321"/>
      <c r="W48" s="321"/>
      <c r="X48" s="321"/>
      <c r="Y48" s="321"/>
      <c r="Z48" s="321"/>
      <c r="AA48" s="321"/>
      <c r="AB48" s="321"/>
      <c r="AC48" s="321"/>
      <c r="AD48" s="321"/>
      <c r="AE48" s="321"/>
      <c r="AF48" s="321"/>
      <c r="AG48" s="321"/>
      <c r="AH48" s="321"/>
      <c r="AI48" s="321"/>
      <c r="AJ48" s="321"/>
      <c r="AK48" s="321"/>
      <c r="AL48" s="321"/>
      <c r="AM48" s="321"/>
      <c r="AN48" s="321"/>
      <c r="AO48" s="321"/>
      <c r="AP48" s="321"/>
      <c r="AQ48" s="321"/>
      <c r="AR48" s="321"/>
      <c r="AS48" s="321"/>
      <c r="AT48" s="321"/>
      <c r="AU48" s="321"/>
      <c r="AV48" s="321"/>
      <c r="AW48" s="321"/>
      <c r="AX48" s="321"/>
      <c r="AY48" s="322"/>
      <c r="BZ48" s="295"/>
      <c r="CA48" s="295"/>
      <c r="CB48" s="295"/>
      <c r="CC48" s="295"/>
      <c r="CD48" s="295"/>
      <c r="CE48" s="295"/>
      <c r="CF48" s="295"/>
    </row>
    <row r="49" spans="2:84">
      <c r="C49" s="293"/>
      <c r="D49" s="293"/>
      <c r="E49" s="293"/>
      <c r="F49" s="293"/>
      <c r="G49" s="293"/>
      <c r="H49" s="293"/>
      <c r="I49" s="293"/>
      <c r="J49" s="293"/>
      <c r="K49" s="293"/>
      <c r="L49" s="293"/>
      <c r="M49" s="293"/>
      <c r="N49" s="293"/>
      <c r="O49" s="294"/>
      <c r="P49" s="294"/>
      <c r="Q49" s="294"/>
      <c r="R49" s="294"/>
      <c r="S49" s="294"/>
      <c r="T49" s="294"/>
      <c r="U49" s="294"/>
      <c r="V49" s="294"/>
      <c r="W49" s="294"/>
      <c r="X49" s="294"/>
      <c r="Y49" s="294"/>
      <c r="Z49" s="294"/>
      <c r="AA49" s="294"/>
      <c r="AB49" s="294"/>
      <c r="AC49" s="294"/>
      <c r="AD49" s="294"/>
      <c r="AE49" s="294"/>
      <c r="AF49" s="294"/>
      <c r="AG49" s="294"/>
      <c r="AH49" s="294"/>
      <c r="AI49" s="294"/>
      <c r="AJ49" s="294"/>
      <c r="AK49" s="294"/>
      <c r="AL49" s="294"/>
      <c r="AM49" s="294"/>
      <c r="BZ49" s="295"/>
      <c r="CA49" s="295"/>
      <c r="CB49" s="295"/>
      <c r="CC49" s="295"/>
      <c r="CD49" s="295"/>
      <c r="CE49" s="295"/>
      <c r="CF49" s="295"/>
    </row>
    <row r="50" spans="2:84">
      <c r="B50" s="296" t="s">
        <v>708</v>
      </c>
      <c r="C50" s="297"/>
      <c r="D50" s="298"/>
      <c r="E50" s="298"/>
      <c r="F50" s="298"/>
      <c r="G50" s="298"/>
      <c r="H50" s="298"/>
      <c r="I50" s="298"/>
      <c r="J50" s="298"/>
      <c r="K50" s="298"/>
      <c r="L50" s="298"/>
      <c r="M50" s="298"/>
      <c r="N50" s="298"/>
      <c r="O50" s="298"/>
      <c r="P50" s="298"/>
      <c r="Q50" s="298"/>
      <c r="R50" s="298"/>
      <c r="S50" s="298"/>
      <c r="T50" s="298"/>
      <c r="U50" s="298"/>
      <c r="V50" s="298"/>
      <c r="W50" s="298"/>
      <c r="X50" s="298"/>
      <c r="Y50" s="298"/>
      <c r="Z50" s="298"/>
      <c r="AA50" s="299"/>
      <c r="AB50" s="299"/>
      <c r="AC50" s="299"/>
      <c r="AD50" s="299"/>
      <c r="AE50" s="300"/>
    </row>
    <row r="51" spans="2:84">
      <c r="C51" s="301" t="s">
        <v>709</v>
      </c>
      <c r="D51" s="302"/>
      <c r="E51" s="302"/>
      <c r="F51" s="302"/>
      <c r="G51" s="302"/>
      <c r="H51" s="302"/>
      <c r="I51" s="302"/>
      <c r="J51" s="302"/>
      <c r="K51" s="302"/>
      <c r="L51" s="302"/>
      <c r="M51" s="302"/>
      <c r="N51" s="303"/>
      <c r="O51" s="304" t="s">
        <v>8</v>
      </c>
      <c r="P51" s="305"/>
      <c r="Q51" s="306"/>
      <c r="R51" s="306"/>
      <c r="S51" s="306"/>
      <c r="T51" s="306"/>
      <c r="U51" s="306"/>
      <c r="V51" s="306"/>
      <c r="W51" s="306"/>
      <c r="X51" s="307" t="s">
        <v>488</v>
      </c>
      <c r="Y51" s="306"/>
      <c r="Z51" s="306"/>
      <c r="AA51" s="306"/>
      <c r="AB51" s="306"/>
      <c r="AC51" s="306"/>
      <c r="AD51" s="306"/>
      <c r="AE51" s="306"/>
      <c r="AF51" s="306"/>
      <c r="AG51" s="306"/>
      <c r="AH51" s="306"/>
      <c r="AI51" s="306"/>
      <c r="AJ51" s="306"/>
      <c r="AK51" s="306"/>
      <c r="AL51" s="306"/>
      <c r="AM51" s="306"/>
      <c r="AN51" s="306"/>
      <c r="AO51" s="306"/>
      <c r="AP51" s="306"/>
      <c r="AQ51" s="306"/>
      <c r="AR51" s="306"/>
      <c r="AS51" s="306"/>
      <c r="AT51" s="306"/>
      <c r="AU51" s="306"/>
      <c r="AV51" s="306"/>
      <c r="AW51" s="306"/>
      <c r="AX51" s="306"/>
      <c r="AY51" s="308"/>
      <c r="BZ51" s="295"/>
      <c r="CA51" s="295"/>
      <c r="CB51" s="295"/>
      <c r="CC51" s="295"/>
      <c r="CD51" s="295"/>
      <c r="CE51" s="295"/>
      <c r="CF51" s="295"/>
    </row>
    <row r="52" spans="2:84">
      <c r="C52" s="309"/>
      <c r="D52" s="310"/>
      <c r="E52" s="310"/>
      <c r="F52" s="310"/>
      <c r="G52" s="310"/>
      <c r="H52" s="310"/>
      <c r="I52" s="310"/>
      <c r="J52" s="310"/>
      <c r="K52" s="310"/>
      <c r="L52" s="310"/>
      <c r="M52" s="310"/>
      <c r="N52" s="310"/>
      <c r="O52" s="311">
        <v>1</v>
      </c>
      <c r="P52" s="312" t="s">
        <v>710</v>
      </c>
      <c r="Q52" s="313"/>
      <c r="R52" s="313"/>
      <c r="S52" s="313"/>
      <c r="T52" s="313"/>
      <c r="U52" s="313"/>
      <c r="V52" s="313"/>
      <c r="W52" s="313"/>
      <c r="X52" s="314" t="s">
        <v>698</v>
      </c>
      <c r="Y52" s="313"/>
      <c r="Z52" s="313"/>
      <c r="AA52" s="313"/>
      <c r="AB52" s="313"/>
      <c r="AC52" s="313"/>
      <c r="AD52" s="313"/>
      <c r="AE52" s="313"/>
      <c r="AF52" s="313"/>
      <c r="AG52" s="313"/>
      <c r="AH52" s="313"/>
      <c r="AI52" s="313"/>
      <c r="AJ52" s="313"/>
      <c r="AK52" s="313"/>
      <c r="AL52" s="313"/>
      <c r="AM52" s="313"/>
      <c r="AN52" s="313"/>
      <c r="AO52" s="313"/>
      <c r="AP52" s="313"/>
      <c r="AQ52" s="313"/>
      <c r="AR52" s="313"/>
      <c r="AS52" s="313"/>
      <c r="AT52" s="313"/>
      <c r="AU52" s="313"/>
      <c r="AV52" s="313"/>
      <c r="AW52" s="313"/>
      <c r="AX52" s="313"/>
      <c r="AY52" s="315"/>
      <c r="BZ52" s="295"/>
      <c r="CA52" s="295"/>
      <c r="CB52" s="295"/>
      <c r="CC52" s="295"/>
      <c r="CD52" s="295"/>
      <c r="CE52" s="295"/>
      <c r="CF52" s="295"/>
    </row>
    <row r="53" spans="2:84">
      <c r="C53" s="309"/>
      <c r="D53" s="310"/>
      <c r="E53" s="310"/>
      <c r="F53" s="310"/>
      <c r="G53" s="310"/>
      <c r="H53" s="310"/>
      <c r="I53" s="310"/>
      <c r="J53" s="310"/>
      <c r="K53" s="310"/>
      <c r="L53" s="310"/>
      <c r="M53" s="310"/>
      <c r="N53" s="310"/>
      <c r="O53" s="311">
        <v>2</v>
      </c>
      <c r="P53" s="312" t="s">
        <v>711</v>
      </c>
      <c r="Q53" s="313"/>
      <c r="R53" s="313"/>
      <c r="S53" s="313"/>
      <c r="T53" s="313"/>
      <c r="U53" s="313"/>
      <c r="V53" s="313"/>
      <c r="W53" s="313"/>
      <c r="X53" s="314" t="s">
        <v>712</v>
      </c>
      <c r="Y53" s="313"/>
      <c r="Z53" s="313"/>
      <c r="AA53" s="313"/>
      <c r="AB53" s="313"/>
      <c r="AC53" s="313"/>
      <c r="AD53" s="313"/>
      <c r="AE53" s="313"/>
      <c r="AF53" s="313"/>
      <c r="AG53" s="313"/>
      <c r="AH53" s="313"/>
      <c r="AI53" s="313"/>
      <c r="AJ53" s="313"/>
      <c r="AK53" s="313"/>
      <c r="AL53" s="313"/>
      <c r="AM53" s="313"/>
      <c r="AN53" s="313"/>
      <c r="AO53" s="313"/>
      <c r="AP53" s="313"/>
      <c r="AQ53" s="313"/>
      <c r="AR53" s="313"/>
      <c r="AS53" s="313"/>
      <c r="AT53" s="313"/>
      <c r="AU53" s="313"/>
      <c r="AV53" s="313"/>
      <c r="AW53" s="313"/>
      <c r="AX53" s="313"/>
      <c r="AY53" s="315"/>
      <c r="BZ53" s="295"/>
      <c r="CA53" s="295"/>
      <c r="CB53" s="295"/>
      <c r="CC53" s="295"/>
      <c r="CD53" s="295"/>
      <c r="CE53" s="295"/>
      <c r="CF53" s="295"/>
    </row>
    <row r="54" spans="2:84">
      <c r="C54" s="309"/>
      <c r="D54" s="310"/>
      <c r="E54" s="310"/>
      <c r="F54" s="310"/>
      <c r="G54" s="310"/>
      <c r="H54" s="310"/>
      <c r="I54" s="310"/>
      <c r="J54" s="310"/>
      <c r="K54" s="310"/>
      <c r="L54" s="310"/>
      <c r="M54" s="310"/>
      <c r="N54" s="310"/>
      <c r="O54" s="311">
        <v>3</v>
      </c>
      <c r="P54" s="312" t="s">
        <v>508</v>
      </c>
      <c r="Q54" s="313"/>
      <c r="R54" s="313"/>
      <c r="S54" s="313"/>
      <c r="T54" s="313"/>
      <c r="U54" s="313"/>
      <c r="V54" s="313"/>
      <c r="W54" s="313"/>
      <c r="X54" s="314" t="s">
        <v>713</v>
      </c>
      <c r="Y54" s="313"/>
      <c r="Z54" s="313"/>
      <c r="AA54" s="313"/>
      <c r="AB54" s="313"/>
      <c r="AC54" s="313"/>
      <c r="AD54" s="313"/>
      <c r="AE54" s="313"/>
      <c r="AF54" s="313"/>
      <c r="AG54" s="313"/>
      <c r="AH54" s="313"/>
      <c r="AI54" s="313"/>
      <c r="AJ54" s="313"/>
      <c r="AK54" s="313"/>
      <c r="AL54" s="313"/>
      <c r="AM54" s="313"/>
      <c r="AN54" s="313"/>
      <c r="AO54" s="313"/>
      <c r="AP54" s="313"/>
      <c r="AQ54" s="313"/>
      <c r="AR54" s="313"/>
      <c r="AS54" s="313"/>
      <c r="AT54" s="313"/>
      <c r="AU54" s="313"/>
      <c r="AV54" s="313"/>
      <c r="AW54" s="313"/>
      <c r="AX54" s="313"/>
      <c r="AY54" s="315"/>
      <c r="BZ54" s="295"/>
      <c r="CA54" s="295"/>
      <c r="CB54" s="295"/>
      <c r="CC54" s="295"/>
      <c r="CD54" s="295"/>
      <c r="CE54" s="295"/>
      <c r="CF54" s="295"/>
    </row>
    <row r="55" spans="2:84">
      <c r="C55" s="309"/>
      <c r="D55" s="310"/>
      <c r="E55" s="310"/>
      <c r="F55" s="310"/>
      <c r="G55" s="310"/>
      <c r="H55" s="310"/>
      <c r="I55" s="310"/>
      <c r="J55" s="310"/>
      <c r="K55" s="310"/>
      <c r="L55" s="310"/>
      <c r="M55" s="310"/>
      <c r="N55" s="310"/>
      <c r="O55" s="311">
        <v>4</v>
      </c>
      <c r="P55" s="312"/>
      <c r="Q55" s="313"/>
      <c r="R55" s="313"/>
      <c r="S55" s="313"/>
      <c r="T55" s="313"/>
      <c r="U55" s="313"/>
      <c r="V55" s="313"/>
      <c r="W55" s="313"/>
      <c r="X55" s="314"/>
      <c r="Y55" s="313"/>
      <c r="Z55" s="313"/>
      <c r="AA55" s="313"/>
      <c r="AB55" s="313"/>
      <c r="AC55" s="313"/>
      <c r="AD55" s="313"/>
      <c r="AE55" s="313"/>
      <c r="AF55" s="313"/>
      <c r="AG55" s="313"/>
      <c r="AH55" s="313"/>
      <c r="AI55" s="313"/>
      <c r="AJ55" s="313"/>
      <c r="AK55" s="313"/>
      <c r="AL55" s="313"/>
      <c r="AM55" s="313"/>
      <c r="AN55" s="313"/>
      <c r="AO55" s="313"/>
      <c r="AP55" s="313"/>
      <c r="AQ55" s="313"/>
      <c r="AR55" s="313"/>
      <c r="AS55" s="313"/>
      <c r="AT55" s="313"/>
      <c r="AU55" s="313"/>
      <c r="AV55" s="313"/>
      <c r="AW55" s="313"/>
      <c r="AX55" s="313"/>
      <c r="AY55" s="315"/>
      <c r="BZ55" s="295"/>
      <c r="CA55" s="295"/>
      <c r="CB55" s="295"/>
      <c r="CC55" s="295"/>
      <c r="CD55" s="295"/>
      <c r="CE55" s="295"/>
      <c r="CF55" s="295"/>
    </row>
    <row r="56" spans="2:84">
      <c r="C56" s="301" t="s">
        <v>489</v>
      </c>
      <c r="D56" s="302"/>
      <c r="E56" s="302"/>
      <c r="F56" s="302"/>
      <c r="G56" s="302"/>
      <c r="H56" s="302"/>
      <c r="I56" s="302"/>
      <c r="J56" s="302"/>
      <c r="K56" s="302"/>
      <c r="L56" s="302"/>
      <c r="M56" s="302"/>
      <c r="N56" s="302"/>
      <c r="O56" s="304" t="s">
        <v>490</v>
      </c>
      <c r="P56" s="305"/>
      <c r="Q56" s="306"/>
      <c r="R56" s="306"/>
      <c r="S56" s="306"/>
      <c r="T56" s="306"/>
      <c r="U56" s="306"/>
      <c r="V56" s="306"/>
      <c r="W56" s="306"/>
      <c r="X56" s="307" t="s">
        <v>491</v>
      </c>
      <c r="Y56" s="306"/>
      <c r="Z56" s="306"/>
      <c r="AA56" s="306"/>
      <c r="AB56" s="306"/>
      <c r="AC56" s="306"/>
      <c r="AD56" s="306"/>
      <c r="AE56" s="306"/>
      <c r="AF56" s="306"/>
      <c r="AG56" s="306"/>
      <c r="AH56" s="306"/>
      <c r="AI56" s="306"/>
      <c r="AJ56" s="306"/>
      <c r="AK56" s="306"/>
      <c r="AL56" s="306"/>
      <c r="AM56" s="306"/>
      <c r="AN56" s="306"/>
      <c r="AO56" s="306"/>
      <c r="AP56" s="306"/>
      <c r="AQ56" s="306"/>
      <c r="AR56" s="306"/>
      <c r="AS56" s="306"/>
      <c r="AT56" s="306"/>
      <c r="AU56" s="306"/>
      <c r="AV56" s="306"/>
      <c r="AW56" s="306"/>
      <c r="AX56" s="306"/>
      <c r="AY56" s="308"/>
      <c r="BZ56" s="295"/>
      <c r="CA56" s="295"/>
      <c r="CB56" s="295"/>
      <c r="CC56" s="295"/>
      <c r="CD56" s="295"/>
      <c r="CE56" s="295"/>
      <c r="CF56" s="295"/>
    </row>
    <row r="57" spans="2:84">
      <c r="C57" s="316"/>
      <c r="D57" s="317"/>
      <c r="E57" s="317"/>
      <c r="F57" s="317"/>
      <c r="G57" s="317"/>
      <c r="H57" s="317"/>
      <c r="I57" s="317"/>
      <c r="J57" s="317"/>
      <c r="K57" s="317"/>
      <c r="L57" s="317"/>
      <c r="M57" s="317"/>
      <c r="N57" s="318"/>
      <c r="O57" s="319"/>
      <c r="P57" s="320" t="s">
        <v>714</v>
      </c>
      <c r="Q57" s="321"/>
      <c r="R57" s="321"/>
      <c r="S57" s="321"/>
      <c r="T57" s="321"/>
      <c r="U57" s="321"/>
      <c r="V57" s="321"/>
      <c r="W57" s="322"/>
      <c r="X57" s="320"/>
      <c r="Y57" s="321"/>
      <c r="Z57" s="321"/>
      <c r="AA57" s="321"/>
      <c r="AB57" s="321"/>
      <c r="AC57" s="321"/>
      <c r="AD57" s="321"/>
      <c r="AE57" s="321"/>
      <c r="AF57" s="321"/>
      <c r="AG57" s="321"/>
      <c r="AH57" s="321"/>
      <c r="AI57" s="321"/>
      <c r="AJ57" s="321"/>
      <c r="AK57" s="321"/>
      <c r="AL57" s="321"/>
      <c r="AM57" s="321"/>
      <c r="AN57" s="321"/>
      <c r="AO57" s="321"/>
      <c r="AP57" s="321"/>
      <c r="AQ57" s="321"/>
      <c r="AR57" s="321"/>
      <c r="AS57" s="321"/>
      <c r="AT57" s="321"/>
      <c r="AU57" s="321"/>
      <c r="AV57" s="321"/>
      <c r="AW57" s="321"/>
      <c r="AX57" s="321"/>
      <c r="AY57" s="322"/>
      <c r="BZ57" s="295"/>
      <c r="CA57" s="295"/>
      <c r="CB57" s="295"/>
      <c r="CC57" s="295"/>
      <c r="CD57" s="295"/>
      <c r="CE57" s="295"/>
      <c r="CF57" s="295"/>
    </row>
    <row r="58" spans="2:84">
      <c r="C58" s="316"/>
      <c r="D58" s="317"/>
      <c r="E58" s="317"/>
      <c r="F58" s="317"/>
      <c r="G58" s="317"/>
      <c r="H58" s="317"/>
      <c r="I58" s="317"/>
      <c r="J58" s="317"/>
      <c r="K58" s="317"/>
      <c r="L58" s="317"/>
      <c r="M58" s="317"/>
      <c r="N58" s="318"/>
      <c r="O58" s="319"/>
      <c r="P58" s="320"/>
      <c r="Q58" s="321" t="s">
        <v>715</v>
      </c>
      <c r="R58" s="321"/>
      <c r="S58" s="321"/>
      <c r="T58" s="321"/>
      <c r="U58" s="321"/>
      <c r="V58" s="321"/>
      <c r="W58" s="322"/>
      <c r="X58" s="320"/>
      <c r="Y58" s="321"/>
      <c r="Z58" s="321"/>
      <c r="AA58" s="321"/>
      <c r="AB58" s="321"/>
      <c r="AC58" s="321"/>
      <c r="AD58" s="321"/>
      <c r="AE58" s="321"/>
      <c r="AF58" s="321"/>
      <c r="AG58" s="321"/>
      <c r="AH58" s="321"/>
      <c r="AI58" s="321"/>
      <c r="AJ58" s="321"/>
      <c r="AK58" s="321"/>
      <c r="AL58" s="321"/>
      <c r="AM58" s="321"/>
      <c r="AN58" s="321"/>
      <c r="AO58" s="321"/>
      <c r="AP58" s="321"/>
      <c r="AQ58" s="321"/>
      <c r="AR58" s="321"/>
      <c r="AS58" s="321"/>
      <c r="AT58" s="321"/>
      <c r="AU58" s="321"/>
      <c r="AV58" s="321"/>
      <c r="AW58" s="321"/>
      <c r="AX58" s="321"/>
      <c r="AY58" s="322"/>
      <c r="BZ58" s="295"/>
      <c r="CA58" s="295"/>
      <c r="CB58" s="295"/>
      <c r="CC58" s="295"/>
      <c r="CD58" s="295"/>
      <c r="CE58" s="295"/>
      <c r="CF58" s="295"/>
    </row>
    <row r="59" spans="2:84">
      <c r="C59" s="316"/>
      <c r="D59" s="317"/>
      <c r="E59" s="317"/>
      <c r="F59" s="317"/>
      <c r="G59" s="317"/>
      <c r="H59" s="317"/>
      <c r="I59" s="317"/>
      <c r="J59" s="317"/>
      <c r="K59" s="317"/>
      <c r="L59" s="317"/>
      <c r="M59" s="317"/>
      <c r="N59" s="318"/>
      <c r="O59" s="319"/>
      <c r="P59" s="320"/>
      <c r="Q59" s="321" t="s">
        <v>716</v>
      </c>
      <c r="R59" s="321"/>
      <c r="S59" s="321"/>
      <c r="T59" s="321"/>
      <c r="U59" s="321"/>
      <c r="V59" s="321"/>
      <c r="W59" s="322"/>
      <c r="X59" s="320"/>
      <c r="Y59" s="321"/>
      <c r="Z59" s="321"/>
      <c r="AA59" s="321"/>
      <c r="AB59" s="321"/>
      <c r="AC59" s="321"/>
      <c r="AD59" s="321"/>
      <c r="AE59" s="321"/>
      <c r="AF59" s="321"/>
      <c r="AG59" s="321"/>
      <c r="AH59" s="321"/>
      <c r="AI59" s="321"/>
      <c r="AJ59" s="321"/>
      <c r="AK59" s="321"/>
      <c r="AL59" s="321"/>
      <c r="AM59" s="321"/>
      <c r="AN59" s="321"/>
      <c r="AO59" s="321"/>
      <c r="AP59" s="321"/>
      <c r="AQ59" s="321"/>
      <c r="AR59" s="321"/>
      <c r="AS59" s="321"/>
      <c r="AT59" s="321"/>
      <c r="AU59" s="321"/>
      <c r="AV59" s="321"/>
      <c r="AW59" s="321"/>
      <c r="AX59" s="321"/>
      <c r="AY59" s="322"/>
      <c r="BZ59" s="295"/>
      <c r="CA59" s="295"/>
      <c r="CB59" s="295"/>
      <c r="CC59" s="295"/>
      <c r="CD59" s="295"/>
      <c r="CE59" s="295"/>
      <c r="CF59" s="295"/>
    </row>
    <row r="60" spans="2:84">
      <c r="C60" s="316"/>
      <c r="D60" s="317"/>
      <c r="E60" s="317"/>
      <c r="F60" s="317"/>
      <c r="G60" s="317"/>
      <c r="H60" s="317"/>
      <c r="I60" s="317"/>
      <c r="J60" s="317"/>
      <c r="K60" s="317"/>
      <c r="L60" s="317"/>
      <c r="M60" s="317"/>
      <c r="N60" s="318"/>
      <c r="O60" s="319"/>
      <c r="P60" s="320"/>
      <c r="Q60" s="321" t="s">
        <v>717</v>
      </c>
      <c r="R60" s="321"/>
      <c r="S60" s="321"/>
      <c r="T60" s="321"/>
      <c r="U60" s="321"/>
      <c r="V60" s="321"/>
      <c r="W60" s="322"/>
      <c r="X60" s="320"/>
      <c r="Y60" s="321"/>
      <c r="Z60" s="321"/>
      <c r="AA60" s="321"/>
      <c r="AB60" s="321"/>
      <c r="AC60" s="321"/>
      <c r="AD60" s="321"/>
      <c r="AE60" s="321"/>
      <c r="AF60" s="321"/>
      <c r="AG60" s="321"/>
      <c r="AH60" s="321"/>
      <c r="AI60" s="321"/>
      <c r="AJ60" s="321"/>
      <c r="AK60" s="321"/>
      <c r="AL60" s="321"/>
      <c r="AM60" s="321"/>
      <c r="AN60" s="321"/>
      <c r="AO60" s="321"/>
      <c r="AP60" s="321"/>
      <c r="AQ60" s="321"/>
      <c r="AR60" s="321"/>
      <c r="AS60" s="321"/>
      <c r="AT60" s="321"/>
      <c r="AU60" s="321"/>
      <c r="AV60" s="321"/>
      <c r="AW60" s="321"/>
      <c r="AX60" s="321"/>
      <c r="AY60" s="322"/>
      <c r="BZ60" s="295"/>
      <c r="CA60" s="295"/>
      <c r="CB60" s="295"/>
      <c r="CC60" s="295"/>
      <c r="CD60" s="295"/>
      <c r="CE60" s="295"/>
      <c r="CF60" s="295"/>
    </row>
    <row r="61" spans="2:84">
      <c r="C61" s="316"/>
      <c r="D61" s="317"/>
      <c r="E61" s="317"/>
      <c r="F61" s="317"/>
      <c r="G61" s="317"/>
      <c r="H61" s="317"/>
      <c r="I61" s="317"/>
      <c r="J61" s="317"/>
      <c r="K61" s="317"/>
      <c r="L61" s="317"/>
      <c r="M61" s="317"/>
      <c r="N61" s="318"/>
      <c r="O61" s="319"/>
      <c r="P61" s="320"/>
      <c r="Q61" s="321" t="s">
        <v>718</v>
      </c>
      <c r="R61" s="321"/>
      <c r="S61" s="321"/>
      <c r="T61" s="321"/>
      <c r="U61" s="321"/>
      <c r="V61" s="321"/>
      <c r="W61" s="322"/>
      <c r="X61" s="320"/>
      <c r="Y61" s="321"/>
      <c r="Z61" s="321"/>
      <c r="AA61" s="321"/>
      <c r="AB61" s="321"/>
      <c r="AC61" s="321"/>
      <c r="AD61" s="321"/>
      <c r="AE61" s="321"/>
      <c r="AF61" s="321"/>
      <c r="AG61" s="321"/>
      <c r="AH61" s="321"/>
      <c r="AI61" s="321"/>
      <c r="AJ61" s="321"/>
      <c r="AK61" s="321"/>
      <c r="AL61" s="321"/>
      <c r="AM61" s="321"/>
      <c r="AN61" s="321"/>
      <c r="AO61" s="321"/>
      <c r="AP61" s="321"/>
      <c r="AQ61" s="321"/>
      <c r="AR61" s="321"/>
      <c r="AS61" s="321"/>
      <c r="AT61" s="321"/>
      <c r="AU61" s="321"/>
      <c r="AV61" s="321"/>
      <c r="AW61" s="321"/>
      <c r="AX61" s="321"/>
      <c r="AY61" s="322"/>
      <c r="BZ61" s="295"/>
      <c r="CA61" s="295"/>
      <c r="CB61" s="295"/>
      <c r="CC61" s="295"/>
      <c r="CD61" s="295"/>
      <c r="CE61" s="295"/>
      <c r="CF61" s="295"/>
    </row>
    <row r="62" spans="2:84">
      <c r="C62" s="316"/>
      <c r="D62" s="317"/>
      <c r="E62" s="317"/>
      <c r="F62" s="317"/>
      <c r="G62" s="317"/>
      <c r="H62" s="317"/>
      <c r="I62" s="317"/>
      <c r="J62" s="317"/>
      <c r="K62" s="317"/>
      <c r="L62" s="317"/>
      <c r="M62" s="317"/>
      <c r="N62" s="318"/>
      <c r="O62" s="319"/>
      <c r="P62" s="320" t="s">
        <v>497</v>
      </c>
      <c r="Q62" s="321"/>
      <c r="R62" s="321"/>
      <c r="S62" s="321"/>
      <c r="T62" s="321"/>
      <c r="U62" s="321"/>
      <c r="V62" s="321"/>
      <c r="W62" s="322"/>
      <c r="X62" s="320"/>
      <c r="Y62" s="321"/>
      <c r="Z62" s="321"/>
      <c r="AA62" s="321"/>
      <c r="AB62" s="321"/>
      <c r="AC62" s="321"/>
      <c r="AD62" s="321"/>
      <c r="AE62" s="321"/>
      <c r="AF62" s="321"/>
      <c r="AG62" s="321"/>
      <c r="AH62" s="321"/>
      <c r="AI62" s="321"/>
      <c r="AJ62" s="321"/>
      <c r="AK62" s="321"/>
      <c r="AL62" s="321"/>
      <c r="AM62" s="321"/>
      <c r="AN62" s="321"/>
      <c r="AO62" s="321"/>
      <c r="AP62" s="321"/>
      <c r="AQ62" s="321"/>
      <c r="AR62" s="321"/>
      <c r="AS62" s="321"/>
      <c r="AT62" s="321"/>
      <c r="AU62" s="321"/>
      <c r="AV62" s="321"/>
      <c r="AW62" s="321"/>
      <c r="AX62" s="321"/>
      <c r="AY62" s="322"/>
      <c r="BZ62" s="295"/>
      <c r="CA62" s="295"/>
      <c r="CB62" s="295"/>
      <c r="CC62" s="295"/>
      <c r="CD62" s="295"/>
      <c r="CE62" s="295"/>
      <c r="CF62" s="295"/>
    </row>
    <row r="63" spans="2:84">
      <c r="C63" s="323" t="s">
        <v>498</v>
      </c>
      <c r="D63" s="324"/>
      <c r="E63" s="324"/>
      <c r="F63" s="324"/>
      <c r="G63" s="324"/>
      <c r="H63" s="324"/>
      <c r="I63" s="324"/>
      <c r="J63" s="324"/>
      <c r="K63" s="324"/>
      <c r="L63" s="324"/>
      <c r="M63" s="324"/>
      <c r="N63" s="325"/>
      <c r="O63" s="326" t="s">
        <v>719</v>
      </c>
      <c r="P63" s="321"/>
      <c r="Q63" s="321"/>
      <c r="R63" s="321"/>
      <c r="S63" s="321"/>
      <c r="T63" s="321"/>
      <c r="U63" s="321"/>
      <c r="V63" s="321"/>
      <c r="W63" s="321"/>
      <c r="X63" s="321"/>
      <c r="Y63" s="321"/>
      <c r="Z63" s="321"/>
      <c r="AA63" s="321"/>
      <c r="AB63" s="321"/>
      <c r="AC63" s="321"/>
      <c r="AD63" s="321"/>
      <c r="AE63" s="321"/>
      <c r="AF63" s="321"/>
      <c r="AG63" s="321"/>
      <c r="AH63" s="321"/>
      <c r="AI63" s="321"/>
      <c r="AJ63" s="321"/>
      <c r="AK63" s="321"/>
      <c r="AL63" s="321"/>
      <c r="AM63" s="321"/>
      <c r="AN63" s="321"/>
      <c r="AO63" s="321"/>
      <c r="AP63" s="321"/>
      <c r="AQ63" s="321"/>
      <c r="AR63" s="321"/>
      <c r="AS63" s="321"/>
      <c r="AT63" s="321"/>
      <c r="AU63" s="321"/>
      <c r="AV63" s="321"/>
      <c r="AW63" s="321"/>
      <c r="AX63" s="321"/>
      <c r="AY63" s="322"/>
      <c r="BZ63" s="295"/>
      <c r="CA63" s="295"/>
      <c r="CB63" s="295"/>
      <c r="CC63" s="295"/>
      <c r="CD63" s="295"/>
      <c r="CE63" s="295"/>
      <c r="CF63" s="295"/>
    </row>
    <row r="64" spans="2:84">
      <c r="C64" s="293"/>
      <c r="D64" s="293"/>
      <c r="E64" s="293"/>
      <c r="F64" s="293"/>
      <c r="G64" s="293"/>
      <c r="H64" s="293"/>
      <c r="I64" s="293"/>
      <c r="J64" s="293"/>
      <c r="K64" s="293"/>
      <c r="L64" s="293"/>
      <c r="M64" s="293"/>
      <c r="N64" s="293"/>
      <c r="O64" s="294"/>
      <c r="P64" s="294"/>
      <c r="Q64" s="294"/>
      <c r="R64" s="294"/>
      <c r="S64" s="294"/>
      <c r="T64" s="294"/>
      <c r="U64" s="294"/>
      <c r="V64" s="294"/>
      <c r="W64" s="294"/>
      <c r="X64" s="294"/>
      <c r="Y64" s="294"/>
      <c r="Z64" s="294"/>
      <c r="AA64" s="294"/>
      <c r="AB64" s="294"/>
      <c r="AC64" s="294"/>
      <c r="AD64" s="294"/>
      <c r="AE64" s="294"/>
      <c r="AF64" s="294"/>
      <c r="AG64" s="294"/>
      <c r="AH64" s="294"/>
      <c r="AI64" s="294"/>
      <c r="AJ64" s="294"/>
      <c r="AK64" s="294"/>
      <c r="AL64" s="294"/>
      <c r="AM64" s="294"/>
      <c r="BZ64" s="295"/>
      <c r="CA64" s="295"/>
      <c r="CB64" s="295"/>
      <c r="CC64" s="295"/>
      <c r="CD64" s="295"/>
      <c r="CE64" s="295"/>
      <c r="CF64" s="295"/>
    </row>
  </sheetData>
  <mergeCells count="12">
    <mergeCell ref="X40:AY40"/>
    <mergeCell ref="AU3:AZ3"/>
    <mergeCell ref="A1:I3"/>
    <mergeCell ref="J1:AH3"/>
    <mergeCell ref="AI1:AN1"/>
    <mergeCell ref="AO1:AT1"/>
    <mergeCell ref="AU1:AZ1"/>
    <mergeCell ref="AI2:AN2"/>
    <mergeCell ref="AO2:AT2"/>
    <mergeCell ref="AU2:AZ2"/>
    <mergeCell ref="AI3:AN3"/>
    <mergeCell ref="AO3:AT3"/>
  </mergeCells>
  <phoneticPr fontId="1"/>
  <printOptions horizontalCentered="1"/>
  <pageMargins left="0.39370078740157483" right="0.39370078740157483" top="0.74803149606299213" bottom="0.39370078740157483" header="0.39370078740157483" footer="0.11811023622047245"/>
  <pageSetup paperSize="9" scale="54" fitToHeight="0" orientation="portrait" verticalDpi="300" r:id="rId1"/>
  <headerFooter alignWithMargins="0">
    <oddHeader>&amp;C&amp;A&amp;R&amp;10　</oddHeader>
    <oddFooter>&amp;C&amp;"ＭＳ ゴシック,標準"&amp;P/&amp;N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Y83"/>
  <sheetViews>
    <sheetView showGridLines="0" view="pageBreakPreview" topLeftCell="A22" zoomScaleNormal="100" zoomScaleSheetLayoutView="100" workbookViewId="0">
      <selection activeCell="AL46" sqref="AL46"/>
    </sheetView>
  </sheetViews>
  <sheetFormatPr defaultColWidth="9" defaultRowHeight="11.25"/>
  <cols>
    <col min="1" max="1" width="2.5" style="376" customWidth="1"/>
    <col min="2" max="9" width="3.125" style="339" customWidth="1"/>
    <col min="10" max="24" width="2.5" style="339" customWidth="1"/>
    <col min="25" max="26" width="2.5" style="376" customWidth="1"/>
    <col min="27" max="28" width="2.5" style="376" hidden="1" customWidth="1"/>
    <col min="29" max="29" width="2.5" style="339" customWidth="1"/>
    <col min="30" max="44" width="2.5" style="377" customWidth="1"/>
    <col min="45" max="68" width="2.5" style="339" customWidth="1"/>
    <col min="69" max="73" width="9" style="339"/>
    <col min="74" max="74" width="8.25" style="339" customWidth="1"/>
    <col min="75" max="75" width="11.25" style="339" customWidth="1"/>
    <col min="76" max="76" width="12.5" style="339" customWidth="1"/>
    <col min="77" max="77" width="2.625" style="339" customWidth="1"/>
    <col min="78" max="16384" width="9" style="339"/>
  </cols>
  <sheetData>
    <row r="1" spans="1:77" s="52" customFormat="1" ht="15" customHeight="1">
      <c r="A1" s="696" t="s">
        <v>541</v>
      </c>
      <c r="B1" s="697"/>
      <c r="C1" s="697"/>
      <c r="D1" s="698"/>
      <c r="E1" s="698"/>
      <c r="F1" s="698"/>
      <c r="G1" s="698"/>
      <c r="H1" s="698"/>
      <c r="I1" s="699"/>
      <c r="J1" s="585" t="s">
        <v>542</v>
      </c>
      <c r="K1" s="586"/>
      <c r="L1" s="586"/>
      <c r="M1" s="586"/>
      <c r="N1" s="586"/>
      <c r="O1" s="586"/>
      <c r="P1" s="586"/>
      <c r="Q1" s="586"/>
      <c r="R1" s="586"/>
      <c r="S1" s="586"/>
      <c r="T1" s="586"/>
      <c r="U1" s="586"/>
      <c r="V1" s="586"/>
      <c r="W1" s="586"/>
      <c r="X1" s="586"/>
      <c r="Y1" s="586"/>
      <c r="Z1" s="586"/>
      <c r="AA1" s="586"/>
      <c r="AB1" s="586"/>
      <c r="AC1" s="586"/>
      <c r="AD1" s="586"/>
      <c r="AE1" s="586"/>
      <c r="AF1" s="586"/>
      <c r="AG1" s="586"/>
      <c r="AH1" s="586"/>
      <c r="AI1" s="586"/>
      <c r="AJ1" s="586"/>
      <c r="AK1" s="586"/>
      <c r="AL1" s="586"/>
      <c r="AM1" s="586"/>
      <c r="AN1" s="586"/>
      <c r="AO1" s="586"/>
      <c r="AP1" s="586"/>
      <c r="AQ1" s="586"/>
      <c r="AR1" s="586"/>
      <c r="AS1" s="586"/>
      <c r="AT1" s="586"/>
      <c r="AU1" s="586"/>
      <c r="AV1" s="586"/>
      <c r="AW1" s="586"/>
      <c r="AX1" s="586"/>
      <c r="AY1" s="586"/>
      <c r="AZ1" s="586"/>
      <c r="BA1" s="586"/>
      <c r="BB1" s="586"/>
      <c r="BC1" s="586"/>
      <c r="BD1" s="586"/>
      <c r="BE1" s="586"/>
      <c r="BF1" s="586"/>
      <c r="BG1" s="586"/>
      <c r="BH1" s="586"/>
      <c r="BI1" s="586"/>
      <c r="BJ1" s="586"/>
      <c r="BK1" s="586"/>
      <c r="BL1" s="586"/>
      <c r="BM1" s="586"/>
      <c r="BN1" s="586"/>
      <c r="BO1" s="586"/>
      <c r="BP1" s="586"/>
      <c r="BQ1" s="586"/>
      <c r="BR1" s="586"/>
      <c r="BS1" s="586"/>
      <c r="BT1" s="586"/>
      <c r="BU1" s="587"/>
      <c r="BV1" s="332"/>
      <c r="BW1" s="332" t="s">
        <v>27</v>
      </c>
      <c r="BX1" s="333" t="s">
        <v>28</v>
      </c>
      <c r="BY1" s="334"/>
    </row>
    <row r="2" spans="1:77" s="52" customFormat="1" ht="15" customHeight="1">
      <c r="A2" s="700"/>
      <c r="B2" s="701"/>
      <c r="C2" s="701"/>
      <c r="D2" s="702"/>
      <c r="E2" s="702"/>
      <c r="F2" s="702"/>
      <c r="G2" s="702"/>
      <c r="H2" s="702"/>
      <c r="I2" s="703"/>
      <c r="J2" s="588"/>
      <c r="K2" s="589"/>
      <c r="L2" s="589"/>
      <c r="M2" s="589"/>
      <c r="N2" s="589"/>
      <c r="O2" s="589"/>
      <c r="P2" s="589"/>
      <c r="Q2" s="589"/>
      <c r="R2" s="589"/>
      <c r="S2" s="589"/>
      <c r="T2" s="589"/>
      <c r="U2" s="589"/>
      <c r="V2" s="589"/>
      <c r="W2" s="589"/>
      <c r="X2" s="589"/>
      <c r="Y2" s="589"/>
      <c r="Z2" s="589"/>
      <c r="AA2" s="589"/>
      <c r="AB2" s="589"/>
      <c r="AC2" s="589"/>
      <c r="AD2" s="589"/>
      <c r="AE2" s="589"/>
      <c r="AF2" s="589"/>
      <c r="AG2" s="589"/>
      <c r="AH2" s="589"/>
      <c r="AI2" s="589"/>
      <c r="AJ2" s="589"/>
      <c r="AK2" s="589"/>
      <c r="AL2" s="589"/>
      <c r="AM2" s="589"/>
      <c r="AN2" s="589"/>
      <c r="AO2" s="589"/>
      <c r="AP2" s="589"/>
      <c r="AQ2" s="589"/>
      <c r="AR2" s="589"/>
      <c r="AS2" s="589"/>
      <c r="AT2" s="589"/>
      <c r="AU2" s="589"/>
      <c r="AV2" s="589"/>
      <c r="AW2" s="589"/>
      <c r="AX2" s="589"/>
      <c r="AY2" s="589"/>
      <c r="AZ2" s="589"/>
      <c r="BA2" s="589"/>
      <c r="BB2" s="589"/>
      <c r="BC2" s="589"/>
      <c r="BD2" s="589"/>
      <c r="BE2" s="589"/>
      <c r="BF2" s="589"/>
      <c r="BG2" s="589"/>
      <c r="BH2" s="589"/>
      <c r="BI2" s="589"/>
      <c r="BJ2" s="589"/>
      <c r="BK2" s="589"/>
      <c r="BL2" s="589"/>
      <c r="BM2" s="589"/>
      <c r="BN2" s="589"/>
      <c r="BO2" s="589"/>
      <c r="BP2" s="589"/>
      <c r="BQ2" s="589"/>
      <c r="BR2" s="589"/>
      <c r="BS2" s="589"/>
      <c r="BT2" s="589"/>
      <c r="BU2" s="590"/>
      <c r="BV2" s="332" t="s">
        <v>30</v>
      </c>
      <c r="BW2" s="332" t="str">
        <f>改版履歴!V2</f>
        <v>郭</v>
      </c>
      <c r="BX2" s="335">
        <f>改版履歴!Z2</f>
        <v>44034</v>
      </c>
      <c r="BY2" s="336"/>
    </row>
    <row r="3" spans="1:77" s="52" customFormat="1" ht="15.6" customHeight="1">
      <c r="A3" s="704"/>
      <c r="B3" s="705"/>
      <c r="C3" s="705"/>
      <c r="D3" s="706"/>
      <c r="E3" s="706"/>
      <c r="F3" s="706"/>
      <c r="G3" s="706"/>
      <c r="H3" s="706"/>
      <c r="I3" s="707"/>
      <c r="J3" s="591"/>
      <c r="K3" s="592"/>
      <c r="L3" s="592"/>
      <c r="M3" s="592"/>
      <c r="N3" s="592"/>
      <c r="O3" s="592"/>
      <c r="P3" s="592"/>
      <c r="Q3" s="592"/>
      <c r="R3" s="592"/>
      <c r="S3" s="592"/>
      <c r="T3" s="592"/>
      <c r="U3" s="592"/>
      <c r="V3" s="592"/>
      <c r="W3" s="592"/>
      <c r="X3" s="592"/>
      <c r="Y3" s="592"/>
      <c r="Z3" s="592"/>
      <c r="AA3" s="592"/>
      <c r="AB3" s="592"/>
      <c r="AC3" s="592"/>
      <c r="AD3" s="592"/>
      <c r="AE3" s="592"/>
      <c r="AF3" s="592"/>
      <c r="AG3" s="592"/>
      <c r="AH3" s="592"/>
      <c r="AI3" s="592"/>
      <c r="AJ3" s="592"/>
      <c r="AK3" s="592"/>
      <c r="AL3" s="592"/>
      <c r="AM3" s="592"/>
      <c r="AN3" s="592"/>
      <c r="AO3" s="592"/>
      <c r="AP3" s="592"/>
      <c r="AQ3" s="592"/>
      <c r="AR3" s="592"/>
      <c r="AS3" s="592"/>
      <c r="AT3" s="592"/>
      <c r="AU3" s="592"/>
      <c r="AV3" s="592"/>
      <c r="AW3" s="592"/>
      <c r="AX3" s="592"/>
      <c r="AY3" s="592"/>
      <c r="AZ3" s="592"/>
      <c r="BA3" s="592"/>
      <c r="BB3" s="592"/>
      <c r="BC3" s="592"/>
      <c r="BD3" s="592"/>
      <c r="BE3" s="592"/>
      <c r="BF3" s="592"/>
      <c r="BG3" s="592"/>
      <c r="BH3" s="592"/>
      <c r="BI3" s="592"/>
      <c r="BJ3" s="592"/>
      <c r="BK3" s="592"/>
      <c r="BL3" s="592"/>
      <c r="BM3" s="592"/>
      <c r="BN3" s="592"/>
      <c r="BO3" s="592"/>
      <c r="BP3" s="592"/>
      <c r="BQ3" s="592"/>
      <c r="BR3" s="592"/>
      <c r="BS3" s="592"/>
      <c r="BT3" s="592"/>
      <c r="BU3" s="593"/>
      <c r="BV3" s="332" t="s">
        <v>31</v>
      </c>
      <c r="BW3" s="332" t="str">
        <f>改版履歴!V3</f>
        <v>HYN叶紅偉</v>
      </c>
      <c r="BX3" s="335">
        <f>改版履歴!Z3</f>
        <v>44389</v>
      </c>
      <c r="BY3" s="336"/>
    </row>
    <row r="4" spans="1:77" s="338" customFormat="1" ht="12">
      <c r="A4" s="337"/>
      <c r="N4" s="339"/>
      <c r="O4" s="339"/>
      <c r="P4" s="339"/>
      <c r="Q4" s="339"/>
      <c r="R4" s="339"/>
      <c r="S4" s="339"/>
      <c r="T4" s="339"/>
      <c r="U4" s="339"/>
      <c r="V4" s="339"/>
      <c r="W4" s="339"/>
      <c r="X4" s="339"/>
      <c r="AC4" s="340"/>
      <c r="AD4" s="341"/>
      <c r="AE4" s="341"/>
      <c r="AF4" s="341"/>
      <c r="AG4" s="341"/>
      <c r="AH4" s="341"/>
      <c r="AI4" s="341"/>
      <c r="AJ4" s="341"/>
      <c r="AK4" s="341"/>
      <c r="AL4" s="341"/>
      <c r="AM4" s="341"/>
      <c r="AN4" s="341"/>
      <c r="AO4" s="341"/>
      <c r="AP4" s="341"/>
      <c r="AQ4" s="341"/>
      <c r="AR4" s="341"/>
      <c r="AS4" s="340"/>
      <c r="AT4" s="340"/>
      <c r="AU4" s="340"/>
      <c r="AV4" s="340"/>
      <c r="AW4" s="340"/>
      <c r="AX4" s="340"/>
      <c r="AY4" s="340"/>
      <c r="AZ4" s="340"/>
      <c r="BA4" s="340"/>
      <c r="BB4" s="340"/>
      <c r="BC4" s="340"/>
      <c r="BD4" s="340"/>
      <c r="BE4" s="340"/>
      <c r="BY4" s="342"/>
    </row>
    <row r="5" spans="1:77" s="338" customFormat="1" ht="12">
      <c r="A5" s="343" t="s">
        <v>543</v>
      </c>
      <c r="B5" s="344"/>
      <c r="N5" s="339"/>
      <c r="O5" s="339"/>
      <c r="P5" s="339"/>
      <c r="Q5" s="339"/>
      <c r="R5" s="339"/>
      <c r="S5" s="339"/>
      <c r="T5" s="339"/>
      <c r="U5" s="339"/>
      <c r="V5" s="339"/>
      <c r="W5" s="339"/>
      <c r="X5" s="339"/>
      <c r="AC5" s="340"/>
      <c r="AD5" s="341"/>
      <c r="AE5" s="341"/>
      <c r="AF5" s="341"/>
      <c r="AG5" s="341"/>
      <c r="AH5" s="341"/>
      <c r="AI5" s="341"/>
      <c r="AJ5" s="341"/>
      <c r="AK5" s="341"/>
      <c r="AL5" s="341"/>
      <c r="AM5" s="341"/>
      <c r="AN5" s="341"/>
      <c r="AO5" s="341"/>
      <c r="AP5" s="341"/>
      <c r="AQ5" s="341"/>
      <c r="AR5" s="341"/>
      <c r="AS5" s="340"/>
      <c r="AT5" s="340"/>
      <c r="AU5" s="340"/>
      <c r="AV5" s="340"/>
      <c r="AW5" s="340"/>
      <c r="AX5" s="340"/>
      <c r="AY5" s="340"/>
      <c r="AZ5" s="340"/>
      <c r="BA5" s="340"/>
      <c r="BB5" s="340"/>
      <c r="BC5" s="340"/>
      <c r="BD5" s="340"/>
      <c r="BE5" s="340"/>
      <c r="BY5" s="342"/>
    </row>
    <row r="6" spans="1:77" s="338" customFormat="1" ht="12">
      <c r="A6" s="337"/>
      <c r="N6" s="339"/>
      <c r="O6" s="339"/>
      <c r="P6" s="339"/>
      <c r="Q6" s="339"/>
      <c r="R6" s="339"/>
      <c r="S6" s="339"/>
      <c r="T6" s="339"/>
      <c r="U6" s="339"/>
      <c r="V6" s="339"/>
      <c r="W6" s="339"/>
      <c r="X6" s="339"/>
      <c r="AC6" s="340"/>
      <c r="AD6" s="341"/>
      <c r="AE6" s="341"/>
      <c r="AF6" s="341"/>
      <c r="AG6" s="341"/>
      <c r="AH6" s="341"/>
      <c r="AI6" s="341"/>
      <c r="AJ6" s="341"/>
      <c r="AK6" s="341"/>
      <c r="AL6" s="341"/>
      <c r="AM6" s="341"/>
      <c r="AN6" s="341"/>
      <c r="AO6" s="341"/>
      <c r="AP6" s="341"/>
      <c r="AQ6" s="341"/>
      <c r="AR6" s="341"/>
      <c r="AS6" s="340"/>
      <c r="AT6" s="340"/>
      <c r="AU6" s="340"/>
      <c r="AV6" s="340"/>
      <c r="AW6" s="340"/>
      <c r="AX6" s="340"/>
      <c r="AY6" s="340"/>
      <c r="AZ6" s="340"/>
      <c r="BA6" s="340"/>
      <c r="BB6" s="340"/>
      <c r="BC6" s="340"/>
      <c r="BD6" s="340"/>
      <c r="BE6" s="340"/>
      <c r="BY6" s="342"/>
    </row>
    <row r="7" spans="1:77" s="338" customFormat="1" ht="12">
      <c r="A7" s="337"/>
      <c r="C7" s="338" t="s">
        <v>544</v>
      </c>
      <c r="N7" s="339"/>
      <c r="O7" s="339"/>
      <c r="P7" s="339"/>
      <c r="Q7" s="339"/>
      <c r="R7" s="339"/>
      <c r="S7" s="339"/>
      <c r="T7" s="339"/>
      <c r="U7" s="339"/>
      <c r="V7" s="339"/>
      <c r="W7" s="339"/>
      <c r="X7" s="339"/>
      <c r="AC7" s="340"/>
      <c r="AD7" s="341"/>
      <c r="AE7" s="341"/>
      <c r="AF7" s="341"/>
      <c r="AG7" s="341"/>
      <c r="AH7" s="341"/>
      <c r="AI7" s="341"/>
      <c r="AJ7" s="341"/>
      <c r="AK7" s="341"/>
      <c r="AL7" s="341"/>
      <c r="AM7" s="341"/>
      <c r="AN7" s="341"/>
      <c r="AO7" s="341"/>
      <c r="AP7" s="341"/>
      <c r="AQ7" s="341"/>
      <c r="AR7" s="341"/>
      <c r="AS7" s="340"/>
      <c r="AT7" s="340"/>
      <c r="AU7" s="340"/>
      <c r="AV7" s="340"/>
      <c r="AW7" s="340"/>
      <c r="AX7" s="340"/>
      <c r="AY7" s="340"/>
      <c r="AZ7" s="340"/>
      <c r="BA7" s="340"/>
      <c r="BB7" s="340"/>
      <c r="BC7" s="340"/>
      <c r="BD7" s="340"/>
      <c r="BE7" s="340"/>
      <c r="BY7" s="342"/>
    </row>
    <row r="8" spans="1:77" s="338" customFormat="1" ht="12">
      <c r="A8" s="337"/>
      <c r="C8" s="338" t="s">
        <v>545</v>
      </c>
      <c r="N8" s="339"/>
      <c r="O8" s="339"/>
      <c r="P8" s="339"/>
      <c r="Q8" s="339"/>
      <c r="R8" s="339"/>
      <c r="S8" s="339"/>
      <c r="T8" s="339"/>
      <c r="U8" s="339"/>
      <c r="V8" s="339"/>
      <c r="W8" s="339"/>
      <c r="X8" s="339"/>
      <c r="AC8" s="340"/>
      <c r="AD8" s="341"/>
      <c r="AE8" s="341"/>
      <c r="AF8" s="341"/>
      <c r="AG8" s="341"/>
      <c r="AH8" s="341"/>
      <c r="AI8" s="341"/>
      <c r="AJ8" s="341"/>
      <c r="AK8" s="341"/>
      <c r="AL8" s="341"/>
      <c r="AM8" s="341"/>
      <c r="AN8" s="341"/>
      <c r="AO8" s="341"/>
      <c r="AP8" s="341"/>
      <c r="AQ8" s="341"/>
      <c r="AR8" s="341"/>
      <c r="AS8" s="340"/>
      <c r="AT8" s="340"/>
      <c r="AU8" s="340"/>
      <c r="AV8" s="340"/>
      <c r="AW8" s="340"/>
      <c r="AX8" s="340"/>
      <c r="AY8" s="340"/>
      <c r="AZ8" s="340"/>
      <c r="BA8" s="340"/>
      <c r="BB8" s="340"/>
      <c r="BC8" s="340"/>
      <c r="BD8" s="340"/>
      <c r="BE8" s="340"/>
      <c r="BY8" s="342"/>
    </row>
    <row r="9" spans="1:77" s="338" customFormat="1" ht="12">
      <c r="A9" s="337"/>
      <c r="C9" s="338" t="s">
        <v>546</v>
      </c>
      <c r="N9" s="339"/>
      <c r="O9" s="339"/>
      <c r="P9" s="339"/>
      <c r="Q9" s="339"/>
      <c r="R9" s="339"/>
      <c r="S9" s="339"/>
      <c r="T9" s="339"/>
      <c r="U9" s="339"/>
      <c r="V9" s="339"/>
      <c r="W9" s="339"/>
      <c r="X9" s="339"/>
      <c r="AC9" s="340"/>
      <c r="AD9" s="341"/>
      <c r="AE9" s="341"/>
      <c r="AF9" s="341"/>
      <c r="AG9" s="341"/>
      <c r="AH9" s="341"/>
      <c r="AI9" s="341" t="s">
        <v>547</v>
      </c>
      <c r="AJ9" s="341"/>
      <c r="AK9" s="341"/>
      <c r="AL9" s="341"/>
      <c r="AM9" s="341"/>
      <c r="AN9" s="341"/>
      <c r="AO9" s="341"/>
      <c r="AP9" s="341"/>
      <c r="AQ9" s="341"/>
      <c r="AR9" s="341"/>
      <c r="AS9" s="340"/>
      <c r="AT9" s="340"/>
      <c r="AU9" s="340"/>
      <c r="AV9" s="340"/>
      <c r="AW9" s="340"/>
      <c r="AX9" s="340"/>
      <c r="AY9" s="340"/>
      <c r="AZ9" s="340"/>
      <c r="BA9" s="340"/>
      <c r="BB9" s="340"/>
      <c r="BC9" s="340"/>
      <c r="BD9" s="340"/>
      <c r="BE9" s="340"/>
      <c r="BY9" s="342"/>
    </row>
    <row r="10" spans="1:77" s="338" customFormat="1" ht="12">
      <c r="A10" s="337"/>
      <c r="C10" s="338" t="s">
        <v>548</v>
      </c>
      <c r="N10" s="339"/>
      <c r="O10" s="339"/>
      <c r="P10" s="339"/>
      <c r="Q10" s="339"/>
      <c r="R10" s="339"/>
      <c r="S10" s="339"/>
      <c r="T10" s="339"/>
      <c r="U10" s="339"/>
      <c r="V10" s="339"/>
      <c r="W10" s="339"/>
      <c r="X10" s="339"/>
      <c r="AC10" s="340"/>
      <c r="AD10" s="341"/>
      <c r="AE10" s="341"/>
      <c r="AF10" s="341"/>
      <c r="AG10" s="341"/>
      <c r="AH10" s="341"/>
      <c r="AI10" s="341"/>
      <c r="AJ10" s="341"/>
      <c r="AK10" s="341"/>
      <c r="AL10" s="341"/>
      <c r="AM10" s="341"/>
      <c r="AN10" s="341"/>
      <c r="AO10" s="341"/>
      <c r="AP10" s="341"/>
      <c r="AQ10" s="341"/>
      <c r="AR10" s="341"/>
      <c r="AS10" s="340"/>
      <c r="AT10" s="340"/>
      <c r="AU10" s="340"/>
      <c r="AV10" s="340"/>
      <c r="AW10" s="340"/>
      <c r="AX10" s="340"/>
      <c r="AY10" s="340"/>
      <c r="AZ10" s="340"/>
      <c r="BA10" s="340"/>
      <c r="BB10" s="340"/>
      <c r="BC10" s="340"/>
      <c r="BD10" s="340"/>
      <c r="BE10" s="340"/>
      <c r="BY10" s="342"/>
    </row>
    <row r="11" spans="1:77" s="338" customFormat="1" ht="12">
      <c r="A11" s="337"/>
      <c r="C11" s="338" t="s">
        <v>549</v>
      </c>
      <c r="N11" s="339"/>
      <c r="O11" s="339"/>
      <c r="P11" s="339"/>
      <c r="Q11" s="339"/>
      <c r="R11" s="339"/>
      <c r="S11" s="339"/>
      <c r="T11" s="339"/>
      <c r="U11" s="339"/>
      <c r="V11" s="339"/>
      <c r="W11" s="339"/>
      <c r="X11" s="339"/>
      <c r="AC11" s="340"/>
      <c r="AD11" s="341"/>
      <c r="AE11" s="341"/>
      <c r="AF11" s="341"/>
      <c r="AG11" s="341"/>
      <c r="AH11" s="341"/>
      <c r="AI11" s="341"/>
      <c r="AJ11" s="341"/>
      <c r="AK11" s="341"/>
      <c r="AL11" s="341"/>
      <c r="AM11" s="341"/>
      <c r="AN11" s="341"/>
      <c r="AO11" s="341"/>
      <c r="AP11" s="341"/>
      <c r="AQ11" s="341"/>
      <c r="AR11" s="341"/>
      <c r="AS11" s="340"/>
      <c r="AT11" s="340"/>
      <c r="AU11" s="340"/>
      <c r="AV11" s="340"/>
      <c r="AW11" s="340"/>
      <c r="AX11" s="340"/>
      <c r="AY11" s="340"/>
      <c r="AZ11" s="340"/>
      <c r="BA11" s="340"/>
      <c r="BB11" s="340"/>
      <c r="BC11" s="340"/>
      <c r="BD11" s="340"/>
      <c r="BE11" s="340"/>
      <c r="BY11" s="342"/>
    </row>
    <row r="12" spans="1:77" s="338" customFormat="1" ht="12">
      <c r="A12" s="337"/>
      <c r="C12" s="345"/>
      <c r="N12" s="339"/>
      <c r="O12" s="339"/>
      <c r="P12" s="339"/>
      <c r="Q12" s="339"/>
      <c r="R12" s="339"/>
      <c r="S12" s="339"/>
      <c r="T12" s="339"/>
      <c r="U12" s="339"/>
      <c r="V12" s="339"/>
      <c r="W12" s="339"/>
      <c r="X12" s="339"/>
      <c r="AC12" s="340"/>
      <c r="AD12" s="341"/>
      <c r="AE12" s="341"/>
      <c r="AF12" s="341"/>
      <c r="AG12" s="341"/>
      <c r="AH12" s="341"/>
      <c r="AI12" s="341"/>
      <c r="AJ12" s="341"/>
      <c r="AK12" s="341"/>
      <c r="AL12" s="341"/>
      <c r="AM12" s="341"/>
      <c r="AN12" s="341"/>
      <c r="AO12" s="341"/>
      <c r="AP12" s="341"/>
      <c r="AQ12" s="341"/>
      <c r="AR12" s="341"/>
      <c r="AS12" s="340"/>
      <c r="AT12" s="340"/>
      <c r="AU12" s="340"/>
      <c r="AV12" s="340"/>
      <c r="AW12" s="340"/>
      <c r="AX12" s="340"/>
      <c r="AY12" s="340"/>
      <c r="AZ12" s="340"/>
      <c r="BA12" s="340"/>
      <c r="BB12" s="340"/>
      <c r="BC12" s="340"/>
      <c r="BD12" s="340"/>
      <c r="BE12" s="340"/>
      <c r="BY12" s="342"/>
    </row>
    <row r="13" spans="1:77" s="338" customFormat="1" ht="12">
      <c r="A13" s="337"/>
      <c r="N13" s="339"/>
      <c r="O13" s="339"/>
      <c r="P13" s="339"/>
      <c r="Q13" s="339"/>
      <c r="R13" s="339"/>
      <c r="S13" s="339"/>
      <c r="T13" s="339"/>
      <c r="U13" s="339"/>
      <c r="V13" s="339"/>
      <c r="W13" s="339"/>
      <c r="X13" s="339"/>
      <c r="AC13" s="340"/>
      <c r="AD13" s="341"/>
      <c r="AE13" s="341"/>
      <c r="AF13" s="341"/>
      <c r="AG13" s="341"/>
      <c r="AH13" s="341"/>
      <c r="AI13" s="341"/>
      <c r="AJ13" s="341"/>
      <c r="AK13" s="341"/>
      <c r="AL13" s="341"/>
      <c r="AM13" s="341"/>
      <c r="AN13" s="341"/>
      <c r="AO13" s="341"/>
      <c r="AP13" s="341"/>
      <c r="AQ13" s="341"/>
      <c r="AR13" s="341"/>
      <c r="AS13" s="340"/>
      <c r="AT13" s="340"/>
      <c r="AU13" s="340"/>
      <c r="AV13" s="340"/>
      <c r="AW13" s="340"/>
      <c r="AX13" s="340"/>
      <c r="AY13" s="340"/>
      <c r="AZ13" s="340"/>
      <c r="BA13" s="340"/>
      <c r="BB13" s="340"/>
      <c r="BC13" s="340"/>
      <c r="BD13" s="340"/>
      <c r="BE13" s="340"/>
      <c r="BY13" s="342"/>
    </row>
    <row r="14" spans="1:77" s="338" customFormat="1" ht="12">
      <c r="A14" s="343" t="s">
        <v>550</v>
      </c>
      <c r="N14" s="339"/>
      <c r="O14" s="339"/>
      <c r="P14" s="339"/>
      <c r="Q14" s="339"/>
      <c r="R14" s="339"/>
      <c r="S14" s="339"/>
      <c r="T14" s="339"/>
      <c r="U14" s="339"/>
      <c r="V14" s="339"/>
      <c r="W14" s="339"/>
      <c r="X14" s="339"/>
      <c r="AC14" s="340"/>
      <c r="AD14" s="341"/>
      <c r="AE14" s="341"/>
      <c r="AF14" s="341"/>
      <c r="AG14" s="341"/>
      <c r="AH14" s="341"/>
      <c r="AI14" s="341"/>
      <c r="AJ14" s="341"/>
      <c r="AK14" s="341"/>
      <c r="AL14" s="341"/>
      <c r="AM14" s="341"/>
      <c r="AN14" s="341"/>
      <c r="AO14" s="341"/>
      <c r="AP14" s="341"/>
      <c r="AQ14" s="341"/>
      <c r="AR14" s="341"/>
      <c r="AS14" s="340"/>
      <c r="AT14" s="340"/>
      <c r="AU14" s="340"/>
      <c r="AV14" s="340"/>
      <c r="AW14" s="340"/>
      <c r="AX14" s="340"/>
      <c r="AY14" s="340"/>
      <c r="AZ14" s="340"/>
      <c r="BA14" s="340"/>
      <c r="BB14" s="340"/>
      <c r="BC14" s="340"/>
      <c r="BD14" s="340"/>
      <c r="BE14" s="340"/>
      <c r="BY14" s="342"/>
    </row>
    <row r="15" spans="1:77" s="338" customFormat="1" ht="12">
      <c r="A15" s="343"/>
      <c r="N15" s="339"/>
      <c r="O15" s="339"/>
      <c r="P15" s="339"/>
      <c r="Q15" s="339"/>
      <c r="R15" s="339"/>
      <c r="S15" s="339"/>
      <c r="T15" s="339"/>
      <c r="U15" s="339"/>
      <c r="V15" s="339"/>
      <c r="W15" s="339"/>
      <c r="X15" s="339"/>
      <c r="AC15" s="340"/>
      <c r="AD15" s="341"/>
      <c r="AE15" s="341"/>
      <c r="AF15" s="341"/>
      <c r="AG15" s="341"/>
      <c r="AH15" s="341"/>
      <c r="AI15" s="341"/>
      <c r="AJ15" s="341"/>
      <c r="AK15" s="341"/>
      <c r="AL15" s="341"/>
      <c r="AM15" s="341"/>
      <c r="AN15" s="341"/>
      <c r="AO15" s="341"/>
      <c r="AP15" s="341"/>
      <c r="AQ15" s="341"/>
      <c r="AR15" s="341"/>
      <c r="AS15" s="340"/>
      <c r="AT15" s="340"/>
      <c r="AU15" s="340"/>
      <c r="AV15" s="340"/>
      <c r="AW15" s="340"/>
      <c r="AX15" s="340"/>
      <c r="AY15" s="340"/>
      <c r="AZ15" s="340"/>
      <c r="BA15" s="340"/>
      <c r="BB15" s="340"/>
      <c r="BC15" s="340"/>
      <c r="BD15" s="340"/>
      <c r="BE15" s="340"/>
      <c r="BY15" s="342"/>
    </row>
    <row r="16" spans="1:77" s="338" customFormat="1" ht="12">
      <c r="A16" s="337"/>
      <c r="N16" s="339"/>
      <c r="O16" s="339"/>
      <c r="P16" s="339"/>
      <c r="Q16" s="339"/>
      <c r="R16" s="339"/>
      <c r="S16" s="339"/>
      <c r="T16" s="339"/>
      <c r="U16" s="339"/>
      <c r="V16" s="339"/>
      <c r="W16" s="339"/>
      <c r="X16" s="339"/>
      <c r="AC16" s="340"/>
      <c r="AD16" s="341"/>
      <c r="AE16" s="341"/>
      <c r="AF16" s="341"/>
      <c r="AG16" s="341"/>
      <c r="AH16" s="341"/>
      <c r="AI16" s="341"/>
      <c r="AJ16" s="341"/>
      <c r="AK16" s="341"/>
      <c r="AL16" s="341"/>
      <c r="AM16" s="341"/>
      <c r="AN16" s="341"/>
      <c r="AO16" s="341"/>
      <c r="AP16" s="341"/>
      <c r="AQ16" s="341"/>
      <c r="AR16" s="341"/>
      <c r="AS16" s="340"/>
      <c r="AT16" s="340"/>
      <c r="AU16" s="340"/>
      <c r="AV16" s="340"/>
      <c r="AW16" s="340"/>
      <c r="AX16" s="340"/>
      <c r="AY16" s="340"/>
      <c r="AZ16" s="340"/>
      <c r="BA16" s="340"/>
      <c r="BB16" s="340"/>
      <c r="BC16" s="340"/>
      <c r="BD16" s="340"/>
      <c r="BE16" s="340"/>
      <c r="BY16" s="342"/>
    </row>
    <row r="17" spans="1:77" s="338" customFormat="1" ht="12">
      <c r="A17" s="337"/>
      <c r="N17" s="339"/>
      <c r="O17" s="339"/>
      <c r="P17" s="339"/>
      <c r="Q17" s="339"/>
      <c r="R17" s="339"/>
      <c r="S17" s="339"/>
      <c r="T17" s="339"/>
      <c r="U17" s="339"/>
      <c r="V17" s="339"/>
      <c r="W17" s="339"/>
      <c r="X17" s="339"/>
      <c r="AC17" s="340"/>
      <c r="AD17" s="341"/>
      <c r="AE17" s="341"/>
      <c r="AF17" s="341"/>
      <c r="AG17" s="341"/>
      <c r="AH17" s="341"/>
      <c r="AI17" s="341"/>
      <c r="AJ17" s="341"/>
      <c r="AK17" s="341"/>
      <c r="AL17" s="341"/>
      <c r="AM17" s="341"/>
      <c r="AN17" s="341"/>
      <c r="AO17" s="341"/>
      <c r="AP17" s="341"/>
      <c r="AQ17" s="341"/>
      <c r="AR17" s="341"/>
      <c r="AS17" s="340"/>
      <c r="AT17" s="340"/>
      <c r="AU17" s="340"/>
      <c r="AV17" s="340"/>
      <c r="AW17" s="340"/>
      <c r="AX17" s="340"/>
      <c r="AY17" s="340"/>
      <c r="AZ17" s="340"/>
      <c r="BA17" s="340"/>
      <c r="BB17" s="340"/>
      <c r="BC17" s="340"/>
      <c r="BD17" s="340"/>
      <c r="BE17" s="340"/>
      <c r="BY17" s="342"/>
    </row>
    <row r="18" spans="1:77" s="338" customFormat="1" ht="12">
      <c r="A18" s="337"/>
      <c r="B18" s="338" t="s">
        <v>551</v>
      </c>
      <c r="N18" s="339"/>
      <c r="O18" s="339"/>
      <c r="P18" s="339"/>
      <c r="Q18" s="339"/>
      <c r="R18" s="339"/>
      <c r="S18" s="339"/>
      <c r="T18" s="339"/>
      <c r="U18" s="339"/>
      <c r="V18" s="339"/>
      <c r="W18" s="339"/>
      <c r="X18" s="339"/>
      <c r="AC18" s="340"/>
      <c r="AD18" s="341"/>
      <c r="AE18" s="341"/>
      <c r="AF18" s="341"/>
      <c r="AG18" s="341"/>
      <c r="AH18" s="341"/>
      <c r="AI18" s="341"/>
      <c r="AJ18" s="341"/>
      <c r="AK18" s="341"/>
      <c r="AL18" s="341"/>
      <c r="AM18" s="341"/>
      <c r="AN18" s="341"/>
      <c r="AO18" s="341"/>
      <c r="AP18" s="341"/>
      <c r="AQ18" s="341"/>
      <c r="AR18" s="341"/>
      <c r="AS18" s="340"/>
      <c r="AT18" s="340"/>
      <c r="AU18" s="340"/>
      <c r="AV18" s="340"/>
      <c r="AW18" s="340"/>
      <c r="AX18" s="340"/>
      <c r="AY18" s="340"/>
      <c r="AZ18" s="340"/>
      <c r="BA18" s="340"/>
      <c r="BB18" s="340"/>
      <c r="BC18" s="340"/>
      <c r="BD18" s="340"/>
      <c r="BE18" s="340"/>
      <c r="BY18" s="342"/>
    </row>
    <row r="19" spans="1:77" s="338" customFormat="1" ht="12">
      <c r="A19" s="337"/>
      <c r="N19" s="339"/>
      <c r="O19" s="339"/>
      <c r="P19" s="339"/>
      <c r="Q19" s="339"/>
      <c r="R19" s="339"/>
      <c r="S19" s="339"/>
      <c r="T19" s="339"/>
      <c r="U19" s="339"/>
      <c r="V19" s="339"/>
      <c r="W19" s="339"/>
      <c r="X19" s="339"/>
      <c r="AC19" s="340"/>
      <c r="AD19" s="341"/>
      <c r="AE19" s="341"/>
      <c r="AF19" s="341"/>
      <c r="AG19" s="341"/>
      <c r="AH19" s="341"/>
      <c r="AI19" s="341"/>
      <c r="AJ19" s="341"/>
      <c r="AK19" s="341"/>
      <c r="AL19" s="341"/>
      <c r="AM19" s="341"/>
      <c r="AN19" s="341"/>
      <c r="AO19" s="341"/>
      <c r="AP19" s="341"/>
      <c r="AQ19" s="341"/>
      <c r="AR19" s="341"/>
      <c r="AS19" s="340"/>
      <c r="AT19" s="340"/>
      <c r="AU19" s="340"/>
      <c r="AV19" s="340"/>
      <c r="AW19" s="340"/>
      <c r="AX19" s="340"/>
      <c r="AY19" s="340"/>
      <c r="AZ19" s="340"/>
      <c r="BA19" s="340"/>
      <c r="BB19" s="340"/>
      <c r="BC19" s="340"/>
      <c r="BD19" s="340"/>
      <c r="BE19" s="340"/>
      <c r="BY19" s="342"/>
    </row>
    <row r="20" spans="1:77" s="338" customFormat="1" ht="12">
      <c r="A20" s="337"/>
      <c r="N20" s="339"/>
      <c r="O20" s="339"/>
      <c r="P20" s="339"/>
      <c r="Q20" s="339"/>
      <c r="R20" s="339"/>
      <c r="S20" s="339"/>
      <c r="T20" s="339"/>
      <c r="U20" s="339"/>
      <c r="V20" s="339"/>
      <c r="W20" s="339"/>
      <c r="X20" s="339"/>
      <c r="AC20" s="340"/>
      <c r="AD20" s="341"/>
      <c r="AE20" s="341"/>
      <c r="AF20" s="341"/>
      <c r="AG20" s="341"/>
      <c r="AH20" s="341"/>
      <c r="AI20" s="341"/>
      <c r="AJ20" s="341"/>
      <c r="AK20" s="341"/>
      <c r="AL20" s="341"/>
      <c r="AM20" s="341"/>
      <c r="AN20" s="341"/>
      <c r="AO20" s="341"/>
      <c r="AP20" s="341"/>
      <c r="AQ20" s="341"/>
      <c r="AR20" s="341"/>
      <c r="AS20" s="340"/>
      <c r="AT20" s="340"/>
      <c r="AU20" s="340"/>
      <c r="AV20" s="340"/>
      <c r="AW20" s="340"/>
      <c r="AX20" s="340"/>
      <c r="AY20" s="340"/>
      <c r="AZ20" s="340"/>
      <c r="BA20" s="340"/>
      <c r="BB20" s="340"/>
      <c r="BC20" s="340"/>
      <c r="BD20" s="340"/>
      <c r="BE20" s="340"/>
      <c r="BY20" s="342"/>
    </row>
    <row r="21" spans="1:77" s="338" customFormat="1" ht="12">
      <c r="A21" s="337"/>
      <c r="N21" s="339"/>
      <c r="O21" s="339"/>
      <c r="P21" s="339"/>
      <c r="Q21" s="339"/>
      <c r="R21" s="339"/>
      <c r="S21" s="339"/>
      <c r="T21" s="339"/>
      <c r="U21" s="339"/>
      <c r="V21" s="339"/>
      <c r="W21" s="339"/>
      <c r="X21" s="339"/>
      <c r="AC21" s="340"/>
      <c r="AD21" s="341"/>
      <c r="AE21" s="341"/>
      <c r="AF21" s="341"/>
      <c r="AG21" s="341"/>
      <c r="AH21" s="341"/>
      <c r="AI21" s="341"/>
      <c r="AJ21" s="341"/>
      <c r="AK21" s="341"/>
      <c r="AL21" s="341"/>
      <c r="AM21" s="341"/>
      <c r="AN21" s="341"/>
      <c r="AO21" s="341"/>
      <c r="AP21" s="341"/>
      <c r="AQ21" s="341"/>
      <c r="AR21" s="341"/>
      <c r="AS21" s="340"/>
      <c r="AT21" s="340"/>
      <c r="AU21" s="340"/>
      <c r="AV21" s="340"/>
      <c r="AW21" s="340"/>
      <c r="AX21" s="340"/>
      <c r="AY21" s="340"/>
      <c r="AZ21" s="340"/>
      <c r="BA21" s="340"/>
      <c r="BB21" s="340"/>
      <c r="BC21" s="340"/>
      <c r="BD21" s="340"/>
      <c r="BE21" s="340"/>
      <c r="BY21" s="342"/>
    </row>
    <row r="22" spans="1:77" s="338" customFormat="1" ht="12">
      <c r="A22" s="337"/>
      <c r="N22" s="339"/>
      <c r="O22" s="339"/>
      <c r="P22" s="339"/>
      <c r="Q22" s="339"/>
      <c r="R22" s="339"/>
      <c r="S22" s="339"/>
      <c r="T22" s="339"/>
      <c r="U22" s="339"/>
      <c r="V22" s="339"/>
      <c r="W22" s="339"/>
      <c r="X22" s="339"/>
      <c r="AC22" s="340"/>
      <c r="AD22" s="341"/>
      <c r="AE22" s="341"/>
      <c r="AF22" s="341"/>
      <c r="AG22" s="341"/>
      <c r="AH22" s="341"/>
      <c r="AI22" s="341"/>
      <c r="AJ22" s="341"/>
      <c r="AK22" s="341"/>
      <c r="AL22" s="341"/>
      <c r="AM22" s="341"/>
      <c r="AN22" s="341"/>
      <c r="AO22" s="341"/>
      <c r="AP22" s="341"/>
      <c r="AQ22" s="341"/>
      <c r="AR22" s="341"/>
      <c r="AS22" s="340"/>
      <c r="AT22" s="340"/>
      <c r="AU22" s="340"/>
      <c r="AV22" s="340"/>
      <c r="AW22" s="340"/>
      <c r="AX22" s="340"/>
      <c r="AY22" s="340"/>
      <c r="AZ22" s="340"/>
      <c r="BA22" s="340"/>
      <c r="BB22" s="340"/>
      <c r="BC22" s="340"/>
      <c r="BD22" s="340"/>
      <c r="BE22" s="340"/>
      <c r="BY22" s="342"/>
    </row>
    <row r="23" spans="1:77" s="338" customFormat="1" ht="12">
      <c r="A23" s="337"/>
      <c r="N23" s="339"/>
      <c r="O23" s="339"/>
      <c r="P23" s="339"/>
      <c r="Q23" s="339"/>
      <c r="R23" s="339"/>
      <c r="S23" s="339"/>
      <c r="T23" s="339"/>
      <c r="U23" s="339"/>
      <c r="V23" s="339"/>
      <c r="W23" s="339"/>
      <c r="X23" s="339"/>
      <c r="AC23" s="340"/>
      <c r="AD23" s="341"/>
      <c r="AE23" s="341"/>
      <c r="AF23" s="341"/>
      <c r="AG23" s="341"/>
      <c r="AH23" s="341"/>
      <c r="AI23" s="341"/>
      <c r="AJ23" s="341"/>
      <c r="AK23" s="341"/>
      <c r="AL23" s="341"/>
      <c r="AM23" s="341"/>
      <c r="AN23" s="341"/>
      <c r="AO23" s="341"/>
      <c r="AP23" s="341"/>
      <c r="AQ23" s="341"/>
      <c r="AR23" s="341"/>
      <c r="AS23" s="340"/>
      <c r="AT23" s="340"/>
      <c r="AU23" s="340"/>
      <c r="AV23" s="340"/>
      <c r="AW23" s="340"/>
      <c r="AX23" s="340"/>
      <c r="AY23" s="340"/>
      <c r="AZ23" s="340"/>
      <c r="BA23" s="340"/>
      <c r="BB23" s="340"/>
      <c r="BC23" s="340"/>
      <c r="BD23" s="340"/>
      <c r="BE23" s="340"/>
      <c r="BY23" s="342"/>
    </row>
    <row r="24" spans="1:77" s="338" customFormat="1" ht="12">
      <c r="A24" s="337"/>
      <c r="N24" s="339"/>
      <c r="O24" s="339"/>
      <c r="P24" s="339"/>
      <c r="Q24" s="339"/>
      <c r="R24" s="339"/>
      <c r="S24" s="339"/>
      <c r="T24" s="339"/>
      <c r="U24" s="339"/>
      <c r="V24" s="339"/>
      <c r="W24" s="339"/>
      <c r="X24" s="339"/>
      <c r="AC24" s="340"/>
      <c r="AD24" s="341"/>
      <c r="AE24" s="341"/>
      <c r="AF24" s="341"/>
      <c r="AG24" s="341"/>
      <c r="AH24" s="341"/>
      <c r="AI24" s="341"/>
      <c r="AJ24" s="341"/>
      <c r="AK24" s="341"/>
      <c r="AL24" s="341"/>
      <c r="AM24" s="341"/>
      <c r="AN24" s="341"/>
      <c r="AO24" s="341"/>
      <c r="AP24" s="341"/>
      <c r="AQ24" s="341"/>
      <c r="AR24" s="341"/>
      <c r="AS24" s="340"/>
      <c r="AT24" s="340"/>
      <c r="AU24" s="340"/>
      <c r="AV24" s="340"/>
      <c r="AW24" s="340"/>
      <c r="AX24" s="340"/>
      <c r="AY24" s="340"/>
      <c r="AZ24" s="340"/>
      <c r="BA24" s="340"/>
      <c r="BB24" s="340"/>
      <c r="BC24" s="340"/>
      <c r="BD24" s="340"/>
      <c r="BE24" s="340"/>
      <c r="BY24" s="342"/>
    </row>
    <row r="25" spans="1:77" s="338" customFormat="1" ht="12">
      <c r="A25" s="337"/>
      <c r="N25" s="339"/>
      <c r="O25" s="339"/>
      <c r="P25" s="339"/>
      <c r="Q25" s="339"/>
      <c r="R25" s="339"/>
      <c r="S25" s="339"/>
      <c r="T25" s="339"/>
      <c r="U25" s="339"/>
      <c r="V25" s="339"/>
      <c r="W25" s="339"/>
      <c r="X25" s="339"/>
      <c r="AC25" s="340"/>
      <c r="AD25" s="341"/>
      <c r="AE25" s="341"/>
      <c r="AF25" s="341"/>
      <c r="AG25" s="341"/>
      <c r="AH25" s="341"/>
      <c r="AI25" s="341"/>
      <c r="AJ25" s="341"/>
      <c r="AK25" s="341"/>
      <c r="AL25" s="341"/>
      <c r="AM25" s="341"/>
      <c r="AN25" s="341"/>
      <c r="AO25" s="341"/>
      <c r="AP25" s="341"/>
      <c r="AQ25" s="341"/>
      <c r="AR25" s="341"/>
      <c r="AS25" s="340"/>
      <c r="AT25" s="340"/>
      <c r="AU25" s="340"/>
      <c r="AV25" s="340"/>
      <c r="AW25" s="340"/>
      <c r="AX25" s="340"/>
      <c r="AY25" s="340"/>
      <c r="AZ25" s="340"/>
      <c r="BA25" s="340"/>
      <c r="BB25" s="340"/>
      <c r="BC25" s="340"/>
      <c r="BD25" s="340"/>
      <c r="BE25" s="340"/>
      <c r="BY25" s="342"/>
    </row>
    <row r="26" spans="1:77" s="338" customFormat="1" ht="12">
      <c r="A26" s="337"/>
      <c r="N26" s="339"/>
      <c r="O26" s="339"/>
      <c r="P26" s="339"/>
      <c r="Q26" s="339"/>
      <c r="R26" s="339"/>
      <c r="S26" s="339"/>
      <c r="T26" s="339"/>
      <c r="U26" s="339"/>
      <c r="V26" s="339"/>
      <c r="W26" s="339"/>
      <c r="X26" s="339"/>
      <c r="AC26" s="340"/>
      <c r="AD26" s="341"/>
      <c r="AE26" s="341"/>
      <c r="AF26" s="341"/>
      <c r="AG26" s="341"/>
      <c r="AH26" s="341"/>
      <c r="AI26" s="341"/>
      <c r="AJ26" s="341"/>
      <c r="AK26" s="341"/>
      <c r="AL26" s="341"/>
      <c r="AM26" s="341"/>
      <c r="AN26" s="341"/>
      <c r="AO26" s="341"/>
      <c r="AP26" s="341"/>
      <c r="AQ26" s="341"/>
      <c r="AR26" s="341"/>
      <c r="AS26" s="340"/>
      <c r="AT26" s="340"/>
      <c r="AU26" s="340"/>
      <c r="AV26" s="340"/>
      <c r="AW26" s="340"/>
      <c r="AX26" s="340"/>
      <c r="AY26" s="340"/>
      <c r="AZ26" s="340"/>
      <c r="BA26" s="340"/>
      <c r="BB26" s="340"/>
      <c r="BC26" s="340"/>
      <c r="BD26" s="340"/>
      <c r="BE26" s="340"/>
      <c r="BY26" s="342"/>
    </row>
    <row r="27" spans="1:77" s="338" customFormat="1" ht="13.5" customHeight="1">
      <c r="A27" s="337"/>
      <c r="N27" s="339"/>
      <c r="O27" s="339"/>
      <c r="P27" s="339"/>
      <c r="Q27" s="339"/>
      <c r="R27" s="339"/>
      <c r="S27" s="339"/>
      <c r="T27" s="339"/>
      <c r="U27" s="339"/>
      <c r="V27" s="339"/>
      <c r="W27" s="339"/>
      <c r="X27" s="339"/>
      <c r="AC27" s="340"/>
      <c r="AG27" s="708" t="s">
        <v>552</v>
      </c>
      <c r="AH27" s="708"/>
      <c r="AI27" s="708"/>
      <c r="AJ27" s="708"/>
      <c r="AK27" s="708"/>
      <c r="AL27" s="708"/>
      <c r="AM27" s="708"/>
      <c r="AN27" s="708"/>
      <c r="AO27" s="708"/>
      <c r="AP27" s="708"/>
      <c r="AQ27" s="708" t="s">
        <v>553</v>
      </c>
      <c r="AR27" s="708"/>
      <c r="AS27" s="708"/>
      <c r="AT27" s="708"/>
      <c r="AU27" s="708" t="s">
        <v>554</v>
      </c>
      <c r="AV27" s="708"/>
      <c r="BY27" s="342"/>
    </row>
    <row r="28" spans="1:77" s="338" customFormat="1" ht="71.25" customHeight="1">
      <c r="A28" s="346" t="s">
        <v>0</v>
      </c>
      <c r="B28" s="709" t="s">
        <v>555</v>
      </c>
      <c r="C28" s="710"/>
      <c r="D28" s="710"/>
      <c r="E28" s="710"/>
      <c r="F28" s="710"/>
      <c r="G28" s="711"/>
      <c r="H28" s="710"/>
      <c r="I28" s="710"/>
      <c r="J28" s="710"/>
      <c r="K28" s="710"/>
      <c r="L28" s="710"/>
      <c r="M28" s="712"/>
      <c r="N28" s="713" t="s">
        <v>556</v>
      </c>
      <c r="O28" s="711"/>
      <c r="P28" s="711"/>
      <c r="Q28" s="711"/>
      <c r="R28" s="711"/>
      <c r="S28" s="711"/>
      <c r="T28" s="711"/>
      <c r="U28" s="711"/>
      <c r="V28" s="711"/>
      <c r="W28" s="711"/>
      <c r="X28" s="714"/>
      <c r="Y28" s="715" t="s">
        <v>557</v>
      </c>
      <c r="Z28" s="715"/>
      <c r="AA28" s="716" t="s">
        <v>558</v>
      </c>
      <c r="AB28" s="717"/>
      <c r="AC28" s="715" t="s">
        <v>559</v>
      </c>
      <c r="AD28" s="715"/>
      <c r="AE28" s="715" t="s">
        <v>560</v>
      </c>
      <c r="AF28" s="715"/>
      <c r="AG28" s="347" t="s">
        <v>403</v>
      </c>
      <c r="AH28" s="348" t="s">
        <v>561</v>
      </c>
      <c r="AI28" s="347" t="s">
        <v>562</v>
      </c>
      <c r="AJ28" s="347" t="s">
        <v>34</v>
      </c>
      <c r="AK28" s="347" t="s">
        <v>35</v>
      </c>
      <c r="AL28" s="347" t="s">
        <v>563</v>
      </c>
      <c r="AM28" s="347" t="s">
        <v>564</v>
      </c>
      <c r="AN28" s="347" t="s">
        <v>37</v>
      </c>
      <c r="AO28" s="347" t="s">
        <v>38</v>
      </c>
      <c r="AP28" s="347" t="s">
        <v>39</v>
      </c>
      <c r="AQ28" s="347" t="s">
        <v>565</v>
      </c>
      <c r="AR28" s="347" t="s">
        <v>566</v>
      </c>
      <c r="AS28" s="347" t="s">
        <v>567</v>
      </c>
      <c r="AT28" s="347" t="s">
        <v>568</v>
      </c>
      <c r="AU28" s="347" t="s">
        <v>409</v>
      </c>
      <c r="AV28" s="347" t="s">
        <v>410</v>
      </c>
      <c r="AW28" s="715" t="s">
        <v>569</v>
      </c>
      <c r="AX28" s="710"/>
      <c r="AY28" s="710"/>
      <c r="AZ28" s="710"/>
      <c r="BA28" s="710"/>
      <c r="BB28" s="710"/>
      <c r="BC28" s="710"/>
      <c r="BD28" s="710"/>
      <c r="BE28" s="710"/>
      <c r="BF28" s="710"/>
      <c r="BG28" s="710"/>
      <c r="BH28" s="710"/>
      <c r="BI28" s="710"/>
      <c r="BJ28" s="710"/>
      <c r="BK28" s="710"/>
      <c r="BL28" s="710"/>
      <c r="BM28" s="712"/>
      <c r="BY28" s="342"/>
    </row>
    <row r="29" spans="1:77" s="338" customFormat="1" ht="13.5">
      <c r="A29" s="692" t="s">
        <v>551</v>
      </c>
      <c r="B29" s="693"/>
      <c r="C29" s="693"/>
      <c r="D29" s="693"/>
      <c r="E29" s="693"/>
      <c r="F29" s="693"/>
      <c r="G29" s="693"/>
      <c r="H29" s="693"/>
      <c r="I29" s="693"/>
      <c r="J29" s="693"/>
      <c r="K29" s="693"/>
      <c r="L29" s="693"/>
      <c r="M29" s="693"/>
      <c r="N29" s="693"/>
      <c r="O29" s="693"/>
      <c r="P29" s="693"/>
      <c r="Q29" s="693"/>
      <c r="R29" s="693"/>
      <c r="S29" s="693"/>
      <c r="T29" s="693"/>
      <c r="U29" s="693"/>
      <c r="V29" s="693"/>
      <c r="W29" s="693"/>
      <c r="X29" s="693"/>
      <c r="Y29" s="693"/>
      <c r="Z29" s="693"/>
      <c r="AA29" s="693"/>
      <c r="AB29" s="693"/>
      <c r="AC29" s="693"/>
      <c r="AD29" s="693"/>
      <c r="AE29" s="693"/>
      <c r="AF29" s="693"/>
      <c r="AG29" s="693"/>
      <c r="AH29" s="693"/>
      <c r="AI29" s="693"/>
      <c r="AJ29" s="693"/>
      <c r="AK29" s="693"/>
      <c r="AL29" s="693"/>
      <c r="AM29" s="693"/>
      <c r="AN29" s="693"/>
      <c r="AO29" s="693"/>
      <c r="AP29" s="693"/>
      <c r="AQ29" s="693"/>
      <c r="AR29" s="693"/>
      <c r="AS29" s="693"/>
      <c r="AT29" s="693"/>
      <c r="AU29" s="693"/>
      <c r="AV29" s="693"/>
      <c r="AW29" s="693"/>
      <c r="AX29" s="693"/>
      <c r="AY29" s="693"/>
      <c r="AZ29" s="693"/>
      <c r="BA29" s="693"/>
      <c r="BB29" s="693"/>
      <c r="BC29" s="693"/>
      <c r="BD29" s="693"/>
      <c r="BE29" s="693"/>
      <c r="BF29" s="693"/>
      <c r="BG29" s="693"/>
      <c r="BH29" s="693"/>
      <c r="BI29" s="693"/>
      <c r="BJ29" s="693"/>
      <c r="BK29" s="693"/>
      <c r="BL29" s="693"/>
      <c r="BM29" s="694"/>
      <c r="BY29" s="342"/>
    </row>
    <row r="30" spans="1:77" s="338" customFormat="1" ht="14.25">
      <c r="A30" s="349">
        <v>1</v>
      </c>
      <c r="B30" s="350" t="s">
        <v>570</v>
      </c>
      <c r="C30" s="351"/>
      <c r="D30" s="351"/>
      <c r="E30" s="351"/>
      <c r="F30" s="351"/>
      <c r="G30" s="352"/>
      <c r="H30" s="351"/>
      <c r="I30" s="351"/>
      <c r="J30" s="351"/>
      <c r="K30" s="351"/>
      <c r="L30" s="351"/>
      <c r="M30" s="353"/>
      <c r="N30" s="354"/>
      <c r="O30" s="355"/>
      <c r="P30" s="355"/>
      <c r="Q30" s="355"/>
      <c r="R30" s="355"/>
      <c r="S30" s="356"/>
      <c r="T30" s="356"/>
      <c r="U30" s="356"/>
      <c r="V30" s="356"/>
      <c r="W30" s="356"/>
      <c r="X30" s="356"/>
      <c r="Y30" s="688" t="s">
        <v>571</v>
      </c>
      <c r="Z30" s="688"/>
      <c r="AA30" s="689">
        <v>1</v>
      </c>
      <c r="AB30" s="690"/>
      <c r="AC30" s="688" t="s">
        <v>572</v>
      </c>
      <c r="AD30" s="688"/>
      <c r="AE30" s="688" t="s">
        <v>573</v>
      </c>
      <c r="AF30" s="688"/>
      <c r="AG30" s="357" t="s">
        <v>572</v>
      </c>
      <c r="AH30" s="357" t="s">
        <v>574</v>
      </c>
      <c r="AI30" s="357" t="s">
        <v>575</v>
      </c>
      <c r="AJ30" s="357" t="s">
        <v>576</v>
      </c>
      <c r="AK30" s="357" t="s">
        <v>577</v>
      </c>
      <c r="AL30" s="357" t="s">
        <v>578</v>
      </c>
      <c r="AM30" s="357" t="s">
        <v>579</v>
      </c>
      <c r="AN30" s="357" t="s">
        <v>580</v>
      </c>
      <c r="AO30" s="357" t="s">
        <v>578</v>
      </c>
      <c r="AP30" s="357" t="s">
        <v>577</v>
      </c>
      <c r="AQ30" s="357" t="s">
        <v>578</v>
      </c>
      <c r="AR30" s="357" t="s">
        <v>580</v>
      </c>
      <c r="AS30" s="357" t="s">
        <v>578</v>
      </c>
      <c r="AT30" s="357" t="s">
        <v>580</v>
      </c>
      <c r="AU30" s="357">
        <v>3</v>
      </c>
      <c r="AV30" s="357">
        <v>3</v>
      </c>
      <c r="AW30" s="695"/>
      <c r="AX30" s="695"/>
      <c r="AY30" s="695"/>
      <c r="AZ30" s="695"/>
      <c r="BA30" s="695"/>
      <c r="BB30" s="695"/>
      <c r="BC30" s="695"/>
      <c r="BD30" s="695"/>
      <c r="BE30" s="695"/>
      <c r="BF30" s="695"/>
      <c r="BG30" s="695"/>
      <c r="BH30" s="695"/>
      <c r="BI30" s="695"/>
      <c r="BJ30" s="695"/>
      <c r="BK30" s="695"/>
      <c r="BL30" s="695"/>
      <c r="BM30" s="695"/>
      <c r="BY30" s="342"/>
    </row>
    <row r="31" spans="1:77" s="338" customFormat="1" ht="14.25">
      <c r="A31" s="349">
        <v>2</v>
      </c>
      <c r="B31" s="350" t="s">
        <v>581</v>
      </c>
      <c r="C31" s="351"/>
      <c r="D31" s="351"/>
      <c r="E31" s="351"/>
      <c r="F31" s="351"/>
      <c r="G31" s="351"/>
      <c r="H31" s="351"/>
      <c r="I31" s="351"/>
      <c r="J31" s="351"/>
      <c r="K31" s="351"/>
      <c r="L31" s="351"/>
      <c r="M31" s="353"/>
      <c r="N31" s="358"/>
      <c r="O31" s="359"/>
      <c r="P31" s="359"/>
      <c r="Q31" s="359"/>
      <c r="R31" s="359"/>
      <c r="S31" s="360"/>
      <c r="T31" s="360"/>
      <c r="U31" s="360"/>
      <c r="V31" s="360"/>
      <c r="W31" s="360"/>
      <c r="X31" s="360"/>
      <c r="Y31" s="688" t="s">
        <v>582</v>
      </c>
      <c r="Z31" s="688"/>
      <c r="AA31" s="689">
        <v>1</v>
      </c>
      <c r="AB31" s="690"/>
      <c r="AC31" s="688" t="s">
        <v>583</v>
      </c>
      <c r="AD31" s="688"/>
      <c r="AE31" s="688" t="s">
        <v>579</v>
      </c>
      <c r="AF31" s="688"/>
      <c r="AG31" s="357" t="s">
        <v>584</v>
      </c>
      <c r="AH31" s="357" t="s">
        <v>577</v>
      </c>
      <c r="AI31" s="357" t="s">
        <v>585</v>
      </c>
      <c r="AJ31" s="357" t="s">
        <v>578</v>
      </c>
      <c r="AK31" s="357" t="s">
        <v>586</v>
      </c>
      <c r="AL31" s="357" t="s">
        <v>577</v>
      </c>
      <c r="AM31" s="357" t="s">
        <v>579</v>
      </c>
      <c r="AN31" s="357" t="s">
        <v>577</v>
      </c>
      <c r="AO31" s="357" t="s">
        <v>578</v>
      </c>
      <c r="AP31" s="357" t="s">
        <v>578</v>
      </c>
      <c r="AQ31" s="357" t="s">
        <v>578</v>
      </c>
      <c r="AR31" s="357" t="s">
        <v>578</v>
      </c>
      <c r="AS31" s="357" t="s">
        <v>578</v>
      </c>
      <c r="AT31" s="357" t="s">
        <v>578</v>
      </c>
      <c r="AU31" s="357">
        <v>14</v>
      </c>
      <c r="AV31" s="357">
        <v>14</v>
      </c>
      <c r="AW31" s="691"/>
      <c r="AX31" s="691"/>
      <c r="AY31" s="691"/>
      <c r="AZ31" s="691"/>
      <c r="BA31" s="691"/>
      <c r="BB31" s="691"/>
      <c r="BC31" s="691"/>
      <c r="BD31" s="691"/>
      <c r="BE31" s="691"/>
      <c r="BF31" s="691"/>
      <c r="BG31" s="691"/>
      <c r="BH31" s="691"/>
      <c r="BI31" s="691"/>
      <c r="BJ31" s="691"/>
      <c r="BK31" s="691"/>
      <c r="BL31" s="691"/>
      <c r="BM31" s="691"/>
      <c r="BY31" s="342"/>
    </row>
    <row r="32" spans="1:77" s="338" customFormat="1" ht="14.25">
      <c r="A32" s="349">
        <v>3</v>
      </c>
      <c r="B32" s="361" t="s">
        <v>587</v>
      </c>
      <c r="C32" s="351"/>
      <c r="D32" s="351"/>
      <c r="E32" s="351"/>
      <c r="F32" s="351"/>
      <c r="G32" s="351"/>
      <c r="H32" s="351"/>
      <c r="I32" s="351"/>
      <c r="J32" s="351"/>
      <c r="K32" s="351"/>
      <c r="L32" s="351"/>
      <c r="M32" s="353"/>
      <c r="N32" s="362"/>
      <c r="O32" s="363"/>
      <c r="P32" s="363"/>
      <c r="Q32" s="363"/>
      <c r="R32" s="363"/>
      <c r="S32" s="363"/>
      <c r="T32" s="363"/>
      <c r="U32" s="363"/>
      <c r="V32" s="363"/>
      <c r="W32" s="363"/>
      <c r="X32" s="363"/>
      <c r="Y32" s="688" t="s">
        <v>588</v>
      </c>
      <c r="Z32" s="688"/>
      <c r="AA32" s="689">
        <v>1</v>
      </c>
      <c r="AB32" s="690"/>
      <c r="AC32" s="688" t="s">
        <v>579</v>
      </c>
      <c r="AD32" s="688"/>
      <c r="AE32" s="688" t="s">
        <v>573</v>
      </c>
      <c r="AF32" s="688"/>
      <c r="AG32" s="357" t="s">
        <v>573</v>
      </c>
      <c r="AH32" s="357" t="s">
        <v>577</v>
      </c>
      <c r="AI32" s="357" t="s">
        <v>579</v>
      </c>
      <c r="AJ32" s="357" t="s">
        <v>578</v>
      </c>
      <c r="AK32" s="357" t="s">
        <v>578</v>
      </c>
      <c r="AL32" s="357" t="s">
        <v>578</v>
      </c>
      <c r="AM32" s="357" t="s">
        <v>579</v>
      </c>
      <c r="AN32" s="357" t="s">
        <v>578</v>
      </c>
      <c r="AO32" s="357" t="s">
        <v>589</v>
      </c>
      <c r="AP32" s="357" t="s">
        <v>578</v>
      </c>
      <c r="AQ32" s="357" t="s">
        <v>578</v>
      </c>
      <c r="AR32" s="357" t="s">
        <v>586</v>
      </c>
      <c r="AS32" s="357" t="s">
        <v>578</v>
      </c>
      <c r="AT32" s="357" t="s">
        <v>578</v>
      </c>
      <c r="AU32" s="357">
        <v>4</v>
      </c>
      <c r="AV32" s="357">
        <v>4</v>
      </c>
      <c r="AW32" s="691"/>
      <c r="AX32" s="691"/>
      <c r="AY32" s="691"/>
      <c r="AZ32" s="691"/>
      <c r="BA32" s="691"/>
      <c r="BB32" s="691"/>
      <c r="BC32" s="691"/>
      <c r="BD32" s="691"/>
      <c r="BE32" s="691"/>
      <c r="BF32" s="691"/>
      <c r="BG32" s="691"/>
      <c r="BH32" s="691"/>
      <c r="BI32" s="691"/>
      <c r="BJ32" s="691"/>
      <c r="BK32" s="691"/>
      <c r="BL32" s="691"/>
      <c r="BM32" s="691"/>
      <c r="BY32" s="342"/>
    </row>
    <row r="33" spans="1:77" s="338" customFormat="1" ht="14.25">
      <c r="A33" s="349">
        <v>4</v>
      </c>
      <c r="B33" s="350" t="s">
        <v>590</v>
      </c>
      <c r="C33" s="351"/>
      <c r="D33" s="351"/>
      <c r="E33" s="351"/>
      <c r="F33" s="351"/>
      <c r="G33" s="351"/>
      <c r="H33" s="351"/>
      <c r="I33" s="351"/>
      <c r="J33" s="351"/>
      <c r="K33" s="351"/>
      <c r="L33" s="351"/>
      <c r="M33" s="353"/>
      <c r="N33" s="358"/>
      <c r="O33" s="359"/>
      <c r="P33" s="359"/>
      <c r="Q33" s="359"/>
      <c r="R33" s="359"/>
      <c r="S33" s="360"/>
      <c r="T33" s="360"/>
      <c r="U33" s="360"/>
      <c r="V33" s="360"/>
      <c r="W33" s="360"/>
      <c r="X33" s="360"/>
      <c r="Y33" s="688" t="s">
        <v>588</v>
      </c>
      <c r="Z33" s="688"/>
      <c r="AA33" s="689">
        <v>1</v>
      </c>
      <c r="AB33" s="690"/>
      <c r="AC33" s="688" t="s">
        <v>579</v>
      </c>
      <c r="AD33" s="688"/>
      <c r="AE33" s="688" t="s">
        <v>579</v>
      </c>
      <c r="AF33" s="688"/>
      <c r="AG33" s="357" t="s">
        <v>573</v>
      </c>
      <c r="AH33" s="357" t="s">
        <v>578</v>
      </c>
      <c r="AI33" s="357" t="s">
        <v>577</v>
      </c>
      <c r="AJ33" s="357" t="s">
        <v>578</v>
      </c>
      <c r="AK33" s="357" t="s">
        <v>578</v>
      </c>
      <c r="AL33" s="357" t="s">
        <v>578</v>
      </c>
      <c r="AM33" s="357" t="s">
        <v>578</v>
      </c>
      <c r="AN33" s="357" t="s">
        <v>578</v>
      </c>
      <c r="AO33" s="357" t="s">
        <v>577</v>
      </c>
      <c r="AP33" s="357" t="s">
        <v>577</v>
      </c>
      <c r="AQ33" s="357" t="s">
        <v>578</v>
      </c>
      <c r="AR33" s="357" t="s">
        <v>578</v>
      </c>
      <c r="AS33" s="357" t="s">
        <v>578</v>
      </c>
      <c r="AT33" s="357" t="s">
        <v>578</v>
      </c>
      <c r="AU33" s="357">
        <v>1</v>
      </c>
      <c r="AV33" s="357">
        <v>1</v>
      </c>
      <c r="AW33" s="691"/>
      <c r="AX33" s="691"/>
      <c r="AY33" s="691"/>
      <c r="AZ33" s="691"/>
      <c r="BA33" s="691"/>
      <c r="BB33" s="691"/>
      <c r="BC33" s="691"/>
      <c r="BD33" s="691"/>
      <c r="BE33" s="691"/>
      <c r="BF33" s="691"/>
      <c r="BG33" s="691"/>
      <c r="BH33" s="691"/>
      <c r="BI33" s="691"/>
      <c r="BJ33" s="691"/>
      <c r="BK33" s="691"/>
      <c r="BL33" s="691"/>
      <c r="BM33" s="691"/>
      <c r="BY33" s="342"/>
    </row>
    <row r="34" spans="1:77" s="338" customFormat="1" ht="14.25">
      <c r="A34" s="349">
        <v>5</v>
      </c>
      <c r="B34" s="361" t="s">
        <v>591</v>
      </c>
      <c r="C34" s="351"/>
      <c r="D34" s="351"/>
      <c r="E34" s="351"/>
      <c r="F34" s="351"/>
      <c r="G34" s="351"/>
      <c r="H34" s="351"/>
      <c r="I34" s="351"/>
      <c r="J34" s="351"/>
      <c r="K34" s="351"/>
      <c r="L34" s="351"/>
      <c r="M34" s="353"/>
      <c r="N34" s="362"/>
      <c r="O34" s="363"/>
      <c r="P34" s="363"/>
      <c r="Q34" s="363"/>
      <c r="R34" s="363"/>
      <c r="S34" s="363"/>
      <c r="T34" s="363"/>
      <c r="U34" s="363"/>
      <c r="V34" s="363"/>
      <c r="W34" s="363"/>
      <c r="X34" s="363"/>
      <c r="Y34" s="688" t="s">
        <v>588</v>
      </c>
      <c r="Z34" s="688"/>
      <c r="AA34" s="689">
        <v>1</v>
      </c>
      <c r="AB34" s="690"/>
      <c r="AC34" s="688" t="s">
        <v>579</v>
      </c>
      <c r="AD34" s="688"/>
      <c r="AE34" s="688" t="s">
        <v>592</v>
      </c>
      <c r="AF34" s="688"/>
      <c r="AG34" s="357" t="s">
        <v>579</v>
      </c>
      <c r="AH34" s="357" t="s">
        <v>578</v>
      </c>
      <c r="AI34" s="357" t="s">
        <v>579</v>
      </c>
      <c r="AJ34" s="357" t="s">
        <v>578</v>
      </c>
      <c r="AK34" s="357" t="s">
        <v>578</v>
      </c>
      <c r="AL34" s="357" t="s">
        <v>593</v>
      </c>
      <c r="AM34" s="357" t="s">
        <v>578</v>
      </c>
      <c r="AN34" s="357" t="s">
        <v>578</v>
      </c>
      <c r="AO34" s="357" t="s">
        <v>589</v>
      </c>
      <c r="AP34" s="357" t="s">
        <v>578</v>
      </c>
      <c r="AQ34" s="357" t="s">
        <v>578</v>
      </c>
      <c r="AR34" s="357" t="s">
        <v>586</v>
      </c>
      <c r="AS34" s="357" t="s">
        <v>578</v>
      </c>
      <c r="AT34" s="357" t="s">
        <v>578</v>
      </c>
      <c r="AU34" s="357">
        <v>2</v>
      </c>
      <c r="AV34" s="357">
        <v>2</v>
      </c>
      <c r="AW34" s="691"/>
      <c r="AX34" s="691"/>
      <c r="AY34" s="691"/>
      <c r="AZ34" s="691"/>
      <c r="BA34" s="691"/>
      <c r="BB34" s="691"/>
      <c r="BC34" s="691"/>
      <c r="BD34" s="691"/>
      <c r="BE34" s="691"/>
      <c r="BF34" s="691"/>
      <c r="BG34" s="691"/>
      <c r="BH34" s="691"/>
      <c r="BI34" s="691"/>
      <c r="BJ34" s="691"/>
      <c r="BK34" s="691"/>
      <c r="BL34" s="691"/>
      <c r="BM34" s="691"/>
      <c r="BY34" s="342"/>
    </row>
    <row r="35" spans="1:77" s="338" customFormat="1" ht="14.25">
      <c r="A35" s="349">
        <v>6</v>
      </c>
      <c r="B35" s="361" t="s">
        <v>594</v>
      </c>
      <c r="C35" s="351"/>
      <c r="D35" s="351"/>
      <c r="E35" s="351"/>
      <c r="F35" s="351"/>
      <c r="G35" s="351"/>
      <c r="H35" s="351"/>
      <c r="I35" s="351"/>
      <c r="J35" s="351"/>
      <c r="K35" s="351"/>
      <c r="L35" s="351"/>
      <c r="M35" s="353"/>
      <c r="N35" s="362"/>
      <c r="O35" s="363"/>
      <c r="P35" s="363"/>
      <c r="Q35" s="363"/>
      <c r="R35" s="363"/>
      <c r="S35" s="363"/>
      <c r="T35" s="363"/>
      <c r="U35" s="363"/>
      <c r="V35" s="363"/>
      <c r="W35" s="363"/>
      <c r="X35" s="363"/>
      <c r="Y35" s="688" t="s">
        <v>588</v>
      </c>
      <c r="Z35" s="688"/>
      <c r="AA35" s="689">
        <v>1</v>
      </c>
      <c r="AB35" s="690"/>
      <c r="AC35" s="688" t="s">
        <v>593</v>
      </c>
      <c r="AD35" s="688"/>
      <c r="AE35" s="688"/>
      <c r="AF35" s="688"/>
      <c r="AG35" s="357" t="s">
        <v>578</v>
      </c>
      <c r="AH35" s="357" t="s">
        <v>578</v>
      </c>
      <c r="AI35" s="357" t="s">
        <v>578</v>
      </c>
      <c r="AJ35" s="357" t="s">
        <v>577</v>
      </c>
      <c r="AK35" s="357" t="s">
        <v>578</v>
      </c>
      <c r="AL35" s="357" t="s">
        <v>578</v>
      </c>
      <c r="AM35" s="357" t="s">
        <v>578</v>
      </c>
      <c r="AN35" s="357" t="s">
        <v>579</v>
      </c>
      <c r="AO35" s="357" t="s">
        <v>578</v>
      </c>
      <c r="AP35" s="357" t="s">
        <v>578</v>
      </c>
      <c r="AQ35" s="357" t="s">
        <v>578</v>
      </c>
      <c r="AR35" s="357" t="s">
        <v>578</v>
      </c>
      <c r="AS35" s="357" t="s">
        <v>578</v>
      </c>
      <c r="AT35" s="357" t="s">
        <v>578</v>
      </c>
      <c r="AU35" s="357">
        <v>8</v>
      </c>
      <c r="AV35" s="357">
        <v>8</v>
      </c>
      <c r="AW35" s="691" t="s">
        <v>595</v>
      </c>
      <c r="AX35" s="691"/>
      <c r="AY35" s="691"/>
      <c r="AZ35" s="691"/>
      <c r="BA35" s="691"/>
      <c r="BB35" s="691"/>
      <c r="BC35" s="691"/>
      <c r="BD35" s="691"/>
      <c r="BE35" s="691"/>
      <c r="BF35" s="691"/>
      <c r="BG35" s="691"/>
      <c r="BH35" s="691"/>
      <c r="BI35" s="691"/>
      <c r="BJ35" s="691"/>
      <c r="BK35" s="691"/>
      <c r="BL35" s="691"/>
      <c r="BM35" s="691"/>
      <c r="BY35" s="342"/>
    </row>
    <row r="36" spans="1:77" s="338" customFormat="1" ht="14.25">
      <c r="A36" s="349">
        <v>7</v>
      </c>
      <c r="B36" s="361" t="s">
        <v>596</v>
      </c>
      <c r="C36" s="351"/>
      <c r="D36" s="351"/>
      <c r="E36" s="351"/>
      <c r="F36" s="351"/>
      <c r="G36" s="351"/>
      <c r="H36" s="351"/>
      <c r="I36" s="351"/>
      <c r="J36" s="351"/>
      <c r="K36" s="351"/>
      <c r="L36" s="351"/>
      <c r="M36" s="353"/>
      <c r="N36" s="362"/>
      <c r="O36" s="363"/>
      <c r="P36" s="363"/>
      <c r="Q36" s="363"/>
      <c r="R36" s="363"/>
      <c r="S36" s="363"/>
      <c r="T36" s="363"/>
      <c r="U36" s="363"/>
      <c r="V36" s="363"/>
      <c r="W36" s="363"/>
      <c r="X36" s="363"/>
      <c r="Y36" s="688" t="s">
        <v>588</v>
      </c>
      <c r="Z36" s="688"/>
      <c r="AA36" s="689">
        <v>1</v>
      </c>
      <c r="AB36" s="690"/>
      <c r="AC36" s="688" t="s">
        <v>579</v>
      </c>
      <c r="AD36" s="688"/>
      <c r="AE36" s="688"/>
      <c r="AF36" s="688"/>
      <c r="AG36" s="357" t="s">
        <v>578</v>
      </c>
      <c r="AH36" s="357" t="s">
        <v>578</v>
      </c>
      <c r="AI36" s="357" t="s">
        <v>578</v>
      </c>
      <c r="AJ36" s="357" t="s">
        <v>578</v>
      </c>
      <c r="AK36" s="357" t="s">
        <v>578</v>
      </c>
      <c r="AL36" s="357" t="s">
        <v>578</v>
      </c>
      <c r="AM36" s="357" t="s">
        <v>578</v>
      </c>
      <c r="AN36" s="357" t="s">
        <v>579</v>
      </c>
      <c r="AO36" s="357" t="s">
        <v>578</v>
      </c>
      <c r="AP36" s="357" t="s">
        <v>578</v>
      </c>
      <c r="AQ36" s="357" t="s">
        <v>577</v>
      </c>
      <c r="AR36" s="357" t="s">
        <v>578</v>
      </c>
      <c r="AS36" s="357" t="s">
        <v>578</v>
      </c>
      <c r="AT36" s="357" t="s">
        <v>578</v>
      </c>
      <c r="AU36" s="357">
        <v>8</v>
      </c>
      <c r="AV36" s="357">
        <v>8</v>
      </c>
      <c r="AW36" s="691" t="s">
        <v>597</v>
      </c>
      <c r="AX36" s="691"/>
      <c r="AY36" s="691"/>
      <c r="AZ36" s="691"/>
      <c r="BA36" s="691"/>
      <c r="BB36" s="691"/>
      <c r="BC36" s="691"/>
      <c r="BD36" s="691"/>
      <c r="BE36" s="691"/>
      <c r="BF36" s="691"/>
      <c r="BG36" s="691"/>
      <c r="BH36" s="691"/>
      <c r="BI36" s="691"/>
      <c r="BJ36" s="691"/>
      <c r="BK36" s="691"/>
      <c r="BL36" s="691"/>
      <c r="BM36" s="691"/>
      <c r="BY36" s="342"/>
    </row>
    <row r="37" spans="1:77" s="338" customFormat="1" ht="14.25">
      <c r="A37" s="349">
        <v>8</v>
      </c>
      <c r="B37" s="361" t="s">
        <v>196</v>
      </c>
      <c r="C37" s="351"/>
      <c r="D37" s="351"/>
      <c r="E37" s="351"/>
      <c r="F37" s="351"/>
      <c r="G37" s="351"/>
      <c r="H37" s="351"/>
      <c r="I37" s="351"/>
      <c r="J37" s="351"/>
      <c r="K37" s="351"/>
      <c r="L37" s="351"/>
      <c r="M37" s="353"/>
      <c r="N37" s="362"/>
      <c r="O37" s="363"/>
      <c r="P37" s="363"/>
      <c r="Q37" s="363"/>
      <c r="R37" s="363"/>
      <c r="S37" s="363"/>
      <c r="T37" s="363"/>
      <c r="U37" s="363"/>
      <c r="V37" s="363"/>
      <c r="W37" s="363"/>
      <c r="X37" s="363"/>
      <c r="Y37" s="688" t="s">
        <v>588</v>
      </c>
      <c r="Z37" s="688"/>
      <c r="AA37" s="689">
        <v>1</v>
      </c>
      <c r="AB37" s="690"/>
      <c r="AC37" s="688" t="s">
        <v>579</v>
      </c>
      <c r="AD37" s="688"/>
      <c r="AE37" s="688"/>
      <c r="AF37" s="688"/>
      <c r="AG37" s="357" t="s">
        <v>578</v>
      </c>
      <c r="AH37" s="357" t="s">
        <v>586</v>
      </c>
      <c r="AI37" s="357" t="s">
        <v>578</v>
      </c>
      <c r="AJ37" s="357" t="s">
        <v>578</v>
      </c>
      <c r="AK37" s="357" t="s">
        <v>577</v>
      </c>
      <c r="AL37" s="357" t="s">
        <v>578</v>
      </c>
      <c r="AM37" s="357" t="s">
        <v>578</v>
      </c>
      <c r="AN37" s="357" t="s">
        <v>589</v>
      </c>
      <c r="AO37" s="357" t="s">
        <v>578</v>
      </c>
      <c r="AP37" s="357" t="s">
        <v>578</v>
      </c>
      <c r="AQ37" s="357" t="s">
        <v>578</v>
      </c>
      <c r="AR37" s="357" t="s">
        <v>578</v>
      </c>
      <c r="AS37" s="357" t="s">
        <v>578</v>
      </c>
      <c r="AT37" s="357" t="s">
        <v>578</v>
      </c>
      <c r="AU37" s="357">
        <v>1</v>
      </c>
      <c r="AV37" s="357">
        <v>0</v>
      </c>
      <c r="AW37" s="691"/>
      <c r="AX37" s="691"/>
      <c r="AY37" s="691"/>
      <c r="AZ37" s="691"/>
      <c r="BA37" s="691"/>
      <c r="BB37" s="691"/>
      <c r="BC37" s="691"/>
      <c r="BD37" s="691"/>
      <c r="BE37" s="691"/>
      <c r="BF37" s="691"/>
      <c r="BG37" s="691"/>
      <c r="BH37" s="691"/>
      <c r="BI37" s="691"/>
      <c r="BJ37" s="691"/>
      <c r="BK37" s="691"/>
      <c r="BL37" s="691"/>
      <c r="BM37" s="691"/>
      <c r="BY37" s="342"/>
    </row>
    <row r="38" spans="1:77" s="338" customFormat="1" ht="14.25">
      <c r="A38" s="349">
        <v>9</v>
      </c>
      <c r="B38" s="473" t="s">
        <v>771</v>
      </c>
      <c r="C38" s="351"/>
      <c r="D38" s="351"/>
      <c r="E38" s="351"/>
      <c r="F38" s="351"/>
      <c r="G38" s="351"/>
      <c r="H38" s="351"/>
      <c r="I38" s="351"/>
      <c r="J38" s="351"/>
      <c r="K38" s="351"/>
      <c r="L38" s="351"/>
      <c r="M38" s="353"/>
      <c r="N38" s="362"/>
      <c r="O38" s="363"/>
      <c r="P38" s="363"/>
      <c r="Q38" s="363"/>
      <c r="R38" s="363"/>
      <c r="S38" s="363"/>
      <c r="T38" s="363"/>
      <c r="U38" s="363"/>
      <c r="V38" s="363"/>
      <c r="W38" s="363"/>
      <c r="X38" s="363"/>
      <c r="Y38" s="688" t="s">
        <v>598</v>
      </c>
      <c r="Z38" s="688"/>
      <c r="AA38" s="689">
        <v>1</v>
      </c>
      <c r="AB38" s="690"/>
      <c r="AC38" s="688" t="s">
        <v>579</v>
      </c>
      <c r="AD38" s="688"/>
      <c r="AE38" s="688"/>
      <c r="AF38" s="688"/>
      <c r="AG38" s="357" t="s">
        <v>578</v>
      </c>
      <c r="AH38" s="357" t="s">
        <v>578</v>
      </c>
      <c r="AI38" s="357" t="s">
        <v>578</v>
      </c>
      <c r="AJ38" s="357" t="s">
        <v>578</v>
      </c>
      <c r="AK38" s="357" t="s">
        <v>578</v>
      </c>
      <c r="AL38" s="357" t="s">
        <v>579</v>
      </c>
      <c r="AM38" s="357" t="s">
        <v>578</v>
      </c>
      <c r="AN38" s="357" t="s">
        <v>578</v>
      </c>
      <c r="AO38" s="357" t="s">
        <v>578</v>
      </c>
      <c r="AP38" s="357" t="s">
        <v>578</v>
      </c>
      <c r="AQ38" s="357" t="s">
        <v>578</v>
      </c>
      <c r="AR38" s="357" t="s">
        <v>578</v>
      </c>
      <c r="AS38" s="357" t="s">
        <v>578</v>
      </c>
      <c r="AT38" s="357" t="s">
        <v>578</v>
      </c>
      <c r="AU38" s="357">
        <v>3</v>
      </c>
      <c r="AV38" s="357">
        <v>0</v>
      </c>
      <c r="AW38" s="691"/>
      <c r="AX38" s="691"/>
      <c r="AY38" s="691"/>
      <c r="AZ38" s="691"/>
      <c r="BA38" s="691"/>
      <c r="BB38" s="691"/>
      <c r="BC38" s="691"/>
      <c r="BD38" s="691"/>
      <c r="BE38" s="691"/>
      <c r="BF38" s="691"/>
      <c r="BG38" s="691"/>
      <c r="BH38" s="691"/>
      <c r="BI38" s="691"/>
      <c r="BJ38" s="691"/>
      <c r="BK38" s="691"/>
      <c r="BL38" s="691"/>
      <c r="BM38" s="691"/>
      <c r="BY38" s="342"/>
    </row>
    <row r="39" spans="1:77" s="338" customFormat="1" ht="14.25">
      <c r="A39" s="349">
        <v>10</v>
      </c>
      <c r="B39" s="350" t="s">
        <v>599</v>
      </c>
      <c r="C39" s="351"/>
      <c r="D39" s="351"/>
      <c r="E39" s="351"/>
      <c r="F39" s="351"/>
      <c r="G39" s="352"/>
      <c r="H39" s="351"/>
      <c r="I39" s="351"/>
      <c r="J39" s="351"/>
      <c r="K39" s="351"/>
      <c r="L39" s="351"/>
      <c r="M39" s="353"/>
      <c r="N39" s="354"/>
      <c r="O39" s="355"/>
      <c r="P39" s="355"/>
      <c r="Q39" s="355"/>
      <c r="R39" s="355"/>
      <c r="S39" s="356"/>
      <c r="T39" s="356"/>
      <c r="U39" s="356"/>
      <c r="V39" s="356"/>
      <c r="W39" s="356"/>
      <c r="X39" s="356"/>
      <c r="Y39" s="688" t="s">
        <v>600</v>
      </c>
      <c r="Z39" s="688"/>
      <c r="AA39" s="689">
        <v>1</v>
      </c>
      <c r="AB39" s="690"/>
      <c r="AC39" s="688" t="s">
        <v>579</v>
      </c>
      <c r="AD39" s="688"/>
      <c r="AE39" s="688"/>
      <c r="AF39" s="688"/>
      <c r="AG39" s="357" t="s">
        <v>577</v>
      </c>
      <c r="AH39" s="357" t="s">
        <v>577</v>
      </c>
      <c r="AI39" s="357" t="s">
        <v>578</v>
      </c>
      <c r="AJ39" s="357" t="s">
        <v>578</v>
      </c>
      <c r="AK39" s="357" t="s">
        <v>578</v>
      </c>
      <c r="AL39" s="357" t="s">
        <v>579</v>
      </c>
      <c r="AM39" s="357" t="s">
        <v>578</v>
      </c>
      <c r="AN39" s="357" t="s">
        <v>578</v>
      </c>
      <c r="AO39" s="357" t="s">
        <v>578</v>
      </c>
      <c r="AP39" s="357" t="s">
        <v>578</v>
      </c>
      <c r="AQ39" s="357" t="s">
        <v>578</v>
      </c>
      <c r="AR39" s="357" t="s">
        <v>578</v>
      </c>
      <c r="AS39" s="357" t="s">
        <v>578</v>
      </c>
      <c r="AT39" s="357" t="s">
        <v>578</v>
      </c>
      <c r="AU39" s="357">
        <v>4</v>
      </c>
      <c r="AV39" s="357">
        <v>0</v>
      </c>
      <c r="AW39" s="695"/>
      <c r="AX39" s="695"/>
      <c r="AY39" s="695"/>
      <c r="AZ39" s="695"/>
      <c r="BA39" s="695"/>
      <c r="BB39" s="695"/>
      <c r="BC39" s="695"/>
      <c r="BD39" s="695"/>
      <c r="BE39" s="695"/>
      <c r="BF39" s="695"/>
      <c r="BG39" s="695"/>
      <c r="BH39" s="695"/>
      <c r="BI39" s="695"/>
      <c r="BJ39" s="695"/>
      <c r="BK39" s="695"/>
      <c r="BL39" s="695"/>
      <c r="BM39" s="695"/>
      <c r="BY39" s="342"/>
    </row>
    <row r="40" spans="1:77" s="338" customFormat="1" ht="14.25">
      <c r="A40" s="349">
        <v>11</v>
      </c>
      <c r="B40" s="514" t="s">
        <v>784</v>
      </c>
      <c r="C40" s="351"/>
      <c r="D40" s="351"/>
      <c r="E40" s="351"/>
      <c r="F40" s="351"/>
      <c r="G40" s="352"/>
      <c r="H40" s="351"/>
      <c r="I40" s="351"/>
      <c r="J40" s="351"/>
      <c r="K40" s="351"/>
      <c r="L40" s="351"/>
      <c r="M40" s="353"/>
      <c r="N40" s="354"/>
      <c r="O40" s="355"/>
      <c r="P40" s="355"/>
      <c r="Q40" s="355"/>
      <c r="R40" s="355"/>
      <c r="S40" s="356"/>
      <c r="T40" s="356"/>
      <c r="U40" s="356"/>
      <c r="V40" s="356"/>
      <c r="W40" s="356"/>
      <c r="X40" s="356"/>
      <c r="Y40" s="686" t="s">
        <v>571</v>
      </c>
      <c r="Z40" s="686"/>
      <c r="AA40" s="530"/>
      <c r="AB40" s="531"/>
      <c r="AC40" s="686" t="s">
        <v>579</v>
      </c>
      <c r="AD40" s="686"/>
      <c r="AE40" s="686"/>
      <c r="AF40" s="686"/>
      <c r="AG40" s="532" t="s">
        <v>577</v>
      </c>
      <c r="AH40" s="532" t="s">
        <v>577</v>
      </c>
      <c r="AI40" s="532" t="s">
        <v>577</v>
      </c>
      <c r="AJ40" s="532" t="s">
        <v>577</v>
      </c>
      <c r="AK40" s="532" t="s">
        <v>577</v>
      </c>
      <c r="AL40" s="532" t="s">
        <v>577</v>
      </c>
      <c r="AM40" s="532" t="s">
        <v>577</v>
      </c>
      <c r="AN40" s="532" t="s">
        <v>577</v>
      </c>
      <c r="AO40" s="532" t="s">
        <v>577</v>
      </c>
      <c r="AP40" s="532" t="s">
        <v>577</v>
      </c>
      <c r="AQ40" s="532" t="s">
        <v>577</v>
      </c>
      <c r="AR40" s="532" t="s">
        <v>577</v>
      </c>
      <c r="AS40" s="532" t="s">
        <v>577</v>
      </c>
      <c r="AT40" s="532" t="s">
        <v>577</v>
      </c>
      <c r="AU40" s="532" t="s">
        <v>577</v>
      </c>
      <c r="AV40" s="532" t="s">
        <v>577</v>
      </c>
      <c r="AW40" s="687"/>
      <c r="AX40" s="687"/>
      <c r="AY40" s="687"/>
      <c r="AZ40" s="687"/>
      <c r="BA40" s="687"/>
      <c r="BB40" s="687"/>
      <c r="BC40" s="687"/>
      <c r="BD40" s="687"/>
      <c r="BE40" s="687"/>
      <c r="BF40" s="687"/>
      <c r="BG40" s="687"/>
      <c r="BH40" s="687"/>
      <c r="BI40" s="687"/>
      <c r="BJ40" s="687"/>
      <c r="BK40" s="687"/>
      <c r="BL40" s="687"/>
      <c r="BM40" s="687"/>
      <c r="BY40" s="342"/>
    </row>
    <row r="41" spans="1:77" s="338" customFormat="1" ht="14.25">
      <c r="A41" s="349">
        <v>12</v>
      </c>
      <c r="B41" s="350" t="s">
        <v>601</v>
      </c>
      <c r="C41" s="351"/>
      <c r="D41" s="351"/>
      <c r="E41" s="351"/>
      <c r="F41" s="351"/>
      <c r="G41" s="351"/>
      <c r="H41" s="351"/>
      <c r="I41" s="351"/>
      <c r="J41" s="351"/>
      <c r="K41" s="351"/>
      <c r="L41" s="351"/>
      <c r="M41" s="353"/>
      <c r="N41" s="358"/>
      <c r="O41" s="359"/>
      <c r="P41" s="359"/>
      <c r="Q41" s="359"/>
      <c r="R41" s="359"/>
      <c r="S41" s="360"/>
      <c r="T41" s="360"/>
      <c r="U41" s="360"/>
      <c r="V41" s="360"/>
      <c r="W41" s="360"/>
      <c r="X41" s="360"/>
      <c r="Y41" s="688" t="s">
        <v>571</v>
      </c>
      <c r="Z41" s="688"/>
      <c r="AA41" s="689">
        <v>1</v>
      </c>
      <c r="AB41" s="690"/>
      <c r="AC41" s="688" t="s">
        <v>579</v>
      </c>
      <c r="AD41" s="688"/>
      <c r="AE41" s="688"/>
      <c r="AF41" s="688"/>
      <c r="AG41" s="357" t="s">
        <v>578</v>
      </c>
      <c r="AH41" s="357" t="s">
        <v>578</v>
      </c>
      <c r="AI41" s="357" t="s">
        <v>578</v>
      </c>
      <c r="AJ41" s="357" t="s">
        <v>578</v>
      </c>
      <c r="AK41" s="357" t="s">
        <v>578</v>
      </c>
      <c r="AL41" s="357" t="s">
        <v>578</v>
      </c>
      <c r="AM41" s="357" t="s">
        <v>578</v>
      </c>
      <c r="AN41" s="357" t="s">
        <v>578</v>
      </c>
      <c r="AO41" s="357" t="s">
        <v>578</v>
      </c>
      <c r="AP41" s="357" t="s">
        <v>578</v>
      </c>
      <c r="AQ41" s="357" t="s">
        <v>578</v>
      </c>
      <c r="AR41" s="357" t="s">
        <v>578</v>
      </c>
      <c r="AS41" s="357" t="s">
        <v>578</v>
      </c>
      <c r="AT41" s="357" t="s">
        <v>578</v>
      </c>
      <c r="AU41" s="357">
        <v>6</v>
      </c>
      <c r="AV41" s="357">
        <v>0</v>
      </c>
      <c r="AW41" s="691"/>
      <c r="AX41" s="691"/>
      <c r="AY41" s="691"/>
      <c r="AZ41" s="691"/>
      <c r="BA41" s="691"/>
      <c r="BB41" s="691"/>
      <c r="BC41" s="691"/>
      <c r="BD41" s="691"/>
      <c r="BE41" s="691"/>
      <c r="BF41" s="691"/>
      <c r="BG41" s="691"/>
      <c r="BH41" s="691"/>
      <c r="BI41" s="691"/>
      <c r="BJ41" s="691"/>
      <c r="BK41" s="691"/>
      <c r="BL41" s="691"/>
      <c r="BM41" s="691"/>
      <c r="BY41" s="342"/>
    </row>
    <row r="42" spans="1:77" s="518" customFormat="1" ht="14.25">
      <c r="A42" s="349">
        <v>13</v>
      </c>
      <c r="B42" s="515" t="s">
        <v>782</v>
      </c>
      <c r="C42" s="515"/>
      <c r="D42" s="515"/>
      <c r="E42" s="515"/>
      <c r="F42" s="515"/>
      <c r="G42" s="515"/>
      <c r="H42" s="515"/>
      <c r="I42" s="515"/>
      <c r="J42" s="515"/>
      <c r="K42" s="515"/>
      <c r="L42" s="515"/>
      <c r="M42" s="516"/>
      <c r="N42" s="517"/>
      <c r="O42" s="515"/>
      <c r="P42" s="515"/>
      <c r="Q42" s="515"/>
      <c r="R42" s="515"/>
      <c r="S42" s="515"/>
      <c r="T42" s="515"/>
      <c r="U42" s="515"/>
      <c r="V42" s="515"/>
      <c r="W42" s="515"/>
      <c r="X42" s="515"/>
      <c r="Y42" s="686" t="s">
        <v>571</v>
      </c>
      <c r="Z42" s="686"/>
      <c r="AA42" s="530"/>
      <c r="AB42" s="531"/>
      <c r="AC42" s="686" t="s">
        <v>579</v>
      </c>
      <c r="AD42" s="686"/>
      <c r="AE42" s="686"/>
      <c r="AF42" s="686"/>
      <c r="AG42" s="532" t="s">
        <v>577</v>
      </c>
      <c r="AH42" s="532" t="s">
        <v>577</v>
      </c>
      <c r="AI42" s="532" t="s">
        <v>577</v>
      </c>
      <c r="AJ42" s="532" t="s">
        <v>577</v>
      </c>
      <c r="AK42" s="532" t="s">
        <v>577</v>
      </c>
      <c r="AL42" s="532" t="s">
        <v>577</v>
      </c>
      <c r="AM42" s="532" t="s">
        <v>577</v>
      </c>
      <c r="AN42" s="532" t="s">
        <v>577</v>
      </c>
      <c r="AO42" s="532" t="s">
        <v>577</v>
      </c>
      <c r="AP42" s="532" t="s">
        <v>577</v>
      </c>
      <c r="AQ42" s="532" t="s">
        <v>577</v>
      </c>
      <c r="AR42" s="532" t="s">
        <v>577</v>
      </c>
      <c r="AS42" s="532" t="s">
        <v>577</v>
      </c>
      <c r="AT42" s="532" t="s">
        <v>577</v>
      </c>
      <c r="AU42" s="532" t="s">
        <v>577</v>
      </c>
      <c r="AV42" s="532" t="s">
        <v>577</v>
      </c>
      <c r="AW42" s="687"/>
      <c r="AX42" s="687"/>
      <c r="AY42" s="687"/>
      <c r="AZ42" s="687"/>
      <c r="BA42" s="687"/>
      <c r="BB42" s="687"/>
      <c r="BC42" s="687"/>
      <c r="BD42" s="687"/>
      <c r="BE42" s="687"/>
      <c r="BF42" s="687"/>
      <c r="BG42" s="687"/>
      <c r="BH42" s="687"/>
      <c r="BI42" s="687"/>
      <c r="BJ42" s="687"/>
      <c r="BK42" s="687"/>
      <c r="BL42" s="687"/>
      <c r="BM42" s="687"/>
      <c r="BY42" s="519"/>
    </row>
    <row r="43" spans="1:77" s="338" customFormat="1" ht="14.25">
      <c r="A43" s="349">
        <v>14</v>
      </c>
      <c r="B43" s="361" t="s">
        <v>602</v>
      </c>
      <c r="C43" s="351"/>
      <c r="D43" s="351"/>
      <c r="E43" s="351"/>
      <c r="F43" s="351"/>
      <c r="G43" s="351"/>
      <c r="H43" s="351"/>
      <c r="I43" s="351"/>
      <c r="J43" s="351"/>
      <c r="K43" s="351"/>
      <c r="L43" s="351"/>
      <c r="M43" s="353"/>
      <c r="N43" s="362"/>
      <c r="O43" s="363"/>
      <c r="P43" s="363"/>
      <c r="Q43" s="363"/>
      <c r="R43" s="363"/>
      <c r="S43" s="363"/>
      <c r="T43" s="363"/>
      <c r="U43" s="363"/>
      <c r="V43" s="363"/>
      <c r="W43" s="363"/>
      <c r="X43" s="363"/>
      <c r="Y43" s="688" t="s">
        <v>588</v>
      </c>
      <c r="Z43" s="688"/>
      <c r="AA43" s="689">
        <v>1</v>
      </c>
      <c r="AB43" s="690"/>
      <c r="AC43" s="688" t="s">
        <v>579</v>
      </c>
      <c r="AD43" s="688"/>
      <c r="AE43" s="688"/>
      <c r="AF43" s="688"/>
      <c r="AG43" s="357" t="s">
        <v>578</v>
      </c>
      <c r="AH43" s="357" t="s">
        <v>578</v>
      </c>
      <c r="AI43" s="357" t="s">
        <v>578</v>
      </c>
      <c r="AJ43" s="357" t="s">
        <v>578</v>
      </c>
      <c r="AK43" s="357" t="s">
        <v>578</v>
      </c>
      <c r="AL43" s="357" t="s">
        <v>578</v>
      </c>
      <c r="AM43" s="357" t="s">
        <v>578</v>
      </c>
      <c r="AN43" s="357" t="s">
        <v>578</v>
      </c>
      <c r="AO43" s="357" t="s">
        <v>578</v>
      </c>
      <c r="AP43" s="357" t="s">
        <v>578</v>
      </c>
      <c r="AQ43" s="357" t="s">
        <v>578</v>
      </c>
      <c r="AR43" s="357" t="s">
        <v>578</v>
      </c>
      <c r="AS43" s="357" t="s">
        <v>578</v>
      </c>
      <c r="AT43" s="357" t="s">
        <v>578</v>
      </c>
      <c r="AU43" s="357">
        <v>22</v>
      </c>
      <c r="AV43" s="357">
        <v>0</v>
      </c>
      <c r="AW43" s="691"/>
      <c r="AX43" s="691"/>
      <c r="AY43" s="691"/>
      <c r="AZ43" s="691"/>
      <c r="BA43" s="691"/>
      <c r="BB43" s="691"/>
      <c r="BC43" s="691"/>
      <c r="BD43" s="691"/>
      <c r="BE43" s="691"/>
      <c r="BF43" s="691"/>
      <c r="BG43" s="691"/>
      <c r="BH43" s="691"/>
      <c r="BI43" s="691"/>
      <c r="BJ43" s="691"/>
      <c r="BK43" s="691"/>
      <c r="BL43" s="691"/>
      <c r="BM43" s="691"/>
      <c r="BY43" s="342"/>
    </row>
    <row r="44" spans="1:77" s="526" customFormat="1" ht="14.25">
      <c r="A44" s="349">
        <v>15</v>
      </c>
      <c r="B44" s="521" t="s">
        <v>603</v>
      </c>
      <c r="C44" s="522"/>
      <c r="D44" s="522"/>
      <c r="E44" s="522"/>
      <c r="F44" s="522"/>
      <c r="G44" s="522"/>
      <c r="H44" s="522"/>
      <c r="I44" s="522"/>
      <c r="J44" s="522"/>
      <c r="K44" s="522"/>
      <c r="L44" s="522"/>
      <c r="M44" s="523"/>
      <c r="N44" s="524"/>
      <c r="O44" s="522"/>
      <c r="P44" s="522"/>
      <c r="Q44" s="522"/>
      <c r="R44" s="522"/>
      <c r="S44" s="522"/>
      <c r="T44" s="522"/>
      <c r="U44" s="522"/>
      <c r="V44" s="522"/>
      <c r="W44" s="522"/>
      <c r="X44" s="522"/>
      <c r="Y44" s="718" t="s">
        <v>588</v>
      </c>
      <c r="Z44" s="718"/>
      <c r="AA44" s="720">
        <v>1</v>
      </c>
      <c r="AB44" s="721"/>
      <c r="AC44" s="718" t="s">
        <v>579</v>
      </c>
      <c r="AD44" s="718"/>
      <c r="AE44" s="718"/>
      <c r="AF44" s="718"/>
      <c r="AG44" s="525" t="s">
        <v>578</v>
      </c>
      <c r="AH44" s="525" t="s">
        <v>578</v>
      </c>
      <c r="AI44" s="525" t="s">
        <v>578</v>
      </c>
      <c r="AJ44" s="525" t="s">
        <v>578</v>
      </c>
      <c r="AK44" s="525" t="s">
        <v>578</v>
      </c>
      <c r="AL44" s="525" t="s">
        <v>578</v>
      </c>
      <c r="AM44" s="525" t="s">
        <v>578</v>
      </c>
      <c r="AN44" s="525" t="s">
        <v>578</v>
      </c>
      <c r="AO44" s="525" t="s">
        <v>578</v>
      </c>
      <c r="AP44" s="525" t="s">
        <v>578</v>
      </c>
      <c r="AQ44" s="525" t="s">
        <v>578</v>
      </c>
      <c r="AR44" s="525" t="s">
        <v>578</v>
      </c>
      <c r="AS44" s="525" t="s">
        <v>578</v>
      </c>
      <c r="AT44" s="525" t="s">
        <v>578</v>
      </c>
      <c r="AU44" s="525">
        <v>22</v>
      </c>
      <c r="AV44" s="525">
        <v>0</v>
      </c>
      <c r="AW44" s="719"/>
      <c r="AX44" s="719"/>
      <c r="AY44" s="719"/>
      <c r="AZ44" s="719"/>
      <c r="BA44" s="719"/>
      <c r="BB44" s="719"/>
      <c r="BC44" s="719"/>
      <c r="BD44" s="719"/>
      <c r="BE44" s="719"/>
      <c r="BF44" s="719"/>
      <c r="BG44" s="719"/>
      <c r="BH44" s="719"/>
      <c r="BI44" s="719"/>
      <c r="BJ44" s="719"/>
      <c r="BK44" s="719"/>
      <c r="BL44" s="719"/>
      <c r="BM44" s="719"/>
      <c r="BY44" s="527"/>
    </row>
    <row r="45" spans="1:77" s="526" customFormat="1" ht="14.25">
      <c r="A45" s="349">
        <v>16</v>
      </c>
      <c r="B45" s="528" t="s">
        <v>604</v>
      </c>
      <c r="C45" s="522"/>
      <c r="D45" s="522"/>
      <c r="E45" s="522"/>
      <c r="F45" s="522"/>
      <c r="G45" s="522"/>
      <c r="H45" s="522"/>
      <c r="I45" s="522"/>
      <c r="J45" s="522"/>
      <c r="K45" s="522"/>
      <c r="L45" s="522"/>
      <c r="M45" s="523"/>
      <c r="N45" s="524"/>
      <c r="O45" s="529"/>
      <c r="P45" s="529"/>
      <c r="Q45" s="529"/>
      <c r="R45" s="529"/>
      <c r="S45" s="529"/>
      <c r="T45" s="529"/>
      <c r="U45" s="529"/>
      <c r="V45" s="529"/>
      <c r="W45" s="529"/>
      <c r="X45" s="529"/>
      <c r="Y45" s="718" t="s">
        <v>588</v>
      </c>
      <c r="Z45" s="718"/>
      <c r="AA45" s="720">
        <v>1</v>
      </c>
      <c r="AB45" s="721"/>
      <c r="AC45" s="718" t="s">
        <v>579</v>
      </c>
      <c r="AD45" s="718"/>
      <c r="AE45" s="718"/>
      <c r="AF45" s="718"/>
      <c r="AG45" s="525" t="s">
        <v>578</v>
      </c>
      <c r="AH45" s="525" t="s">
        <v>578</v>
      </c>
      <c r="AI45" s="525" t="s">
        <v>578</v>
      </c>
      <c r="AJ45" s="525" t="s">
        <v>578</v>
      </c>
      <c r="AK45" s="525" t="s">
        <v>578</v>
      </c>
      <c r="AL45" s="525" t="s">
        <v>578</v>
      </c>
      <c r="AM45" s="525" t="s">
        <v>578</v>
      </c>
      <c r="AN45" s="525" t="s">
        <v>578</v>
      </c>
      <c r="AO45" s="525" t="s">
        <v>578</v>
      </c>
      <c r="AP45" s="525" t="s">
        <v>578</v>
      </c>
      <c r="AQ45" s="525" t="s">
        <v>578</v>
      </c>
      <c r="AR45" s="525" t="s">
        <v>578</v>
      </c>
      <c r="AS45" s="525" t="s">
        <v>578</v>
      </c>
      <c r="AT45" s="525" t="s">
        <v>578</v>
      </c>
      <c r="AU45" s="525">
        <v>22</v>
      </c>
      <c r="AV45" s="525">
        <v>0</v>
      </c>
      <c r="AW45" s="719"/>
      <c r="AX45" s="719"/>
      <c r="AY45" s="719"/>
      <c r="AZ45" s="719"/>
      <c r="BA45" s="719"/>
      <c r="BB45" s="719"/>
      <c r="BC45" s="719"/>
      <c r="BD45" s="719"/>
      <c r="BE45" s="719"/>
      <c r="BF45" s="719"/>
      <c r="BG45" s="719"/>
      <c r="BH45" s="719"/>
      <c r="BI45" s="719"/>
      <c r="BJ45" s="719"/>
      <c r="BK45" s="719"/>
      <c r="BL45" s="719"/>
      <c r="BM45" s="719"/>
      <c r="BY45" s="527"/>
    </row>
    <row r="46" spans="1:77" s="338" customFormat="1" ht="14.25">
      <c r="A46" s="349">
        <v>17</v>
      </c>
      <c r="B46" s="361" t="s">
        <v>605</v>
      </c>
      <c r="C46" s="351"/>
      <c r="D46" s="351"/>
      <c r="E46" s="351"/>
      <c r="F46" s="351"/>
      <c r="G46" s="351"/>
      <c r="H46" s="351"/>
      <c r="I46" s="351"/>
      <c r="J46" s="351"/>
      <c r="K46" s="351"/>
      <c r="L46" s="351"/>
      <c r="M46" s="353"/>
      <c r="N46" s="362"/>
      <c r="O46" s="363"/>
      <c r="P46" s="363"/>
      <c r="Q46" s="363"/>
      <c r="R46" s="363"/>
      <c r="S46" s="363"/>
      <c r="T46" s="363"/>
      <c r="U46" s="363"/>
      <c r="V46" s="363"/>
      <c r="W46" s="363"/>
      <c r="X46" s="363"/>
      <c r="Y46" s="688" t="s">
        <v>588</v>
      </c>
      <c r="Z46" s="688"/>
      <c r="AA46" s="689">
        <v>1</v>
      </c>
      <c r="AB46" s="690"/>
      <c r="AC46" s="688" t="s">
        <v>579</v>
      </c>
      <c r="AD46" s="688"/>
      <c r="AE46" s="688"/>
      <c r="AF46" s="688"/>
      <c r="AG46" s="357" t="s">
        <v>578</v>
      </c>
      <c r="AH46" s="357" t="s">
        <v>578</v>
      </c>
      <c r="AI46" s="357" t="s">
        <v>578</v>
      </c>
      <c r="AJ46" s="357" t="s">
        <v>578</v>
      </c>
      <c r="AK46" s="357" t="s">
        <v>578</v>
      </c>
      <c r="AL46" s="357" t="s">
        <v>578</v>
      </c>
      <c r="AM46" s="357" t="s">
        <v>578</v>
      </c>
      <c r="AN46" s="357" t="s">
        <v>578</v>
      </c>
      <c r="AO46" s="357" t="s">
        <v>578</v>
      </c>
      <c r="AP46" s="357" t="s">
        <v>578</v>
      </c>
      <c r="AQ46" s="357" t="s">
        <v>578</v>
      </c>
      <c r="AR46" s="357" t="s">
        <v>578</v>
      </c>
      <c r="AS46" s="357" t="s">
        <v>578</v>
      </c>
      <c r="AT46" s="357" t="s">
        <v>578</v>
      </c>
      <c r="AU46" s="357">
        <v>15</v>
      </c>
      <c r="AV46" s="357">
        <v>0</v>
      </c>
      <c r="AW46" s="691"/>
      <c r="AX46" s="691"/>
      <c r="AY46" s="691"/>
      <c r="AZ46" s="691"/>
      <c r="BA46" s="691"/>
      <c r="BB46" s="691"/>
      <c r="BC46" s="691"/>
      <c r="BD46" s="691"/>
      <c r="BE46" s="691"/>
      <c r="BF46" s="691"/>
      <c r="BG46" s="691"/>
      <c r="BH46" s="691"/>
      <c r="BI46" s="691"/>
      <c r="BJ46" s="691"/>
      <c r="BK46" s="691"/>
      <c r="BL46" s="691"/>
      <c r="BM46" s="691"/>
      <c r="BY46" s="342"/>
    </row>
    <row r="47" spans="1:77" s="338" customFormat="1" ht="14.25">
      <c r="A47" s="349">
        <v>18</v>
      </c>
      <c r="B47" s="361" t="s">
        <v>606</v>
      </c>
      <c r="C47" s="351"/>
      <c r="D47" s="351"/>
      <c r="E47" s="351"/>
      <c r="F47" s="351"/>
      <c r="G47" s="351"/>
      <c r="H47" s="351"/>
      <c r="I47" s="351"/>
      <c r="J47" s="351"/>
      <c r="K47" s="351"/>
      <c r="L47" s="351"/>
      <c r="M47" s="353"/>
      <c r="N47" s="362"/>
      <c r="O47" s="363"/>
      <c r="P47" s="363"/>
      <c r="Q47" s="363"/>
      <c r="R47" s="363"/>
      <c r="S47" s="363"/>
      <c r="T47" s="363"/>
      <c r="U47" s="363"/>
      <c r="V47" s="363"/>
      <c r="W47" s="363"/>
      <c r="X47" s="363"/>
      <c r="Y47" s="688" t="s">
        <v>588</v>
      </c>
      <c r="Z47" s="688"/>
      <c r="AA47" s="689">
        <v>1</v>
      </c>
      <c r="AB47" s="690"/>
      <c r="AC47" s="688" t="s">
        <v>579</v>
      </c>
      <c r="AD47" s="688"/>
      <c r="AE47" s="688"/>
      <c r="AF47" s="688"/>
      <c r="AG47" s="357" t="s">
        <v>578</v>
      </c>
      <c r="AH47" s="357" t="s">
        <v>578</v>
      </c>
      <c r="AI47" s="357" t="s">
        <v>578</v>
      </c>
      <c r="AJ47" s="357" t="s">
        <v>578</v>
      </c>
      <c r="AK47" s="357" t="s">
        <v>578</v>
      </c>
      <c r="AL47" s="357" t="s">
        <v>578</v>
      </c>
      <c r="AM47" s="357" t="s">
        <v>578</v>
      </c>
      <c r="AN47" s="357" t="s">
        <v>578</v>
      </c>
      <c r="AO47" s="357" t="s">
        <v>578</v>
      </c>
      <c r="AP47" s="357" t="s">
        <v>578</v>
      </c>
      <c r="AQ47" s="357" t="s">
        <v>578</v>
      </c>
      <c r="AR47" s="357" t="s">
        <v>578</v>
      </c>
      <c r="AS47" s="357" t="s">
        <v>578</v>
      </c>
      <c r="AT47" s="357" t="s">
        <v>578</v>
      </c>
      <c r="AU47" s="357">
        <v>6</v>
      </c>
      <c r="AV47" s="357">
        <v>0</v>
      </c>
      <c r="AW47" s="691"/>
      <c r="AX47" s="691"/>
      <c r="AY47" s="691"/>
      <c r="AZ47" s="691"/>
      <c r="BA47" s="691"/>
      <c r="BB47" s="691"/>
      <c r="BC47" s="691"/>
      <c r="BD47" s="691"/>
      <c r="BE47" s="691"/>
      <c r="BF47" s="691"/>
      <c r="BG47" s="691"/>
      <c r="BH47" s="691"/>
      <c r="BI47" s="691"/>
      <c r="BJ47" s="691"/>
      <c r="BK47" s="691"/>
      <c r="BL47" s="691"/>
      <c r="BM47" s="691"/>
      <c r="BY47" s="342"/>
    </row>
    <row r="48" spans="1:77" s="518" customFormat="1" ht="14.25">
      <c r="A48" s="349">
        <v>19</v>
      </c>
      <c r="B48" s="473" t="s">
        <v>783</v>
      </c>
      <c r="C48" s="515"/>
      <c r="D48" s="515"/>
      <c r="E48" s="515"/>
      <c r="F48" s="515"/>
      <c r="G48" s="515"/>
      <c r="H48" s="515"/>
      <c r="I48" s="515"/>
      <c r="J48" s="515"/>
      <c r="K48" s="515"/>
      <c r="L48" s="515"/>
      <c r="M48" s="516"/>
      <c r="N48" s="517"/>
      <c r="O48" s="520"/>
      <c r="P48" s="520"/>
      <c r="Q48" s="520"/>
      <c r="R48" s="520"/>
      <c r="S48" s="520"/>
      <c r="T48" s="520"/>
      <c r="U48" s="520"/>
      <c r="V48" s="520"/>
      <c r="W48" s="520"/>
      <c r="X48" s="520"/>
      <c r="Y48" s="686" t="s">
        <v>571</v>
      </c>
      <c r="Z48" s="686"/>
      <c r="AA48" s="530"/>
      <c r="AB48" s="531"/>
      <c r="AC48" s="686" t="s">
        <v>579</v>
      </c>
      <c r="AD48" s="686"/>
      <c r="AE48" s="686"/>
      <c r="AF48" s="686"/>
      <c r="AG48" s="532" t="s">
        <v>577</v>
      </c>
      <c r="AH48" s="532" t="s">
        <v>577</v>
      </c>
      <c r="AI48" s="532" t="s">
        <v>577</v>
      </c>
      <c r="AJ48" s="532" t="s">
        <v>577</v>
      </c>
      <c r="AK48" s="532" t="s">
        <v>577</v>
      </c>
      <c r="AL48" s="532" t="s">
        <v>577</v>
      </c>
      <c r="AM48" s="532" t="s">
        <v>577</v>
      </c>
      <c r="AN48" s="532" t="s">
        <v>577</v>
      </c>
      <c r="AO48" s="532" t="s">
        <v>577</v>
      </c>
      <c r="AP48" s="532" t="s">
        <v>577</v>
      </c>
      <c r="AQ48" s="532" t="s">
        <v>577</v>
      </c>
      <c r="AR48" s="532" t="s">
        <v>577</v>
      </c>
      <c r="AS48" s="532" t="s">
        <v>577</v>
      </c>
      <c r="AT48" s="532" t="s">
        <v>577</v>
      </c>
      <c r="AU48" s="532" t="s">
        <v>577</v>
      </c>
      <c r="AV48" s="532" t="s">
        <v>577</v>
      </c>
      <c r="AW48" s="691"/>
      <c r="AX48" s="691"/>
      <c r="AY48" s="691"/>
      <c r="AZ48" s="691"/>
      <c r="BA48" s="691"/>
      <c r="BB48" s="691"/>
      <c r="BC48" s="691"/>
      <c r="BD48" s="691"/>
      <c r="BE48" s="691"/>
      <c r="BF48" s="691"/>
      <c r="BG48" s="691"/>
      <c r="BH48" s="691"/>
      <c r="BI48" s="691"/>
      <c r="BJ48" s="691"/>
      <c r="BK48" s="691"/>
      <c r="BL48" s="691"/>
      <c r="BM48" s="691"/>
      <c r="BY48" s="519"/>
    </row>
    <row r="49" spans="1:77" s="338" customFormat="1" ht="14.25">
      <c r="A49" s="349">
        <v>20</v>
      </c>
      <c r="B49" s="361" t="s">
        <v>607</v>
      </c>
      <c r="C49" s="351"/>
      <c r="D49" s="351"/>
      <c r="E49" s="351"/>
      <c r="F49" s="351"/>
      <c r="G49" s="351"/>
      <c r="H49" s="351"/>
      <c r="I49" s="351"/>
      <c r="J49" s="351"/>
      <c r="K49" s="351"/>
      <c r="L49" s="351"/>
      <c r="M49" s="353"/>
      <c r="N49" s="362"/>
      <c r="O49" s="363"/>
      <c r="P49" s="363"/>
      <c r="Q49" s="363"/>
      <c r="R49" s="363"/>
      <c r="S49" s="363"/>
      <c r="T49" s="363"/>
      <c r="U49" s="363"/>
      <c r="V49" s="363"/>
      <c r="W49" s="363"/>
      <c r="X49" s="363"/>
      <c r="Y49" s="688" t="s">
        <v>588</v>
      </c>
      <c r="Z49" s="688"/>
      <c r="AA49" s="689">
        <v>1</v>
      </c>
      <c r="AB49" s="690"/>
      <c r="AC49" s="688" t="s">
        <v>579</v>
      </c>
      <c r="AD49" s="688"/>
      <c r="AE49" s="688"/>
      <c r="AF49" s="688"/>
      <c r="AG49" s="357" t="s">
        <v>578</v>
      </c>
      <c r="AH49" s="357" t="s">
        <v>578</v>
      </c>
      <c r="AI49" s="357" t="s">
        <v>578</v>
      </c>
      <c r="AJ49" s="357" t="s">
        <v>578</v>
      </c>
      <c r="AK49" s="357" t="s">
        <v>578</v>
      </c>
      <c r="AL49" s="357" t="s">
        <v>578</v>
      </c>
      <c r="AM49" s="357" t="s">
        <v>578</v>
      </c>
      <c r="AN49" s="357" t="s">
        <v>578</v>
      </c>
      <c r="AO49" s="357" t="s">
        <v>577</v>
      </c>
      <c r="AP49" s="357" t="s">
        <v>578</v>
      </c>
      <c r="AQ49" s="357" t="s">
        <v>578</v>
      </c>
      <c r="AR49" s="357" t="s">
        <v>578</v>
      </c>
      <c r="AS49" s="357" t="s">
        <v>578</v>
      </c>
      <c r="AT49" s="357" t="s">
        <v>578</v>
      </c>
      <c r="AU49" s="357">
        <v>22</v>
      </c>
      <c r="AV49" s="357">
        <v>0</v>
      </c>
      <c r="AW49" s="691"/>
      <c r="AX49" s="691"/>
      <c r="AY49" s="691"/>
      <c r="AZ49" s="691"/>
      <c r="BA49" s="691"/>
      <c r="BB49" s="691"/>
      <c r="BC49" s="691"/>
      <c r="BD49" s="691"/>
      <c r="BE49" s="691"/>
      <c r="BF49" s="691"/>
      <c r="BG49" s="691"/>
      <c r="BH49" s="691"/>
      <c r="BI49" s="691"/>
      <c r="BJ49" s="691"/>
      <c r="BK49" s="691"/>
      <c r="BL49" s="691"/>
      <c r="BM49" s="691"/>
      <c r="BY49" s="342"/>
    </row>
    <row r="50" spans="1:77" s="526" customFormat="1" ht="14.25">
      <c r="A50" s="349">
        <v>21</v>
      </c>
      <c r="B50" s="528" t="s">
        <v>608</v>
      </c>
      <c r="C50" s="522"/>
      <c r="D50" s="522"/>
      <c r="E50" s="522"/>
      <c r="F50" s="522"/>
      <c r="G50" s="522"/>
      <c r="H50" s="522"/>
      <c r="I50" s="522"/>
      <c r="J50" s="522"/>
      <c r="K50" s="522"/>
      <c r="L50" s="522"/>
      <c r="M50" s="523"/>
      <c r="N50" s="524"/>
      <c r="O50" s="529"/>
      <c r="P50" s="529"/>
      <c r="Q50" s="529"/>
      <c r="R50" s="529"/>
      <c r="S50" s="529"/>
      <c r="T50" s="529"/>
      <c r="U50" s="529"/>
      <c r="V50" s="529"/>
      <c r="W50" s="529"/>
      <c r="X50" s="529"/>
      <c r="Y50" s="718" t="s">
        <v>588</v>
      </c>
      <c r="Z50" s="718"/>
      <c r="AA50" s="720">
        <v>1</v>
      </c>
      <c r="AB50" s="721"/>
      <c r="AC50" s="718" t="s">
        <v>579</v>
      </c>
      <c r="AD50" s="718"/>
      <c r="AE50" s="718"/>
      <c r="AF50" s="718"/>
      <c r="AG50" s="525" t="s">
        <v>578</v>
      </c>
      <c r="AH50" s="525" t="s">
        <v>578</v>
      </c>
      <c r="AI50" s="525" t="s">
        <v>578</v>
      </c>
      <c r="AJ50" s="525" t="s">
        <v>578</v>
      </c>
      <c r="AK50" s="525" t="s">
        <v>578</v>
      </c>
      <c r="AL50" s="525" t="s">
        <v>578</v>
      </c>
      <c r="AM50" s="525" t="s">
        <v>578</v>
      </c>
      <c r="AN50" s="525" t="s">
        <v>578</v>
      </c>
      <c r="AO50" s="525" t="s">
        <v>578</v>
      </c>
      <c r="AP50" s="525" t="s">
        <v>578</v>
      </c>
      <c r="AQ50" s="525" t="s">
        <v>578</v>
      </c>
      <c r="AR50" s="525" t="s">
        <v>578</v>
      </c>
      <c r="AS50" s="525" t="s">
        <v>578</v>
      </c>
      <c r="AT50" s="525" t="s">
        <v>578</v>
      </c>
      <c r="AU50" s="525">
        <v>22</v>
      </c>
      <c r="AV50" s="525">
        <v>0</v>
      </c>
      <c r="AW50" s="719"/>
      <c r="AX50" s="719"/>
      <c r="AY50" s="719"/>
      <c r="AZ50" s="719"/>
      <c r="BA50" s="719"/>
      <c r="BB50" s="719"/>
      <c r="BC50" s="719"/>
      <c r="BD50" s="719"/>
      <c r="BE50" s="719"/>
      <c r="BF50" s="719"/>
      <c r="BG50" s="719"/>
      <c r="BH50" s="719"/>
      <c r="BI50" s="719"/>
      <c r="BJ50" s="719"/>
      <c r="BK50" s="719"/>
      <c r="BL50" s="719"/>
      <c r="BM50" s="719"/>
      <c r="BY50" s="527"/>
    </row>
    <row r="51" spans="1:77" s="526" customFormat="1" ht="14.25">
      <c r="A51" s="349">
        <v>22</v>
      </c>
      <c r="B51" s="528" t="s">
        <v>609</v>
      </c>
      <c r="C51" s="522"/>
      <c r="D51" s="522"/>
      <c r="E51" s="522"/>
      <c r="F51" s="522"/>
      <c r="G51" s="522"/>
      <c r="H51" s="522"/>
      <c r="I51" s="522"/>
      <c r="J51" s="522"/>
      <c r="K51" s="522"/>
      <c r="L51" s="522"/>
      <c r="M51" s="523"/>
      <c r="N51" s="524"/>
      <c r="O51" s="529"/>
      <c r="P51" s="529"/>
      <c r="Q51" s="529"/>
      <c r="R51" s="529"/>
      <c r="S51" s="529"/>
      <c r="T51" s="529"/>
      <c r="U51" s="529"/>
      <c r="V51" s="529"/>
      <c r="W51" s="529"/>
      <c r="X51" s="529"/>
      <c r="Y51" s="718" t="s">
        <v>588</v>
      </c>
      <c r="Z51" s="718"/>
      <c r="AA51" s="720">
        <v>1</v>
      </c>
      <c r="AB51" s="721"/>
      <c r="AC51" s="718" t="s">
        <v>579</v>
      </c>
      <c r="AD51" s="718"/>
      <c r="AE51" s="718"/>
      <c r="AF51" s="718"/>
      <c r="AG51" s="525" t="s">
        <v>578</v>
      </c>
      <c r="AH51" s="525" t="s">
        <v>578</v>
      </c>
      <c r="AI51" s="525" t="s">
        <v>578</v>
      </c>
      <c r="AJ51" s="525" t="s">
        <v>578</v>
      </c>
      <c r="AK51" s="525" t="s">
        <v>578</v>
      </c>
      <c r="AL51" s="525" t="s">
        <v>578</v>
      </c>
      <c r="AM51" s="525" t="s">
        <v>578</v>
      </c>
      <c r="AN51" s="525" t="s">
        <v>578</v>
      </c>
      <c r="AO51" s="525" t="s">
        <v>578</v>
      </c>
      <c r="AP51" s="525" t="s">
        <v>578</v>
      </c>
      <c r="AQ51" s="525" t="s">
        <v>578</v>
      </c>
      <c r="AR51" s="525" t="s">
        <v>578</v>
      </c>
      <c r="AS51" s="525" t="s">
        <v>578</v>
      </c>
      <c r="AT51" s="525" t="s">
        <v>578</v>
      </c>
      <c r="AU51" s="525">
        <v>22</v>
      </c>
      <c r="AV51" s="525">
        <v>0</v>
      </c>
      <c r="AW51" s="719"/>
      <c r="AX51" s="719"/>
      <c r="AY51" s="719"/>
      <c r="AZ51" s="719"/>
      <c r="BA51" s="719"/>
      <c r="BB51" s="719"/>
      <c r="BC51" s="719"/>
      <c r="BD51" s="719"/>
      <c r="BE51" s="719"/>
      <c r="BF51" s="719"/>
      <c r="BG51" s="719"/>
      <c r="BH51" s="719"/>
      <c r="BI51" s="719"/>
      <c r="BJ51" s="719"/>
      <c r="BK51" s="719"/>
      <c r="BL51" s="719"/>
      <c r="BM51" s="719"/>
      <c r="BY51" s="527"/>
    </row>
    <row r="52" spans="1:77" s="338" customFormat="1" ht="14.25">
      <c r="A52" s="349">
        <v>23</v>
      </c>
      <c r="B52" s="361" t="s">
        <v>610</v>
      </c>
      <c r="C52" s="351"/>
      <c r="D52" s="351"/>
      <c r="E52" s="351"/>
      <c r="F52" s="351"/>
      <c r="G52" s="351"/>
      <c r="H52" s="351"/>
      <c r="I52" s="351"/>
      <c r="J52" s="351"/>
      <c r="K52" s="351"/>
      <c r="L52" s="351"/>
      <c r="M52" s="353"/>
      <c r="N52" s="362"/>
      <c r="O52" s="363"/>
      <c r="P52" s="363"/>
      <c r="Q52" s="363"/>
      <c r="R52" s="363"/>
      <c r="S52" s="363"/>
      <c r="T52" s="363"/>
      <c r="U52" s="363"/>
      <c r="V52" s="363"/>
      <c r="W52" s="363"/>
      <c r="X52" s="363"/>
      <c r="Y52" s="688" t="s">
        <v>588</v>
      </c>
      <c r="Z52" s="688"/>
      <c r="AA52" s="689">
        <v>1</v>
      </c>
      <c r="AB52" s="690"/>
      <c r="AC52" s="688" t="s">
        <v>579</v>
      </c>
      <c r="AD52" s="688"/>
      <c r="AE52" s="688"/>
      <c r="AF52" s="688"/>
      <c r="AG52" s="357" t="s">
        <v>578</v>
      </c>
      <c r="AH52" s="357" t="s">
        <v>578</v>
      </c>
      <c r="AI52" s="357" t="s">
        <v>578</v>
      </c>
      <c r="AJ52" s="357" t="s">
        <v>578</v>
      </c>
      <c r="AK52" s="357" t="s">
        <v>578</v>
      </c>
      <c r="AL52" s="357" t="s">
        <v>578</v>
      </c>
      <c r="AM52" s="357" t="s">
        <v>578</v>
      </c>
      <c r="AN52" s="357" t="s">
        <v>578</v>
      </c>
      <c r="AO52" s="357" t="s">
        <v>578</v>
      </c>
      <c r="AP52" s="357" t="s">
        <v>578</v>
      </c>
      <c r="AQ52" s="357" t="s">
        <v>578</v>
      </c>
      <c r="AR52" s="357" t="s">
        <v>578</v>
      </c>
      <c r="AS52" s="357" t="s">
        <v>578</v>
      </c>
      <c r="AT52" s="357" t="s">
        <v>578</v>
      </c>
      <c r="AU52" s="357">
        <v>15</v>
      </c>
      <c r="AV52" s="357">
        <v>0</v>
      </c>
      <c r="AW52" s="691"/>
      <c r="AX52" s="691"/>
      <c r="AY52" s="691"/>
      <c r="AZ52" s="691"/>
      <c r="BA52" s="691"/>
      <c r="BB52" s="691"/>
      <c r="BC52" s="691"/>
      <c r="BD52" s="691"/>
      <c r="BE52" s="691"/>
      <c r="BF52" s="691"/>
      <c r="BG52" s="691"/>
      <c r="BH52" s="691"/>
      <c r="BI52" s="691"/>
      <c r="BJ52" s="691"/>
      <c r="BK52" s="691"/>
      <c r="BL52" s="691"/>
      <c r="BM52" s="691"/>
      <c r="BY52" s="342"/>
    </row>
    <row r="53" spans="1:77" s="338" customFormat="1" ht="14.25">
      <c r="A53" s="364"/>
      <c r="B53" s="365"/>
      <c r="C53" s="365"/>
      <c r="D53" s="365"/>
      <c r="E53" s="365"/>
      <c r="F53" s="365"/>
      <c r="G53" s="365"/>
      <c r="H53" s="365"/>
      <c r="I53" s="365"/>
      <c r="J53" s="365"/>
      <c r="K53" s="365"/>
      <c r="L53" s="365"/>
      <c r="M53" s="365"/>
      <c r="N53" s="366"/>
      <c r="O53" s="367"/>
      <c r="P53" s="367"/>
      <c r="Q53" s="367"/>
      <c r="R53" s="367"/>
      <c r="S53" s="367"/>
      <c r="T53" s="367"/>
      <c r="U53" s="367"/>
      <c r="V53" s="367"/>
      <c r="W53" s="367"/>
      <c r="X53" s="367"/>
      <c r="Y53" s="368"/>
      <c r="Z53" s="368"/>
      <c r="AA53" s="368"/>
      <c r="AB53" s="368"/>
      <c r="AC53" s="365"/>
      <c r="AD53" s="368"/>
      <c r="AE53" s="368"/>
      <c r="AF53" s="368"/>
      <c r="AG53" s="368"/>
      <c r="AH53" s="368"/>
      <c r="AI53" s="368"/>
      <c r="AJ53" s="368"/>
      <c r="AK53" s="368"/>
      <c r="AL53" s="368"/>
      <c r="AM53" s="368"/>
      <c r="AN53" s="368"/>
      <c r="AO53" s="368"/>
      <c r="AP53" s="368"/>
      <c r="AQ53" s="368"/>
      <c r="AR53" s="368"/>
      <c r="AS53" s="365"/>
      <c r="AT53" s="365"/>
      <c r="AU53" s="365"/>
      <c r="AV53" s="365"/>
      <c r="AW53" s="365"/>
      <c r="AX53" s="365"/>
      <c r="AY53" s="365"/>
      <c r="AZ53" s="365"/>
      <c r="BA53" s="365"/>
      <c r="BB53" s="365"/>
      <c r="BC53" s="365"/>
      <c r="BD53" s="365"/>
      <c r="BE53" s="365"/>
      <c r="BF53" s="365"/>
      <c r="BG53" s="365"/>
      <c r="BH53" s="365"/>
      <c r="BI53" s="365"/>
      <c r="BJ53" s="365"/>
      <c r="BK53" s="365"/>
      <c r="BL53" s="365"/>
      <c r="BM53" s="365"/>
      <c r="BN53" s="365"/>
      <c r="BO53" s="365"/>
      <c r="BP53" s="365"/>
      <c r="BQ53" s="365"/>
      <c r="BR53" s="365"/>
      <c r="BS53" s="365"/>
      <c r="BT53" s="365"/>
      <c r="BU53" s="365"/>
      <c r="BV53" s="365"/>
      <c r="BW53" s="365"/>
      <c r="BX53" s="365"/>
      <c r="BY53" s="369"/>
    </row>
    <row r="54" spans="1:77" s="338" customFormat="1" ht="14.25">
      <c r="A54" s="370"/>
      <c r="N54" s="371"/>
      <c r="O54" s="372"/>
      <c r="P54" s="372"/>
      <c r="Q54" s="372"/>
      <c r="R54" s="372"/>
      <c r="S54" s="372"/>
      <c r="T54" s="372"/>
      <c r="U54" s="372"/>
      <c r="V54" s="372"/>
      <c r="W54" s="372"/>
      <c r="X54" s="372"/>
      <c r="Y54" s="370"/>
      <c r="Z54" s="370"/>
      <c r="AA54" s="370"/>
      <c r="AB54" s="370"/>
      <c r="AD54" s="373"/>
      <c r="AE54" s="373"/>
      <c r="AF54" s="373"/>
      <c r="AG54" s="373"/>
      <c r="AH54" s="373"/>
      <c r="AI54" s="373"/>
      <c r="AJ54" s="373"/>
      <c r="AK54" s="373"/>
      <c r="AL54" s="373"/>
      <c r="AM54" s="373"/>
      <c r="AN54" s="373"/>
      <c r="AO54" s="373"/>
      <c r="AP54" s="373"/>
      <c r="AQ54" s="373"/>
      <c r="AR54" s="373"/>
    </row>
    <row r="55" spans="1:77" s="338" customFormat="1" ht="14.25">
      <c r="A55" s="370"/>
      <c r="E55" s="374"/>
      <c r="N55" s="371"/>
      <c r="O55" s="372"/>
      <c r="P55" s="372"/>
      <c r="Q55" s="372"/>
      <c r="R55" s="372"/>
      <c r="S55" s="372"/>
      <c r="T55" s="372"/>
      <c r="U55" s="372"/>
      <c r="V55" s="372"/>
      <c r="W55" s="372"/>
      <c r="X55" s="372"/>
      <c r="Y55" s="370"/>
      <c r="Z55" s="370"/>
      <c r="AA55" s="370"/>
      <c r="AB55" s="370"/>
      <c r="AD55" s="373"/>
      <c r="AE55" s="373"/>
      <c r="AF55" s="373"/>
      <c r="AG55" s="373"/>
      <c r="AH55" s="373"/>
      <c r="AI55" s="373"/>
      <c r="AJ55" s="373"/>
      <c r="AK55" s="373"/>
      <c r="AL55" s="373"/>
      <c r="AM55" s="373"/>
      <c r="AN55" s="373"/>
      <c r="AO55" s="373"/>
      <c r="AP55" s="373"/>
      <c r="AQ55" s="373"/>
      <c r="AR55" s="373"/>
    </row>
    <row r="56" spans="1:77" s="338" customFormat="1" ht="14.25">
      <c r="A56" s="370"/>
      <c r="N56" s="375"/>
      <c r="O56" s="372"/>
      <c r="P56" s="372"/>
      <c r="Q56" s="372"/>
      <c r="R56" s="372"/>
      <c r="S56" s="372"/>
      <c r="T56" s="372"/>
      <c r="U56" s="372"/>
      <c r="V56" s="372"/>
      <c r="W56" s="372"/>
      <c r="X56" s="372"/>
      <c r="Y56" s="370"/>
      <c r="Z56" s="370"/>
      <c r="AA56" s="370"/>
      <c r="AB56" s="370"/>
      <c r="AD56" s="373"/>
      <c r="AE56" s="373"/>
      <c r="AF56" s="373"/>
      <c r="AG56" s="373"/>
      <c r="AH56" s="373"/>
      <c r="AI56" s="373"/>
      <c r="AJ56" s="373"/>
      <c r="AK56" s="373"/>
      <c r="AL56" s="373"/>
      <c r="AM56" s="373"/>
      <c r="AN56" s="373"/>
      <c r="AO56" s="373"/>
      <c r="AP56" s="373"/>
      <c r="AQ56" s="373"/>
      <c r="AR56" s="373"/>
    </row>
    <row r="57" spans="1:77" s="338" customFormat="1" ht="14.25">
      <c r="A57" s="370"/>
      <c r="N57" s="375"/>
      <c r="O57" s="372"/>
      <c r="P57" s="372"/>
      <c r="Q57" s="372"/>
      <c r="R57" s="372"/>
      <c r="S57" s="372"/>
      <c r="T57" s="372"/>
      <c r="U57" s="372"/>
      <c r="V57" s="372"/>
      <c r="W57" s="372"/>
      <c r="X57" s="372"/>
      <c r="Y57" s="370"/>
      <c r="Z57" s="370"/>
      <c r="AA57" s="370"/>
      <c r="AB57" s="370"/>
      <c r="AD57" s="373"/>
      <c r="AE57" s="373"/>
      <c r="AF57" s="373"/>
      <c r="AG57" s="373"/>
      <c r="AH57" s="373"/>
      <c r="AI57" s="373"/>
      <c r="AJ57" s="373"/>
      <c r="AK57" s="373"/>
      <c r="AL57" s="373"/>
      <c r="AM57" s="373"/>
      <c r="AN57" s="373"/>
      <c r="AO57" s="373"/>
      <c r="AP57" s="373"/>
      <c r="AQ57" s="373"/>
      <c r="AR57" s="373"/>
    </row>
    <row r="58" spans="1:77" s="338" customFormat="1" ht="14.25">
      <c r="A58" s="370"/>
      <c r="N58" s="375"/>
      <c r="O58" s="372"/>
      <c r="P58" s="372"/>
      <c r="Q58" s="372"/>
      <c r="R58" s="372"/>
      <c r="S58" s="372"/>
      <c r="T58" s="372"/>
      <c r="U58" s="372"/>
      <c r="V58" s="372"/>
      <c r="W58" s="372"/>
      <c r="X58" s="372"/>
      <c r="Y58" s="370"/>
      <c r="Z58" s="370"/>
      <c r="AA58" s="370"/>
      <c r="AB58" s="370"/>
      <c r="AD58" s="373"/>
      <c r="AE58" s="373"/>
      <c r="AF58" s="373"/>
      <c r="AG58" s="373"/>
      <c r="AH58" s="373"/>
      <c r="AI58" s="373"/>
      <c r="AJ58" s="373"/>
      <c r="AK58" s="373"/>
      <c r="AL58" s="373"/>
      <c r="AM58" s="373"/>
      <c r="AN58" s="373"/>
      <c r="AO58" s="373"/>
      <c r="AP58" s="373"/>
      <c r="AQ58" s="373"/>
      <c r="AR58" s="373"/>
    </row>
    <row r="59" spans="1:77" ht="14.25">
      <c r="N59" s="371"/>
      <c r="O59" s="372"/>
      <c r="P59" s="372"/>
      <c r="Q59" s="372"/>
      <c r="R59" s="372"/>
      <c r="S59" s="372"/>
      <c r="T59" s="372"/>
      <c r="U59" s="372"/>
      <c r="V59" s="372"/>
      <c r="W59" s="372"/>
      <c r="X59" s="372"/>
    </row>
    <row r="60" spans="1:77" ht="14.25">
      <c r="N60" s="375"/>
      <c r="O60" s="372"/>
      <c r="P60" s="372"/>
      <c r="Q60" s="372"/>
      <c r="R60" s="372"/>
      <c r="S60" s="372"/>
      <c r="T60" s="372"/>
      <c r="U60" s="372"/>
      <c r="V60" s="372"/>
      <c r="W60" s="372"/>
      <c r="X60" s="372"/>
    </row>
    <row r="61" spans="1:77" ht="14.25">
      <c r="N61" s="375"/>
      <c r="O61" s="372"/>
      <c r="P61" s="372"/>
      <c r="Q61" s="372"/>
      <c r="R61" s="372"/>
      <c r="S61" s="372"/>
      <c r="T61" s="372"/>
      <c r="U61" s="372"/>
      <c r="V61" s="372"/>
      <c r="W61" s="372"/>
      <c r="X61" s="372"/>
    </row>
    <row r="62" spans="1:77" ht="14.25">
      <c r="N62" s="375"/>
      <c r="O62" s="372"/>
      <c r="P62" s="372"/>
      <c r="Q62" s="372"/>
      <c r="R62" s="372"/>
      <c r="S62" s="372"/>
      <c r="T62" s="372"/>
      <c r="U62" s="372"/>
      <c r="V62" s="372"/>
      <c r="W62" s="372"/>
      <c r="X62" s="372"/>
    </row>
    <row r="63" spans="1:77" ht="14.25">
      <c r="N63" s="375"/>
      <c r="O63" s="372"/>
      <c r="P63" s="372"/>
      <c r="Q63" s="372"/>
      <c r="R63" s="372"/>
      <c r="S63" s="372"/>
      <c r="T63" s="372"/>
      <c r="U63" s="372"/>
      <c r="V63" s="372"/>
      <c r="W63" s="372"/>
      <c r="X63" s="372"/>
    </row>
    <row r="64" spans="1:77" ht="14.25">
      <c r="N64" s="375"/>
      <c r="O64" s="372"/>
      <c r="P64" s="372"/>
      <c r="Q64" s="372"/>
      <c r="R64" s="372"/>
      <c r="S64" s="372"/>
      <c r="T64" s="372"/>
      <c r="U64" s="372"/>
      <c r="V64" s="372"/>
      <c r="W64" s="372"/>
      <c r="X64" s="372"/>
    </row>
    <row r="65" spans="2:68" ht="14.25">
      <c r="N65" s="375"/>
      <c r="O65" s="372"/>
      <c r="P65" s="372"/>
      <c r="Q65" s="372"/>
      <c r="R65" s="372"/>
      <c r="S65" s="372"/>
      <c r="T65" s="372"/>
      <c r="U65" s="372"/>
      <c r="V65" s="372"/>
      <c r="W65" s="372"/>
      <c r="X65" s="372"/>
    </row>
    <row r="66" spans="2:68" ht="14.25">
      <c r="N66" s="375"/>
      <c r="O66" s="372"/>
      <c r="P66" s="372"/>
      <c r="Q66" s="372"/>
      <c r="R66" s="372"/>
      <c r="S66" s="372"/>
      <c r="T66" s="372"/>
      <c r="U66" s="372"/>
      <c r="V66" s="372"/>
      <c r="W66" s="372"/>
      <c r="X66" s="372"/>
    </row>
    <row r="67" spans="2:68" ht="14.25">
      <c r="N67" s="375"/>
      <c r="O67" s="372"/>
      <c r="P67" s="372"/>
      <c r="Q67" s="372"/>
      <c r="R67" s="372"/>
      <c r="S67" s="372"/>
      <c r="T67" s="372"/>
      <c r="U67" s="372"/>
      <c r="V67" s="372"/>
      <c r="W67" s="372"/>
      <c r="X67" s="372"/>
    </row>
    <row r="68" spans="2:68" ht="14.25">
      <c r="N68" s="375"/>
      <c r="O68" s="372"/>
      <c r="P68" s="372"/>
      <c r="Q68" s="372"/>
      <c r="R68" s="372"/>
      <c r="S68" s="372"/>
      <c r="T68" s="372"/>
      <c r="U68" s="372"/>
      <c r="V68" s="372"/>
      <c r="W68" s="372"/>
      <c r="X68" s="372"/>
    </row>
    <row r="69" spans="2:68" ht="14.25">
      <c r="N69" s="375"/>
      <c r="O69" s="372"/>
      <c r="P69" s="372"/>
      <c r="Q69" s="372"/>
      <c r="R69" s="372"/>
      <c r="S69" s="372"/>
      <c r="T69" s="372"/>
      <c r="U69" s="372"/>
      <c r="V69" s="372"/>
      <c r="W69" s="372"/>
      <c r="X69" s="372"/>
    </row>
    <row r="70" spans="2:68" ht="14.25">
      <c r="N70" s="375"/>
      <c r="O70" s="372"/>
      <c r="P70" s="372"/>
      <c r="Q70" s="372"/>
      <c r="R70" s="372"/>
      <c r="S70" s="372"/>
      <c r="T70" s="372"/>
      <c r="U70" s="372"/>
      <c r="V70" s="372"/>
      <c r="W70" s="372"/>
      <c r="X70" s="372"/>
    </row>
    <row r="71" spans="2:68" s="376" customFormat="1" ht="14.25">
      <c r="B71" s="339"/>
      <c r="C71" s="339"/>
      <c r="D71" s="339"/>
      <c r="E71" s="339"/>
      <c r="F71" s="339"/>
      <c r="G71" s="339"/>
      <c r="H71" s="339"/>
      <c r="I71" s="339"/>
      <c r="J71" s="339"/>
      <c r="K71" s="339"/>
      <c r="L71" s="339"/>
      <c r="M71" s="339"/>
      <c r="N71" s="375"/>
      <c r="O71" s="372"/>
      <c r="P71" s="372"/>
      <c r="Q71" s="372"/>
      <c r="R71" s="372"/>
      <c r="S71" s="372"/>
      <c r="T71" s="372"/>
      <c r="U71" s="372"/>
      <c r="V71" s="372"/>
      <c r="W71" s="372"/>
      <c r="X71" s="372"/>
      <c r="AC71" s="339"/>
      <c r="AD71" s="377"/>
      <c r="AE71" s="377"/>
      <c r="AF71" s="377"/>
      <c r="AG71" s="377"/>
      <c r="AH71" s="377"/>
      <c r="AI71" s="377"/>
      <c r="AJ71" s="377"/>
      <c r="AK71" s="377"/>
      <c r="AL71" s="377"/>
      <c r="AM71" s="377"/>
      <c r="AN71" s="377"/>
      <c r="AO71" s="377"/>
      <c r="AP71" s="377"/>
      <c r="AQ71" s="377"/>
      <c r="AR71" s="377"/>
      <c r="AS71" s="339"/>
      <c r="AT71" s="339"/>
      <c r="AU71" s="339"/>
      <c r="AV71" s="339"/>
      <c r="AW71" s="339"/>
      <c r="AX71" s="339"/>
      <c r="AY71" s="339"/>
      <c r="AZ71" s="339"/>
      <c r="BA71" s="339"/>
      <c r="BB71" s="339"/>
      <c r="BC71" s="339"/>
      <c r="BD71" s="339"/>
      <c r="BE71" s="339"/>
      <c r="BF71" s="339"/>
      <c r="BG71" s="339"/>
      <c r="BH71" s="339"/>
      <c r="BI71" s="339"/>
      <c r="BJ71" s="339"/>
      <c r="BK71" s="339"/>
      <c r="BL71" s="339"/>
      <c r="BM71" s="339"/>
      <c r="BN71" s="339"/>
      <c r="BO71" s="339"/>
      <c r="BP71" s="339"/>
    </row>
    <row r="72" spans="2:68" s="376" customFormat="1" ht="14.25">
      <c r="B72" s="339"/>
      <c r="C72" s="339"/>
      <c r="D72" s="339"/>
      <c r="E72" s="339"/>
      <c r="F72" s="339"/>
      <c r="G72" s="339"/>
      <c r="H72" s="339"/>
      <c r="I72" s="339"/>
      <c r="J72" s="339"/>
      <c r="K72" s="339"/>
      <c r="L72" s="339"/>
      <c r="M72" s="339"/>
      <c r="N72" s="375"/>
      <c r="O72" s="372"/>
      <c r="P72" s="372"/>
      <c r="Q72" s="372"/>
      <c r="R72" s="372"/>
      <c r="S72" s="372"/>
      <c r="T72" s="372"/>
      <c r="U72" s="372"/>
      <c r="V72" s="372"/>
      <c r="W72" s="372"/>
      <c r="X72" s="372"/>
      <c r="AC72" s="339"/>
      <c r="AD72" s="377"/>
      <c r="AE72" s="377"/>
      <c r="AF72" s="377"/>
      <c r="AG72" s="377"/>
      <c r="AH72" s="377"/>
      <c r="AI72" s="377"/>
      <c r="AJ72" s="377"/>
      <c r="AK72" s="377"/>
      <c r="AL72" s="377"/>
      <c r="AM72" s="377"/>
      <c r="AN72" s="377"/>
      <c r="AO72" s="377"/>
      <c r="AP72" s="377"/>
      <c r="AQ72" s="377"/>
      <c r="AR72" s="377"/>
      <c r="AS72" s="339"/>
      <c r="AT72" s="339"/>
      <c r="AU72" s="339"/>
      <c r="AV72" s="339"/>
      <c r="AW72" s="339"/>
      <c r="AX72" s="339"/>
      <c r="AY72" s="339"/>
      <c r="AZ72" s="339"/>
      <c r="BA72" s="339"/>
      <c r="BB72" s="339"/>
      <c r="BC72" s="339"/>
      <c r="BD72" s="339"/>
      <c r="BE72" s="339"/>
      <c r="BF72" s="339"/>
      <c r="BG72" s="339"/>
      <c r="BH72" s="339"/>
      <c r="BI72" s="339"/>
      <c r="BJ72" s="339"/>
      <c r="BK72" s="339"/>
      <c r="BL72" s="339"/>
      <c r="BM72" s="339"/>
      <c r="BN72" s="339"/>
      <c r="BO72" s="339"/>
      <c r="BP72" s="339"/>
    </row>
    <row r="73" spans="2:68" s="376" customFormat="1" ht="14.25">
      <c r="B73" s="339"/>
      <c r="C73" s="339"/>
      <c r="D73" s="339"/>
      <c r="E73" s="339"/>
      <c r="F73" s="339"/>
      <c r="G73" s="339"/>
      <c r="H73" s="339"/>
      <c r="I73" s="339"/>
      <c r="J73" s="339"/>
      <c r="K73" s="339"/>
      <c r="L73" s="339"/>
      <c r="M73" s="339"/>
      <c r="N73" s="375"/>
      <c r="O73" s="372"/>
      <c r="P73" s="372"/>
      <c r="Q73" s="372"/>
      <c r="R73" s="372"/>
      <c r="S73" s="372"/>
      <c r="T73" s="372"/>
      <c r="U73" s="372"/>
      <c r="V73" s="372"/>
      <c r="W73" s="372"/>
      <c r="X73" s="372"/>
      <c r="AC73" s="339"/>
      <c r="AD73" s="377"/>
      <c r="AE73" s="377"/>
      <c r="AF73" s="377"/>
      <c r="AG73" s="377"/>
      <c r="AH73" s="377"/>
      <c r="AI73" s="377"/>
      <c r="AJ73" s="377"/>
      <c r="AK73" s="377"/>
      <c r="AL73" s="377"/>
      <c r="AM73" s="377"/>
      <c r="AN73" s="377"/>
      <c r="AO73" s="377"/>
      <c r="AP73" s="377"/>
      <c r="AQ73" s="377"/>
      <c r="AR73" s="377"/>
      <c r="AS73" s="339"/>
      <c r="AT73" s="339"/>
      <c r="AU73" s="339"/>
      <c r="AV73" s="339"/>
      <c r="AW73" s="339"/>
      <c r="AX73" s="339"/>
      <c r="AY73" s="339"/>
      <c r="AZ73" s="339"/>
      <c r="BA73" s="339"/>
      <c r="BB73" s="339"/>
      <c r="BC73" s="339"/>
      <c r="BD73" s="339"/>
      <c r="BE73" s="339"/>
      <c r="BF73" s="339"/>
      <c r="BG73" s="339"/>
      <c r="BH73" s="339"/>
      <c r="BI73" s="339"/>
      <c r="BJ73" s="339"/>
      <c r="BK73" s="339"/>
      <c r="BL73" s="339"/>
      <c r="BM73" s="339"/>
      <c r="BN73" s="339"/>
      <c r="BO73" s="339"/>
      <c r="BP73" s="339"/>
    </row>
    <row r="74" spans="2:68" s="376" customFormat="1" ht="14.25">
      <c r="B74" s="339"/>
      <c r="C74" s="339"/>
      <c r="D74" s="339"/>
      <c r="E74" s="339"/>
      <c r="F74" s="339"/>
      <c r="G74" s="339"/>
      <c r="H74" s="339"/>
      <c r="I74" s="339"/>
      <c r="J74" s="339"/>
      <c r="K74" s="339"/>
      <c r="L74" s="339"/>
      <c r="M74" s="339"/>
      <c r="N74" s="375"/>
      <c r="O74" s="372"/>
      <c r="P74" s="372"/>
      <c r="Q74" s="372"/>
      <c r="R74" s="372"/>
      <c r="S74" s="372"/>
      <c r="T74" s="372"/>
      <c r="U74" s="372"/>
      <c r="V74" s="372"/>
      <c r="W74" s="372"/>
      <c r="X74" s="372"/>
      <c r="AC74" s="339"/>
      <c r="AD74" s="377"/>
      <c r="AE74" s="377"/>
      <c r="AF74" s="377"/>
      <c r="AG74" s="377"/>
      <c r="AH74" s="377"/>
      <c r="AI74" s="377"/>
      <c r="AJ74" s="377"/>
      <c r="AK74" s="377"/>
      <c r="AL74" s="377"/>
      <c r="AM74" s="377"/>
      <c r="AN74" s="377"/>
      <c r="AO74" s="377"/>
      <c r="AP74" s="377"/>
      <c r="AQ74" s="377"/>
      <c r="AR74" s="377"/>
      <c r="AS74" s="339"/>
      <c r="AT74" s="339"/>
      <c r="AU74" s="339"/>
      <c r="AV74" s="339"/>
      <c r="AW74" s="339"/>
      <c r="AX74" s="339"/>
      <c r="AY74" s="339"/>
      <c r="AZ74" s="339"/>
      <c r="BA74" s="339"/>
      <c r="BB74" s="339"/>
      <c r="BC74" s="339"/>
      <c r="BD74" s="339"/>
      <c r="BE74" s="339"/>
      <c r="BF74" s="339"/>
      <c r="BG74" s="339"/>
      <c r="BH74" s="339"/>
      <c r="BI74" s="339"/>
      <c r="BJ74" s="339"/>
      <c r="BK74" s="339"/>
      <c r="BL74" s="339"/>
      <c r="BM74" s="339"/>
      <c r="BN74" s="339"/>
      <c r="BO74" s="339"/>
      <c r="BP74" s="339"/>
    </row>
    <row r="75" spans="2:68" s="376" customFormat="1" ht="14.25">
      <c r="B75" s="339"/>
      <c r="C75" s="339"/>
      <c r="D75" s="339"/>
      <c r="E75" s="339"/>
      <c r="F75" s="339"/>
      <c r="G75" s="339"/>
      <c r="H75" s="339"/>
      <c r="I75" s="339"/>
      <c r="J75" s="339"/>
      <c r="K75" s="339"/>
      <c r="L75" s="339"/>
      <c r="M75" s="339"/>
      <c r="N75" s="375"/>
      <c r="O75" s="372"/>
      <c r="P75" s="372"/>
      <c r="Q75" s="372"/>
      <c r="R75" s="372"/>
      <c r="S75" s="372"/>
      <c r="T75" s="372"/>
      <c r="U75" s="372"/>
      <c r="V75" s="372"/>
      <c r="W75" s="372"/>
      <c r="X75" s="372"/>
      <c r="AC75" s="339"/>
      <c r="AD75" s="377"/>
      <c r="AE75" s="377"/>
      <c r="AF75" s="377"/>
      <c r="AG75" s="377"/>
      <c r="AH75" s="377"/>
      <c r="AI75" s="377"/>
      <c r="AJ75" s="377"/>
      <c r="AK75" s="377"/>
      <c r="AL75" s="377"/>
      <c r="AM75" s="377"/>
      <c r="AN75" s="377"/>
      <c r="AO75" s="377"/>
      <c r="AP75" s="377"/>
      <c r="AQ75" s="377"/>
      <c r="AR75" s="377"/>
      <c r="AS75" s="339"/>
      <c r="AT75" s="339"/>
      <c r="AU75" s="339"/>
      <c r="AV75" s="339"/>
      <c r="AW75" s="339"/>
      <c r="AX75" s="339"/>
      <c r="AY75" s="339"/>
      <c r="AZ75" s="339"/>
      <c r="BA75" s="339"/>
      <c r="BB75" s="339"/>
      <c r="BC75" s="339"/>
      <c r="BD75" s="339"/>
      <c r="BE75" s="339"/>
      <c r="BF75" s="339"/>
      <c r="BG75" s="339"/>
      <c r="BH75" s="339"/>
      <c r="BI75" s="339"/>
      <c r="BJ75" s="339"/>
      <c r="BK75" s="339"/>
      <c r="BL75" s="339"/>
      <c r="BM75" s="339"/>
      <c r="BN75" s="339"/>
      <c r="BO75" s="339"/>
      <c r="BP75" s="339"/>
    </row>
    <row r="76" spans="2:68" s="376" customFormat="1" ht="14.25">
      <c r="B76" s="339"/>
      <c r="C76" s="339"/>
      <c r="D76" s="339"/>
      <c r="E76" s="339"/>
      <c r="F76" s="339"/>
      <c r="G76" s="339"/>
      <c r="H76" s="339"/>
      <c r="I76" s="339"/>
      <c r="J76" s="339"/>
      <c r="K76" s="339"/>
      <c r="L76" s="339"/>
      <c r="M76" s="339"/>
      <c r="N76" s="375"/>
      <c r="O76" s="372"/>
      <c r="P76" s="372"/>
      <c r="Q76" s="372"/>
      <c r="R76" s="372"/>
      <c r="S76" s="372"/>
      <c r="T76" s="372"/>
      <c r="U76" s="372"/>
      <c r="V76" s="372"/>
      <c r="W76" s="372"/>
      <c r="X76" s="372"/>
      <c r="AC76" s="339"/>
      <c r="AD76" s="377"/>
      <c r="AE76" s="377"/>
      <c r="AF76" s="377"/>
      <c r="AG76" s="377"/>
      <c r="AH76" s="377"/>
      <c r="AI76" s="377"/>
      <c r="AJ76" s="377"/>
      <c r="AK76" s="377"/>
      <c r="AL76" s="377"/>
      <c r="AM76" s="377"/>
      <c r="AN76" s="377"/>
      <c r="AO76" s="377"/>
      <c r="AP76" s="377"/>
      <c r="AQ76" s="377"/>
      <c r="AR76" s="377"/>
      <c r="AS76" s="339"/>
      <c r="AT76" s="339"/>
      <c r="AU76" s="339"/>
      <c r="AV76" s="339"/>
      <c r="AW76" s="339"/>
      <c r="AX76" s="339"/>
      <c r="AY76" s="339"/>
      <c r="AZ76" s="339"/>
      <c r="BA76" s="339"/>
      <c r="BB76" s="339"/>
      <c r="BC76" s="339"/>
      <c r="BD76" s="339"/>
      <c r="BE76" s="339"/>
      <c r="BF76" s="339"/>
      <c r="BG76" s="339"/>
      <c r="BH76" s="339"/>
      <c r="BI76" s="339"/>
      <c r="BJ76" s="339"/>
      <c r="BK76" s="339"/>
      <c r="BL76" s="339"/>
      <c r="BM76" s="339"/>
      <c r="BN76" s="339"/>
      <c r="BO76" s="339"/>
      <c r="BP76" s="339"/>
    </row>
    <row r="77" spans="2:68" s="376" customFormat="1" ht="14.25">
      <c r="B77" s="339"/>
      <c r="C77" s="339"/>
      <c r="D77" s="339"/>
      <c r="E77" s="339"/>
      <c r="F77" s="339"/>
      <c r="G77" s="339"/>
      <c r="H77" s="339"/>
      <c r="I77" s="339"/>
      <c r="J77" s="339"/>
      <c r="K77" s="339"/>
      <c r="L77" s="339"/>
      <c r="M77" s="339"/>
      <c r="N77" s="375"/>
      <c r="O77" s="372"/>
      <c r="P77" s="372"/>
      <c r="Q77" s="372"/>
      <c r="R77" s="372"/>
      <c r="S77" s="372"/>
      <c r="T77" s="372"/>
      <c r="U77" s="372"/>
      <c r="V77" s="372"/>
      <c r="W77" s="372"/>
      <c r="X77" s="372"/>
      <c r="AC77" s="339"/>
      <c r="AD77" s="377"/>
      <c r="AE77" s="377"/>
      <c r="AF77" s="377"/>
      <c r="AG77" s="377"/>
      <c r="AH77" s="377"/>
      <c r="AI77" s="377"/>
      <c r="AJ77" s="377"/>
      <c r="AK77" s="377"/>
      <c r="AL77" s="377"/>
      <c r="AM77" s="377"/>
      <c r="AN77" s="377"/>
      <c r="AO77" s="377"/>
      <c r="AP77" s="377"/>
      <c r="AQ77" s="377"/>
      <c r="AR77" s="377"/>
      <c r="AS77" s="339"/>
      <c r="AT77" s="339"/>
      <c r="AU77" s="339"/>
      <c r="AV77" s="339"/>
      <c r="AW77" s="339"/>
      <c r="AX77" s="339"/>
      <c r="AY77" s="339"/>
      <c r="AZ77" s="339"/>
      <c r="BA77" s="339"/>
      <c r="BB77" s="339"/>
      <c r="BC77" s="339"/>
      <c r="BD77" s="339"/>
      <c r="BE77" s="339"/>
      <c r="BF77" s="339"/>
      <c r="BG77" s="339"/>
      <c r="BH77" s="339"/>
      <c r="BI77" s="339"/>
      <c r="BJ77" s="339"/>
      <c r="BK77" s="339"/>
      <c r="BL77" s="339"/>
      <c r="BM77" s="339"/>
      <c r="BN77" s="339"/>
      <c r="BO77" s="339"/>
      <c r="BP77" s="339"/>
    </row>
    <row r="78" spans="2:68" s="376" customFormat="1" ht="14.25">
      <c r="B78" s="339"/>
      <c r="C78" s="339"/>
      <c r="D78" s="339"/>
      <c r="E78" s="339"/>
      <c r="F78" s="339"/>
      <c r="G78" s="339"/>
      <c r="H78" s="339"/>
      <c r="I78" s="339"/>
      <c r="J78" s="339"/>
      <c r="K78" s="339"/>
      <c r="L78" s="339"/>
      <c r="M78" s="339"/>
      <c r="N78" s="375"/>
      <c r="O78" s="372"/>
      <c r="P78" s="372"/>
      <c r="Q78" s="372"/>
      <c r="R78" s="372"/>
      <c r="S78" s="372"/>
      <c r="T78" s="372"/>
      <c r="U78" s="372"/>
      <c r="V78" s="372"/>
      <c r="W78" s="372"/>
      <c r="X78" s="372"/>
      <c r="AC78" s="339"/>
      <c r="AD78" s="377"/>
      <c r="AE78" s="377"/>
      <c r="AF78" s="377"/>
      <c r="AG78" s="377"/>
      <c r="AH78" s="377"/>
      <c r="AI78" s="377"/>
      <c r="AJ78" s="377"/>
      <c r="AK78" s="377"/>
      <c r="AL78" s="377"/>
      <c r="AM78" s="377"/>
      <c r="AN78" s="377"/>
      <c r="AO78" s="377"/>
      <c r="AP78" s="377"/>
      <c r="AQ78" s="377"/>
      <c r="AR78" s="377"/>
      <c r="AS78" s="339"/>
      <c r="AT78" s="339"/>
      <c r="AU78" s="339"/>
      <c r="AV78" s="339"/>
      <c r="AW78" s="339"/>
      <c r="AX78" s="339"/>
      <c r="AY78" s="339"/>
      <c r="AZ78" s="339"/>
      <c r="BA78" s="339"/>
      <c r="BB78" s="339"/>
      <c r="BC78" s="339"/>
      <c r="BD78" s="339"/>
      <c r="BE78" s="339"/>
      <c r="BF78" s="339"/>
      <c r="BG78" s="339"/>
      <c r="BH78" s="339"/>
      <c r="BI78" s="339"/>
      <c r="BJ78" s="339"/>
      <c r="BK78" s="339"/>
      <c r="BL78" s="339"/>
      <c r="BM78" s="339"/>
      <c r="BN78" s="339"/>
      <c r="BO78" s="339"/>
      <c r="BP78" s="339"/>
    </row>
    <row r="79" spans="2:68" s="376" customFormat="1" ht="14.25">
      <c r="B79" s="339"/>
      <c r="C79" s="339"/>
      <c r="D79" s="339"/>
      <c r="E79" s="339"/>
      <c r="F79" s="339"/>
      <c r="G79" s="339"/>
      <c r="H79" s="339"/>
      <c r="I79" s="339"/>
      <c r="J79" s="339"/>
      <c r="K79" s="339"/>
      <c r="L79" s="339"/>
      <c r="M79" s="339"/>
      <c r="N79" s="375"/>
      <c r="O79" s="372"/>
      <c r="P79" s="372"/>
      <c r="Q79" s="372"/>
      <c r="R79" s="372"/>
      <c r="S79" s="372"/>
      <c r="T79" s="372"/>
      <c r="U79" s="372"/>
      <c r="V79" s="372"/>
      <c r="W79" s="372"/>
      <c r="X79" s="372"/>
      <c r="AC79" s="339"/>
      <c r="AD79" s="377"/>
      <c r="AE79" s="377"/>
      <c r="AF79" s="377"/>
      <c r="AG79" s="377"/>
      <c r="AH79" s="377"/>
      <c r="AI79" s="377"/>
      <c r="AJ79" s="377"/>
      <c r="AK79" s="377"/>
      <c r="AL79" s="377"/>
      <c r="AM79" s="377"/>
      <c r="AN79" s="377"/>
      <c r="AO79" s="377"/>
      <c r="AP79" s="377"/>
      <c r="AQ79" s="377"/>
      <c r="AR79" s="377"/>
      <c r="AS79" s="339"/>
      <c r="AT79" s="339"/>
      <c r="AU79" s="339"/>
      <c r="AV79" s="339"/>
      <c r="AW79" s="339"/>
      <c r="AX79" s="339"/>
      <c r="AY79" s="339"/>
      <c r="AZ79" s="339"/>
      <c r="BA79" s="339"/>
      <c r="BB79" s="339"/>
      <c r="BC79" s="339"/>
      <c r="BD79" s="339"/>
      <c r="BE79" s="339"/>
      <c r="BF79" s="339"/>
      <c r="BG79" s="339"/>
      <c r="BH79" s="339"/>
      <c r="BI79" s="339"/>
      <c r="BJ79" s="339"/>
      <c r="BK79" s="339"/>
      <c r="BL79" s="339"/>
      <c r="BM79" s="339"/>
      <c r="BN79" s="339"/>
      <c r="BO79" s="339"/>
      <c r="BP79" s="339"/>
    </row>
    <row r="80" spans="2:68" s="376" customFormat="1" ht="14.25">
      <c r="B80" s="339"/>
      <c r="C80" s="339"/>
      <c r="D80" s="339"/>
      <c r="E80" s="339"/>
      <c r="F80" s="339"/>
      <c r="G80" s="339"/>
      <c r="H80" s="339"/>
      <c r="I80" s="339"/>
      <c r="J80" s="339"/>
      <c r="K80" s="339"/>
      <c r="L80" s="339"/>
      <c r="M80" s="339"/>
      <c r="N80" s="375"/>
      <c r="O80" s="372"/>
      <c r="P80" s="372"/>
      <c r="Q80" s="372"/>
      <c r="R80" s="372"/>
      <c r="S80" s="372"/>
      <c r="T80" s="372"/>
      <c r="U80" s="372"/>
      <c r="V80" s="372"/>
      <c r="W80" s="372"/>
      <c r="X80" s="372"/>
      <c r="AC80" s="339"/>
      <c r="AD80" s="377"/>
      <c r="AE80" s="377"/>
      <c r="AF80" s="377"/>
      <c r="AG80" s="377"/>
      <c r="AH80" s="377"/>
      <c r="AI80" s="377"/>
      <c r="AJ80" s="377"/>
      <c r="AK80" s="377"/>
      <c r="AL80" s="377"/>
      <c r="AM80" s="377"/>
      <c r="AN80" s="377"/>
      <c r="AO80" s="377"/>
      <c r="AP80" s="377"/>
      <c r="AQ80" s="377"/>
      <c r="AR80" s="377"/>
      <c r="AS80" s="339"/>
      <c r="AT80" s="339"/>
      <c r="AU80" s="339"/>
      <c r="AV80" s="339"/>
      <c r="AW80" s="339"/>
      <c r="AX80" s="339"/>
      <c r="AY80" s="339"/>
      <c r="AZ80" s="339"/>
      <c r="BA80" s="339"/>
      <c r="BB80" s="339"/>
      <c r="BC80" s="339"/>
      <c r="BD80" s="339"/>
      <c r="BE80" s="339"/>
      <c r="BF80" s="339"/>
      <c r="BG80" s="339"/>
      <c r="BH80" s="339"/>
      <c r="BI80" s="339"/>
      <c r="BJ80" s="339"/>
      <c r="BK80" s="339"/>
      <c r="BL80" s="339"/>
      <c r="BM80" s="339"/>
      <c r="BN80" s="339"/>
      <c r="BO80" s="339"/>
      <c r="BP80" s="339"/>
    </row>
    <row r="81" spans="2:68" s="376" customFormat="1" ht="14.25">
      <c r="B81" s="339"/>
      <c r="C81" s="339"/>
      <c r="D81" s="339"/>
      <c r="E81" s="339"/>
      <c r="F81" s="339"/>
      <c r="G81" s="339"/>
      <c r="H81" s="339"/>
      <c r="I81" s="339"/>
      <c r="J81" s="339"/>
      <c r="K81" s="339"/>
      <c r="L81" s="339"/>
      <c r="M81" s="339"/>
      <c r="N81" s="375"/>
      <c r="O81" s="372"/>
      <c r="P81" s="372"/>
      <c r="Q81" s="372"/>
      <c r="R81" s="372"/>
      <c r="S81" s="372"/>
      <c r="T81" s="372"/>
      <c r="U81" s="372"/>
      <c r="V81" s="372"/>
      <c r="W81" s="372"/>
      <c r="X81" s="372"/>
      <c r="AC81" s="339"/>
      <c r="AD81" s="377"/>
      <c r="AE81" s="377"/>
      <c r="AF81" s="377"/>
      <c r="AG81" s="377"/>
      <c r="AH81" s="377"/>
      <c r="AI81" s="377"/>
      <c r="AJ81" s="377"/>
      <c r="AK81" s="377"/>
      <c r="AL81" s="377"/>
      <c r="AM81" s="377"/>
      <c r="AN81" s="377"/>
      <c r="AO81" s="377"/>
      <c r="AP81" s="377"/>
      <c r="AQ81" s="377"/>
      <c r="AR81" s="377"/>
      <c r="AS81" s="339"/>
      <c r="AT81" s="339"/>
      <c r="AU81" s="339"/>
      <c r="AV81" s="339"/>
      <c r="AW81" s="339"/>
      <c r="AX81" s="339"/>
      <c r="AY81" s="339"/>
      <c r="AZ81" s="339"/>
      <c r="BA81" s="339"/>
      <c r="BB81" s="339"/>
      <c r="BC81" s="339"/>
      <c r="BD81" s="339"/>
      <c r="BE81" s="339"/>
      <c r="BF81" s="339"/>
      <c r="BG81" s="339"/>
      <c r="BH81" s="339"/>
      <c r="BI81" s="339"/>
      <c r="BJ81" s="339"/>
      <c r="BK81" s="339"/>
      <c r="BL81" s="339"/>
      <c r="BM81" s="339"/>
      <c r="BN81" s="339"/>
      <c r="BO81" s="339"/>
      <c r="BP81" s="339"/>
    </row>
    <row r="82" spans="2:68" s="376" customFormat="1" ht="14.25">
      <c r="B82" s="339"/>
      <c r="C82" s="339"/>
      <c r="D82" s="339"/>
      <c r="E82" s="339"/>
      <c r="F82" s="339"/>
      <c r="G82" s="339"/>
      <c r="H82" s="339"/>
      <c r="I82" s="339"/>
      <c r="J82" s="339"/>
      <c r="K82" s="339"/>
      <c r="L82" s="339"/>
      <c r="M82" s="339"/>
      <c r="N82" s="375"/>
      <c r="O82" s="372"/>
      <c r="P82" s="372"/>
      <c r="Q82" s="372"/>
      <c r="R82" s="372"/>
      <c r="S82" s="372"/>
      <c r="T82" s="372"/>
      <c r="U82" s="372"/>
      <c r="V82" s="372"/>
      <c r="W82" s="372"/>
      <c r="X82" s="372"/>
      <c r="AC82" s="339"/>
      <c r="AD82" s="377"/>
      <c r="AE82" s="377"/>
      <c r="AF82" s="377"/>
      <c r="AG82" s="377"/>
      <c r="AH82" s="377"/>
      <c r="AI82" s="377"/>
      <c r="AJ82" s="377"/>
      <c r="AK82" s="377"/>
      <c r="AL82" s="377"/>
      <c r="AM82" s="377"/>
      <c r="AN82" s="377"/>
      <c r="AO82" s="377"/>
      <c r="AP82" s="377"/>
      <c r="AQ82" s="377"/>
      <c r="AR82" s="377"/>
      <c r="AS82" s="339"/>
      <c r="AT82" s="339"/>
      <c r="AU82" s="339"/>
      <c r="AV82" s="339"/>
      <c r="AW82" s="339"/>
      <c r="AX82" s="339"/>
      <c r="AY82" s="339"/>
      <c r="AZ82" s="339"/>
      <c r="BA82" s="339"/>
      <c r="BB82" s="339"/>
      <c r="BC82" s="339"/>
      <c r="BD82" s="339"/>
      <c r="BE82" s="339"/>
      <c r="BF82" s="339"/>
      <c r="BG82" s="339"/>
      <c r="BH82" s="339"/>
      <c r="BI82" s="339"/>
      <c r="BJ82" s="339"/>
      <c r="BK82" s="339"/>
      <c r="BL82" s="339"/>
      <c r="BM82" s="339"/>
      <c r="BN82" s="339"/>
      <c r="BO82" s="339"/>
      <c r="BP82" s="339"/>
    </row>
    <row r="83" spans="2:68" s="376" customFormat="1" ht="12">
      <c r="B83" s="339"/>
      <c r="C83" s="339"/>
      <c r="D83" s="339"/>
      <c r="E83" s="339"/>
      <c r="F83" s="339"/>
      <c r="G83" s="339"/>
      <c r="H83" s="339"/>
      <c r="I83" s="339"/>
      <c r="J83" s="339"/>
      <c r="K83" s="339"/>
      <c r="L83" s="339"/>
      <c r="M83" s="339"/>
      <c r="N83" s="338"/>
      <c r="O83" s="338"/>
      <c r="P83" s="338"/>
      <c r="Q83" s="338"/>
      <c r="R83" s="338"/>
      <c r="S83" s="338"/>
      <c r="T83" s="338"/>
      <c r="U83" s="338"/>
      <c r="V83" s="338"/>
      <c r="W83" s="338"/>
      <c r="X83" s="338"/>
      <c r="AC83" s="339"/>
      <c r="AD83" s="377"/>
      <c r="AE83" s="377"/>
      <c r="AF83" s="377"/>
      <c r="AG83" s="377"/>
      <c r="AH83" s="377"/>
      <c r="AI83" s="377"/>
      <c r="AJ83" s="377"/>
      <c r="AK83" s="377"/>
      <c r="AL83" s="377"/>
      <c r="AM83" s="377"/>
      <c r="AN83" s="377"/>
      <c r="AO83" s="377"/>
      <c r="AP83" s="377"/>
      <c r="AQ83" s="377"/>
      <c r="AR83" s="377"/>
      <c r="AS83" s="339"/>
      <c r="AT83" s="339"/>
      <c r="AU83" s="339"/>
      <c r="AV83" s="339"/>
      <c r="AW83" s="339"/>
      <c r="AX83" s="339"/>
      <c r="AY83" s="339"/>
      <c r="AZ83" s="339"/>
      <c r="BA83" s="339"/>
      <c r="BB83" s="339"/>
      <c r="BC83" s="339"/>
      <c r="BD83" s="339"/>
      <c r="BE83" s="339"/>
      <c r="BF83" s="339"/>
      <c r="BG83" s="339"/>
      <c r="BH83" s="339"/>
      <c r="BI83" s="339"/>
      <c r="BJ83" s="339"/>
      <c r="BK83" s="339"/>
      <c r="BL83" s="339"/>
      <c r="BM83" s="339"/>
      <c r="BN83" s="339"/>
      <c r="BO83" s="339"/>
      <c r="BP83" s="339"/>
    </row>
  </sheetData>
  <mergeCells count="125">
    <mergeCell ref="Y52:Z52"/>
    <mergeCell ref="AA52:AB52"/>
    <mergeCell ref="AC52:AD52"/>
    <mergeCell ref="AE52:AF52"/>
    <mergeCell ref="AW52:BM52"/>
    <mergeCell ref="Y50:Z50"/>
    <mergeCell ref="AA50:AB50"/>
    <mergeCell ref="AC50:AD50"/>
    <mergeCell ref="AE50:AF50"/>
    <mergeCell ref="AW50:BM50"/>
    <mergeCell ref="Y51:Z51"/>
    <mergeCell ref="AA51:AB51"/>
    <mergeCell ref="AC51:AD51"/>
    <mergeCell ref="AE51:AF51"/>
    <mergeCell ref="AW51:BM51"/>
    <mergeCell ref="Y47:Z47"/>
    <mergeCell ref="AA47:AB47"/>
    <mergeCell ref="AC47:AD47"/>
    <mergeCell ref="AE47:AF47"/>
    <mergeCell ref="AW47:BM47"/>
    <mergeCell ref="Y49:Z49"/>
    <mergeCell ref="AA49:AB49"/>
    <mergeCell ref="AC49:AD49"/>
    <mergeCell ref="AE49:AF49"/>
    <mergeCell ref="AW49:BM49"/>
    <mergeCell ref="AW48:BM48"/>
    <mergeCell ref="Y48:Z48"/>
    <mergeCell ref="AC48:AD48"/>
    <mergeCell ref="AE48:AF48"/>
    <mergeCell ref="AE45:AF45"/>
    <mergeCell ref="AW45:BM45"/>
    <mergeCell ref="Y46:Z46"/>
    <mergeCell ref="AA46:AB46"/>
    <mergeCell ref="AC46:AD46"/>
    <mergeCell ref="AE46:AF46"/>
    <mergeCell ref="AW46:BM46"/>
    <mergeCell ref="AC45:AD45"/>
    <mergeCell ref="AW42:BM42"/>
    <mergeCell ref="Y42:Z42"/>
    <mergeCell ref="AC42:AD42"/>
    <mergeCell ref="AE42:AF42"/>
    <mergeCell ref="Y44:Z44"/>
    <mergeCell ref="AA44:AB44"/>
    <mergeCell ref="AC44:AD44"/>
    <mergeCell ref="AE44:AF44"/>
    <mergeCell ref="AW44:BM44"/>
    <mergeCell ref="Y45:Z45"/>
    <mergeCell ref="AA45:AB45"/>
    <mergeCell ref="Y38:Z38"/>
    <mergeCell ref="AA38:AB38"/>
    <mergeCell ref="AC38:AD38"/>
    <mergeCell ref="AE38:AF38"/>
    <mergeCell ref="AW38:BM38"/>
    <mergeCell ref="Y39:Z39"/>
    <mergeCell ref="AA39:AB39"/>
    <mergeCell ref="AC39:AD39"/>
    <mergeCell ref="AE39:AF39"/>
    <mergeCell ref="AW39:BM39"/>
    <mergeCell ref="Y36:Z36"/>
    <mergeCell ref="AA36:AB36"/>
    <mergeCell ref="AC36:AD36"/>
    <mergeCell ref="AE36:AF36"/>
    <mergeCell ref="AW36:BM36"/>
    <mergeCell ref="Y37:Z37"/>
    <mergeCell ref="AA37:AB37"/>
    <mergeCell ref="AC37:AD37"/>
    <mergeCell ref="AE37:AF37"/>
    <mergeCell ref="AW37:BM37"/>
    <mergeCell ref="Y34:Z34"/>
    <mergeCell ref="AA34:AB34"/>
    <mergeCell ref="AC34:AD34"/>
    <mergeCell ref="AE34:AF34"/>
    <mergeCell ref="AW34:BM34"/>
    <mergeCell ref="Y35:Z35"/>
    <mergeCell ref="AA35:AB35"/>
    <mergeCell ref="AC35:AD35"/>
    <mergeCell ref="AE35:AF35"/>
    <mergeCell ref="AW35:BM35"/>
    <mergeCell ref="A1:I3"/>
    <mergeCell ref="J1:BU3"/>
    <mergeCell ref="AG27:AP27"/>
    <mergeCell ref="AQ27:AT27"/>
    <mergeCell ref="AU27:AV27"/>
    <mergeCell ref="B28:M28"/>
    <mergeCell ref="N28:X28"/>
    <mergeCell ref="Y28:Z28"/>
    <mergeCell ref="AA28:AB28"/>
    <mergeCell ref="AC28:AD28"/>
    <mergeCell ref="AE28:AF28"/>
    <mergeCell ref="AW28:BM28"/>
    <mergeCell ref="A29:BM29"/>
    <mergeCell ref="Y30:Z30"/>
    <mergeCell ref="AA30:AB30"/>
    <mergeCell ref="AC30:AD30"/>
    <mergeCell ref="AE30:AF30"/>
    <mergeCell ref="AW30:BM30"/>
    <mergeCell ref="Y31:Z31"/>
    <mergeCell ref="AA31:AB31"/>
    <mergeCell ref="AC31:AD31"/>
    <mergeCell ref="AE31:AF31"/>
    <mergeCell ref="AW31:BM31"/>
    <mergeCell ref="Y32:Z32"/>
    <mergeCell ref="AA32:AB32"/>
    <mergeCell ref="AC32:AD32"/>
    <mergeCell ref="AE32:AF32"/>
    <mergeCell ref="AW32:BM32"/>
    <mergeCell ref="Y33:Z33"/>
    <mergeCell ref="AA33:AB33"/>
    <mergeCell ref="AC33:AD33"/>
    <mergeCell ref="AE33:AF33"/>
    <mergeCell ref="AW33:BM33"/>
    <mergeCell ref="Y40:Z40"/>
    <mergeCell ref="AC40:AD40"/>
    <mergeCell ref="AE40:AF40"/>
    <mergeCell ref="AW40:BM40"/>
    <mergeCell ref="Y43:Z43"/>
    <mergeCell ref="AA43:AB43"/>
    <mergeCell ref="AC43:AD43"/>
    <mergeCell ref="AE43:AF43"/>
    <mergeCell ref="AW43:BM43"/>
    <mergeCell ref="Y41:Z41"/>
    <mergeCell ref="AA41:AB41"/>
    <mergeCell ref="AC41:AD41"/>
    <mergeCell ref="AE41:AF41"/>
    <mergeCell ref="AW41:BM41"/>
  </mergeCells>
  <phoneticPr fontId="1"/>
  <printOptions horizontalCentered="1"/>
  <pageMargins left="0.39370078740157483" right="0.39370078740157483" top="0.74803149606299213" bottom="0.39370078740157483" header="0.39370078740157483" footer="0.31496062992125984"/>
  <pageSetup paperSize="9" scale="54" orientation="landscape" r:id="rId1"/>
  <headerFooter alignWithMargins="0">
    <oddHeader>&amp;C&amp;A&amp;R&amp;10　</oddHeader>
    <oddFooter>&amp;C&amp;"ＭＳ ゴシック,標準"&amp;P/&amp;N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Y57"/>
  <sheetViews>
    <sheetView showGridLines="0" view="pageBreakPreview" zoomScaleNormal="100" zoomScaleSheetLayoutView="100" workbookViewId="0">
      <selection activeCell="Q42" sqref="Q42"/>
    </sheetView>
  </sheetViews>
  <sheetFormatPr defaultColWidth="9" defaultRowHeight="11.25"/>
  <cols>
    <col min="1" max="1" width="2.5" style="376" customWidth="1"/>
    <col min="2" max="9" width="3.125" style="339" customWidth="1"/>
    <col min="10" max="24" width="2.5" style="339" customWidth="1"/>
    <col min="25" max="26" width="2.5" style="376" customWidth="1"/>
    <col min="27" max="28" width="2.5" style="376" hidden="1" customWidth="1"/>
    <col min="29" max="29" width="2.5" style="339" customWidth="1"/>
    <col min="30" max="44" width="2.5" style="377" customWidth="1"/>
    <col min="45" max="68" width="2.5" style="339" customWidth="1"/>
    <col min="69" max="73" width="9" style="339"/>
    <col min="74" max="74" width="8.25" style="339" customWidth="1"/>
    <col min="75" max="75" width="11.25" style="339" customWidth="1"/>
    <col min="76" max="76" width="12.5" style="339" customWidth="1"/>
    <col min="77" max="77" width="3.25" style="339" customWidth="1"/>
    <col min="78" max="16384" width="9" style="339"/>
  </cols>
  <sheetData>
    <row r="1" spans="1:77" s="52" customFormat="1" ht="15" customHeight="1">
      <c r="A1" s="696" t="s">
        <v>541</v>
      </c>
      <c r="B1" s="697"/>
      <c r="C1" s="697"/>
      <c r="D1" s="698"/>
      <c r="E1" s="698"/>
      <c r="F1" s="698"/>
      <c r="G1" s="698"/>
      <c r="H1" s="698"/>
      <c r="I1" s="699"/>
      <c r="J1" s="585" t="s">
        <v>611</v>
      </c>
      <c r="K1" s="586"/>
      <c r="L1" s="586"/>
      <c r="M1" s="586"/>
      <c r="N1" s="586"/>
      <c r="O1" s="586"/>
      <c r="P1" s="586"/>
      <c r="Q1" s="586"/>
      <c r="R1" s="586"/>
      <c r="S1" s="586"/>
      <c r="T1" s="586"/>
      <c r="U1" s="586"/>
      <c r="V1" s="586"/>
      <c r="W1" s="586"/>
      <c r="X1" s="586"/>
      <c r="Y1" s="586"/>
      <c r="Z1" s="586"/>
      <c r="AA1" s="586"/>
      <c r="AB1" s="586"/>
      <c r="AC1" s="586"/>
      <c r="AD1" s="586"/>
      <c r="AE1" s="586"/>
      <c r="AF1" s="586"/>
      <c r="AG1" s="586"/>
      <c r="AH1" s="586"/>
      <c r="AI1" s="586"/>
      <c r="AJ1" s="586"/>
      <c r="AK1" s="586"/>
      <c r="AL1" s="586"/>
      <c r="AM1" s="586"/>
      <c r="AN1" s="586"/>
      <c r="AO1" s="586"/>
      <c r="AP1" s="586"/>
      <c r="AQ1" s="586"/>
      <c r="AR1" s="586"/>
      <c r="AS1" s="586"/>
      <c r="AT1" s="586"/>
      <c r="AU1" s="586"/>
      <c r="AV1" s="586"/>
      <c r="AW1" s="586"/>
      <c r="AX1" s="586"/>
      <c r="AY1" s="586"/>
      <c r="AZ1" s="586"/>
      <c r="BA1" s="586"/>
      <c r="BB1" s="586"/>
      <c r="BC1" s="586"/>
      <c r="BD1" s="586"/>
      <c r="BE1" s="586"/>
      <c r="BF1" s="586"/>
      <c r="BG1" s="586"/>
      <c r="BH1" s="586"/>
      <c r="BI1" s="586"/>
      <c r="BJ1" s="586"/>
      <c r="BK1" s="586"/>
      <c r="BL1" s="586"/>
      <c r="BM1" s="586"/>
      <c r="BN1" s="586"/>
      <c r="BO1" s="586"/>
      <c r="BP1" s="586"/>
      <c r="BQ1" s="586"/>
      <c r="BR1" s="586"/>
      <c r="BS1" s="586"/>
      <c r="BT1" s="586"/>
      <c r="BU1" s="587"/>
      <c r="BV1" s="332"/>
      <c r="BW1" s="332" t="s">
        <v>27</v>
      </c>
      <c r="BX1" s="333" t="s">
        <v>28</v>
      </c>
      <c r="BY1" s="334"/>
    </row>
    <row r="2" spans="1:77" s="52" customFormat="1" ht="15" customHeight="1">
      <c r="A2" s="700"/>
      <c r="B2" s="701"/>
      <c r="C2" s="701"/>
      <c r="D2" s="702"/>
      <c r="E2" s="702"/>
      <c r="F2" s="702"/>
      <c r="G2" s="702"/>
      <c r="H2" s="702"/>
      <c r="I2" s="703"/>
      <c r="J2" s="588"/>
      <c r="K2" s="589"/>
      <c r="L2" s="589"/>
      <c r="M2" s="589"/>
      <c r="N2" s="589"/>
      <c r="O2" s="589"/>
      <c r="P2" s="589"/>
      <c r="Q2" s="589"/>
      <c r="R2" s="589"/>
      <c r="S2" s="589"/>
      <c r="T2" s="589"/>
      <c r="U2" s="589"/>
      <c r="V2" s="589"/>
      <c r="W2" s="589"/>
      <c r="X2" s="589"/>
      <c r="Y2" s="589"/>
      <c r="Z2" s="589"/>
      <c r="AA2" s="589"/>
      <c r="AB2" s="589"/>
      <c r="AC2" s="589"/>
      <c r="AD2" s="589"/>
      <c r="AE2" s="589"/>
      <c r="AF2" s="589"/>
      <c r="AG2" s="589"/>
      <c r="AH2" s="589"/>
      <c r="AI2" s="589"/>
      <c r="AJ2" s="589"/>
      <c r="AK2" s="589"/>
      <c r="AL2" s="589"/>
      <c r="AM2" s="589"/>
      <c r="AN2" s="589"/>
      <c r="AO2" s="589"/>
      <c r="AP2" s="589"/>
      <c r="AQ2" s="589"/>
      <c r="AR2" s="589"/>
      <c r="AS2" s="589"/>
      <c r="AT2" s="589"/>
      <c r="AU2" s="589"/>
      <c r="AV2" s="589"/>
      <c r="AW2" s="589"/>
      <c r="AX2" s="589"/>
      <c r="AY2" s="589"/>
      <c r="AZ2" s="589"/>
      <c r="BA2" s="589"/>
      <c r="BB2" s="589"/>
      <c r="BC2" s="589"/>
      <c r="BD2" s="589"/>
      <c r="BE2" s="589"/>
      <c r="BF2" s="589"/>
      <c r="BG2" s="589"/>
      <c r="BH2" s="589"/>
      <c r="BI2" s="589"/>
      <c r="BJ2" s="589"/>
      <c r="BK2" s="589"/>
      <c r="BL2" s="589"/>
      <c r="BM2" s="589"/>
      <c r="BN2" s="589"/>
      <c r="BO2" s="589"/>
      <c r="BP2" s="589"/>
      <c r="BQ2" s="589"/>
      <c r="BR2" s="589"/>
      <c r="BS2" s="589"/>
      <c r="BT2" s="589"/>
      <c r="BU2" s="590"/>
      <c r="BV2" s="332" t="s">
        <v>30</v>
      </c>
      <c r="BW2" s="332" t="str">
        <f>改版履歴!V2</f>
        <v>郭</v>
      </c>
      <c r="BX2" s="335">
        <f>改版履歴!Z2</f>
        <v>44034</v>
      </c>
      <c r="BY2" s="336"/>
    </row>
    <row r="3" spans="1:77" s="52" customFormat="1" ht="15.6" customHeight="1">
      <c r="A3" s="704"/>
      <c r="B3" s="705"/>
      <c r="C3" s="705"/>
      <c r="D3" s="706"/>
      <c r="E3" s="706"/>
      <c r="F3" s="706"/>
      <c r="G3" s="706"/>
      <c r="H3" s="706"/>
      <c r="I3" s="707"/>
      <c r="J3" s="591"/>
      <c r="K3" s="592"/>
      <c r="L3" s="592"/>
      <c r="M3" s="592"/>
      <c r="N3" s="592"/>
      <c r="O3" s="592"/>
      <c r="P3" s="592"/>
      <c r="Q3" s="592"/>
      <c r="R3" s="592"/>
      <c r="S3" s="592"/>
      <c r="T3" s="592"/>
      <c r="U3" s="592"/>
      <c r="V3" s="592"/>
      <c r="W3" s="592"/>
      <c r="X3" s="592"/>
      <c r="Y3" s="592"/>
      <c r="Z3" s="592"/>
      <c r="AA3" s="592"/>
      <c r="AB3" s="592"/>
      <c r="AC3" s="592"/>
      <c r="AD3" s="592"/>
      <c r="AE3" s="592"/>
      <c r="AF3" s="592"/>
      <c r="AG3" s="592"/>
      <c r="AH3" s="592"/>
      <c r="AI3" s="592"/>
      <c r="AJ3" s="592"/>
      <c r="AK3" s="592"/>
      <c r="AL3" s="592"/>
      <c r="AM3" s="592"/>
      <c r="AN3" s="592"/>
      <c r="AO3" s="592"/>
      <c r="AP3" s="592"/>
      <c r="AQ3" s="592"/>
      <c r="AR3" s="592"/>
      <c r="AS3" s="592"/>
      <c r="AT3" s="592"/>
      <c r="AU3" s="592"/>
      <c r="AV3" s="592"/>
      <c r="AW3" s="592"/>
      <c r="AX3" s="592"/>
      <c r="AY3" s="592"/>
      <c r="AZ3" s="592"/>
      <c r="BA3" s="592"/>
      <c r="BB3" s="592"/>
      <c r="BC3" s="592"/>
      <c r="BD3" s="592"/>
      <c r="BE3" s="592"/>
      <c r="BF3" s="592"/>
      <c r="BG3" s="592"/>
      <c r="BH3" s="592"/>
      <c r="BI3" s="592"/>
      <c r="BJ3" s="592"/>
      <c r="BK3" s="592"/>
      <c r="BL3" s="592"/>
      <c r="BM3" s="592"/>
      <c r="BN3" s="592"/>
      <c r="BO3" s="592"/>
      <c r="BP3" s="592"/>
      <c r="BQ3" s="592"/>
      <c r="BR3" s="592"/>
      <c r="BS3" s="592"/>
      <c r="BT3" s="592"/>
      <c r="BU3" s="593"/>
      <c r="BV3" s="332" t="s">
        <v>31</v>
      </c>
      <c r="BW3" s="332" t="str">
        <f>改版履歴!V3</f>
        <v>HYN叶紅偉</v>
      </c>
      <c r="BX3" s="335">
        <f>改版履歴!Z3</f>
        <v>44389</v>
      </c>
      <c r="BY3" s="336"/>
    </row>
    <row r="4" spans="1:77" s="338" customFormat="1" ht="12">
      <c r="A4" s="337"/>
      <c r="N4" s="339"/>
      <c r="O4" s="339"/>
      <c r="P4" s="339"/>
      <c r="Q4" s="339"/>
      <c r="R4" s="339"/>
      <c r="S4" s="339"/>
      <c r="T4" s="339"/>
      <c r="U4" s="339"/>
      <c r="V4" s="339"/>
      <c r="W4" s="339"/>
      <c r="X4" s="339"/>
      <c r="AC4" s="340"/>
      <c r="AD4" s="341"/>
      <c r="AE4" s="341"/>
      <c r="AF4" s="341"/>
      <c r="AG4" s="341"/>
      <c r="AH4" s="341"/>
      <c r="AI4" s="341"/>
      <c r="AJ4" s="341"/>
      <c r="AK4" s="341"/>
      <c r="AL4" s="341"/>
      <c r="AM4" s="341"/>
      <c r="AN4" s="341"/>
      <c r="AO4" s="341"/>
      <c r="AP4" s="341"/>
      <c r="AQ4" s="341"/>
      <c r="AR4" s="341"/>
      <c r="AS4" s="340"/>
      <c r="AT4" s="340"/>
      <c r="AU4" s="340"/>
      <c r="AV4" s="340"/>
      <c r="AW4" s="340"/>
      <c r="AX4" s="340"/>
      <c r="AY4" s="340"/>
      <c r="AZ4" s="340"/>
      <c r="BA4" s="340"/>
      <c r="BB4" s="340"/>
      <c r="BC4" s="340"/>
      <c r="BD4" s="340"/>
      <c r="BE4" s="340"/>
      <c r="BY4" s="342"/>
    </row>
    <row r="5" spans="1:77" s="382" customFormat="1" ht="12">
      <c r="A5" s="378" t="s">
        <v>612</v>
      </c>
      <c r="B5" s="379"/>
      <c r="C5" s="379"/>
      <c r="D5" s="379"/>
      <c r="E5" s="379"/>
      <c r="F5" s="379"/>
      <c r="G5" s="379"/>
      <c r="H5" s="379"/>
      <c r="I5" s="379"/>
      <c r="J5" s="379"/>
      <c r="K5" s="379"/>
      <c r="L5" s="379"/>
      <c r="M5" s="379"/>
      <c r="N5" s="379"/>
      <c r="O5" s="379"/>
      <c r="P5" s="379"/>
      <c r="Q5" s="379"/>
      <c r="R5" s="380"/>
      <c r="S5" s="380"/>
      <c r="T5" s="380"/>
      <c r="U5" s="380"/>
      <c r="V5" s="380"/>
      <c r="W5" s="380"/>
      <c r="X5" s="380"/>
      <c r="Y5" s="380"/>
      <c r="Z5" s="380"/>
      <c r="AA5" s="380"/>
      <c r="AB5" s="380"/>
      <c r="AC5" s="380"/>
      <c r="AD5" s="380"/>
      <c r="AE5" s="380"/>
      <c r="AF5" s="380"/>
      <c r="AG5" s="380"/>
      <c r="AH5" s="380"/>
      <c r="AI5" s="380"/>
      <c r="AJ5" s="380"/>
      <c r="AK5" s="380"/>
      <c r="AL5" s="380"/>
      <c r="AM5" s="380"/>
      <c r="AN5" s="380"/>
      <c r="AO5" s="380"/>
      <c r="AP5" s="380"/>
      <c r="AQ5" s="380"/>
      <c r="AR5" s="380"/>
      <c r="AS5" s="380"/>
      <c r="AT5" s="380"/>
      <c r="AU5" s="380"/>
      <c r="AV5" s="380"/>
      <c r="AW5" s="380"/>
      <c r="AX5" s="380"/>
      <c r="AY5" s="380"/>
      <c r="AZ5" s="380"/>
      <c r="BA5" s="380"/>
      <c r="BB5" s="380"/>
      <c r="BC5" s="380"/>
      <c r="BD5" s="380"/>
      <c r="BE5" s="380"/>
      <c r="BF5" s="380"/>
      <c r="BG5" s="380"/>
      <c r="BH5" s="380"/>
      <c r="BI5" s="380"/>
      <c r="BJ5" s="380"/>
      <c r="BK5" s="380"/>
      <c r="BL5" s="380"/>
      <c r="BM5" s="380"/>
      <c r="BN5" s="380"/>
      <c r="BO5" s="380"/>
      <c r="BP5" s="380"/>
      <c r="BQ5" s="380"/>
      <c r="BR5" s="380"/>
      <c r="BS5" s="380"/>
      <c r="BT5" s="380"/>
      <c r="BU5" s="380"/>
      <c r="BV5" s="380"/>
      <c r="BW5" s="380"/>
      <c r="BX5" s="380"/>
      <c r="BY5" s="381"/>
    </row>
    <row r="6" spans="1:77" s="382" customFormat="1" ht="12">
      <c r="A6" s="383"/>
      <c r="B6" s="379" t="s">
        <v>731</v>
      </c>
      <c r="C6" s="380"/>
      <c r="D6" s="379"/>
      <c r="E6" s="379"/>
      <c r="F6" s="379"/>
      <c r="G6" s="379"/>
      <c r="H6" s="379"/>
      <c r="I6" s="379"/>
      <c r="J6" s="379"/>
      <c r="K6" s="379"/>
      <c r="L6" s="379"/>
      <c r="M6" s="379"/>
      <c r="N6" s="379"/>
      <c r="O6" s="379"/>
      <c r="P6" s="379"/>
      <c r="Q6" s="379"/>
      <c r="R6" s="380"/>
      <c r="S6" s="380"/>
      <c r="T6" s="380"/>
      <c r="U6" s="380"/>
      <c r="V6" s="380"/>
      <c r="W6" s="380"/>
      <c r="X6" s="380"/>
      <c r="Y6" s="380"/>
      <c r="Z6" s="380"/>
      <c r="AA6" s="380"/>
      <c r="AB6" s="380"/>
      <c r="AC6" s="380"/>
      <c r="AD6" s="380"/>
      <c r="AE6" s="380"/>
      <c r="AF6" s="380"/>
      <c r="AG6" s="380"/>
      <c r="AH6" s="380"/>
      <c r="AI6" s="380"/>
      <c r="AJ6" s="380"/>
      <c r="AK6" s="380"/>
      <c r="AL6" s="380"/>
      <c r="AM6" s="380"/>
      <c r="AN6" s="380"/>
      <c r="AO6" s="380"/>
      <c r="AP6" s="380"/>
      <c r="AQ6" s="380"/>
      <c r="AR6" s="380"/>
      <c r="AS6" s="380"/>
      <c r="AT6" s="380"/>
      <c r="AU6" s="380"/>
      <c r="AV6" s="380"/>
      <c r="AW6" s="380"/>
      <c r="AX6" s="380"/>
      <c r="AY6" s="380"/>
      <c r="AZ6" s="380"/>
      <c r="BA6" s="380"/>
      <c r="BB6" s="380"/>
      <c r="BC6" s="380"/>
      <c r="BD6" s="380"/>
      <c r="BE6" s="380"/>
      <c r="BF6" s="380"/>
      <c r="BG6" s="380"/>
      <c r="BH6" s="380"/>
      <c r="BI6" s="380"/>
      <c r="BJ6" s="380"/>
      <c r="BK6" s="380"/>
      <c r="BL6" s="380"/>
      <c r="BM6" s="380"/>
      <c r="BN6" s="380"/>
      <c r="BO6" s="380"/>
      <c r="BP6" s="380"/>
      <c r="BQ6" s="380"/>
      <c r="BR6" s="380"/>
      <c r="BS6" s="380"/>
      <c r="BT6" s="380"/>
      <c r="BU6" s="380"/>
      <c r="BV6" s="380"/>
      <c r="BW6" s="380"/>
      <c r="BX6" s="380"/>
      <c r="BY6" s="381"/>
    </row>
    <row r="7" spans="1:77" s="382" customFormat="1" ht="12">
      <c r="A7" s="383"/>
      <c r="B7" s="384" t="s">
        <v>613</v>
      </c>
      <c r="C7" s="380"/>
      <c r="D7" s="379"/>
      <c r="E7" s="379"/>
      <c r="F7" s="379"/>
      <c r="G7" s="379"/>
      <c r="H7" s="379"/>
      <c r="I7" s="379"/>
      <c r="J7" s="379"/>
      <c r="K7" s="379"/>
      <c r="L7" s="379"/>
      <c r="M7" s="379"/>
      <c r="N7" s="379"/>
      <c r="O7" s="379"/>
      <c r="P7" s="379"/>
      <c r="Q7" s="379"/>
      <c r="R7" s="380"/>
      <c r="S7" s="380"/>
      <c r="T7" s="380"/>
      <c r="U7" s="380"/>
      <c r="V7" s="380"/>
      <c r="W7" s="380"/>
      <c r="X7" s="380"/>
      <c r="Y7" s="380"/>
      <c r="Z7" s="380"/>
      <c r="AA7" s="380"/>
      <c r="AB7" s="380"/>
      <c r="AC7" s="380"/>
      <c r="AD7" s="380"/>
      <c r="AE7" s="380"/>
      <c r="AF7" s="380"/>
      <c r="AG7" s="380"/>
      <c r="AH7" s="380"/>
      <c r="AI7" s="380"/>
      <c r="AJ7" s="380"/>
      <c r="AK7" s="380"/>
      <c r="AL7" s="380"/>
      <c r="AM7" s="380"/>
      <c r="AN7" s="380"/>
      <c r="AO7" s="380"/>
      <c r="AP7" s="380"/>
      <c r="AQ7" s="380"/>
      <c r="AR7" s="380"/>
      <c r="AS7" s="380"/>
      <c r="AT7" s="380"/>
      <c r="AU7" s="380"/>
      <c r="AV7" s="380"/>
      <c r="AW7" s="380"/>
      <c r="AX7" s="380"/>
      <c r="AY7" s="380"/>
      <c r="AZ7" s="380"/>
      <c r="BA7" s="380"/>
      <c r="BB7" s="380"/>
      <c r="BC7" s="380"/>
      <c r="BD7" s="380"/>
      <c r="BE7" s="380"/>
      <c r="BF7" s="380"/>
      <c r="BG7" s="380"/>
      <c r="BH7" s="380"/>
      <c r="BI7" s="380"/>
      <c r="BJ7" s="380"/>
      <c r="BK7" s="380"/>
      <c r="BL7" s="380"/>
      <c r="BM7" s="380"/>
      <c r="BN7" s="380"/>
      <c r="BO7" s="380"/>
      <c r="BP7" s="380"/>
      <c r="BQ7" s="380"/>
      <c r="BR7" s="380"/>
      <c r="BS7" s="380"/>
      <c r="BT7" s="380"/>
      <c r="BU7" s="380"/>
      <c r="BV7" s="380"/>
      <c r="BW7" s="380"/>
      <c r="BX7" s="380"/>
      <c r="BY7" s="381"/>
    </row>
    <row r="8" spans="1:77" s="382" customFormat="1" ht="12">
      <c r="A8" s="383"/>
      <c r="B8" s="384" t="s">
        <v>614</v>
      </c>
      <c r="C8" s="380"/>
      <c r="D8" s="379"/>
      <c r="E8" s="379"/>
      <c r="F8" s="379"/>
      <c r="G8" s="379"/>
      <c r="H8" s="379"/>
      <c r="I8" s="379"/>
      <c r="J8" s="379"/>
      <c r="K8" s="379"/>
      <c r="L8" s="379"/>
      <c r="M8" s="379"/>
      <c r="N8" s="379"/>
      <c r="O8" s="379"/>
      <c r="P8" s="379"/>
      <c r="Q8" s="379"/>
      <c r="R8" s="380"/>
      <c r="S8" s="380"/>
      <c r="T8" s="380"/>
      <c r="U8" s="380"/>
      <c r="V8" s="380"/>
      <c r="W8" s="380"/>
      <c r="X8" s="380"/>
      <c r="Y8" s="380"/>
      <c r="Z8" s="380"/>
      <c r="AA8" s="380"/>
      <c r="AB8" s="380"/>
      <c r="AC8" s="380"/>
      <c r="AD8" s="380"/>
      <c r="AE8" s="380"/>
      <c r="AF8" s="380"/>
      <c r="AG8" s="380"/>
      <c r="AH8" s="380"/>
      <c r="AI8" s="380"/>
      <c r="AJ8" s="380"/>
      <c r="AK8" s="380"/>
      <c r="AL8" s="380"/>
      <c r="AM8" s="380"/>
      <c r="AN8" s="380"/>
      <c r="AO8" s="380"/>
      <c r="AP8" s="380"/>
      <c r="AQ8" s="380"/>
      <c r="AR8" s="380"/>
      <c r="AS8" s="380"/>
      <c r="AT8" s="380"/>
      <c r="AU8" s="380"/>
      <c r="AV8" s="380"/>
      <c r="AW8" s="380"/>
      <c r="AX8" s="380"/>
      <c r="AY8" s="380"/>
      <c r="AZ8" s="380"/>
      <c r="BA8" s="380"/>
      <c r="BB8" s="380"/>
      <c r="BC8" s="380"/>
      <c r="BD8" s="380"/>
      <c r="BE8" s="380"/>
      <c r="BF8" s="380"/>
      <c r="BG8" s="380"/>
      <c r="BH8" s="380"/>
      <c r="BI8" s="380"/>
      <c r="BJ8" s="380"/>
      <c r="BK8" s="380"/>
      <c r="BL8" s="380"/>
      <c r="BM8" s="380"/>
      <c r="BN8" s="380"/>
      <c r="BO8" s="380"/>
      <c r="BP8" s="380"/>
      <c r="BQ8" s="380"/>
      <c r="BR8" s="380"/>
      <c r="BS8" s="380"/>
      <c r="BT8" s="380"/>
      <c r="BU8" s="380"/>
      <c r="BV8" s="380"/>
      <c r="BW8" s="380"/>
      <c r="BX8" s="380"/>
      <c r="BY8" s="381"/>
    </row>
    <row r="9" spans="1:77" s="382" customFormat="1" ht="12">
      <c r="A9" s="383"/>
      <c r="B9" s="384" t="s">
        <v>615</v>
      </c>
      <c r="C9" s="380"/>
      <c r="D9" s="379"/>
      <c r="E9" s="379"/>
      <c r="F9" s="379"/>
      <c r="G9" s="379"/>
      <c r="H9" s="379"/>
      <c r="I9" s="379"/>
      <c r="J9" s="379"/>
      <c r="K9" s="379"/>
      <c r="L9" s="379"/>
      <c r="M9" s="379"/>
      <c r="N9" s="379"/>
      <c r="O9" s="379"/>
      <c r="P9" s="379"/>
      <c r="Q9" s="379"/>
      <c r="R9" s="380"/>
      <c r="S9" s="380"/>
      <c r="T9" s="380"/>
      <c r="U9" s="380"/>
      <c r="V9" s="380"/>
      <c r="W9" s="380"/>
      <c r="X9" s="380"/>
      <c r="Y9" s="380"/>
      <c r="Z9" s="380"/>
      <c r="AA9" s="380"/>
      <c r="AB9" s="380"/>
      <c r="AC9" s="380"/>
      <c r="AD9" s="380"/>
      <c r="AE9" s="380"/>
      <c r="AF9" s="380"/>
      <c r="AG9" s="380"/>
      <c r="AH9" s="380"/>
      <c r="AI9" s="380"/>
      <c r="AJ9" s="380"/>
      <c r="AK9" s="380"/>
      <c r="AL9" s="380"/>
      <c r="AM9" s="380"/>
      <c r="AN9" s="380"/>
      <c r="AO9" s="380"/>
      <c r="AP9" s="380"/>
      <c r="AQ9" s="380"/>
      <c r="AR9" s="380"/>
      <c r="AS9" s="380"/>
      <c r="AT9" s="380"/>
      <c r="AU9" s="380"/>
      <c r="AV9" s="380"/>
      <c r="AW9" s="380"/>
      <c r="AX9" s="380"/>
      <c r="AY9" s="380"/>
      <c r="AZ9" s="380"/>
      <c r="BA9" s="380"/>
      <c r="BB9" s="380"/>
      <c r="BC9" s="380"/>
      <c r="BD9" s="380"/>
      <c r="BE9" s="380"/>
      <c r="BF9" s="380"/>
      <c r="BG9" s="380"/>
      <c r="BH9" s="380"/>
      <c r="BI9" s="380"/>
      <c r="BJ9" s="380"/>
      <c r="BK9" s="380"/>
      <c r="BL9" s="380"/>
      <c r="BM9" s="380"/>
      <c r="BN9" s="380"/>
      <c r="BO9" s="380"/>
      <c r="BP9" s="380"/>
      <c r="BQ9" s="380"/>
      <c r="BR9" s="380"/>
      <c r="BS9" s="380"/>
      <c r="BT9" s="380"/>
      <c r="BU9" s="380"/>
      <c r="BV9" s="380"/>
      <c r="BW9" s="380"/>
      <c r="BX9" s="380"/>
      <c r="BY9" s="381"/>
    </row>
    <row r="10" spans="1:77" s="382" customFormat="1" ht="12">
      <c r="A10" s="383"/>
      <c r="B10" s="384" t="s">
        <v>616</v>
      </c>
      <c r="C10" s="380"/>
      <c r="D10" s="379"/>
      <c r="E10" s="379"/>
      <c r="F10" s="379"/>
      <c r="G10" s="379"/>
      <c r="H10" s="379"/>
      <c r="I10" s="379"/>
      <c r="J10" s="379"/>
      <c r="K10" s="379"/>
      <c r="L10" s="379"/>
      <c r="M10" s="379"/>
      <c r="N10" s="379"/>
      <c r="O10" s="379"/>
      <c r="P10" s="379"/>
      <c r="Q10" s="379"/>
      <c r="R10" s="380"/>
      <c r="S10" s="380"/>
      <c r="T10" s="380"/>
      <c r="U10" s="380"/>
      <c r="V10" s="380"/>
      <c r="W10" s="380"/>
      <c r="X10" s="380"/>
      <c r="Y10" s="380"/>
      <c r="Z10" s="380"/>
      <c r="AA10" s="380"/>
      <c r="AB10" s="380"/>
      <c r="AC10" s="380"/>
      <c r="AD10" s="380"/>
      <c r="AE10" s="380"/>
      <c r="AF10" s="380"/>
      <c r="AG10" s="380"/>
      <c r="AH10" s="380"/>
      <c r="AI10" s="380"/>
      <c r="AJ10" s="380"/>
      <c r="AK10" s="380"/>
      <c r="AL10" s="380"/>
      <c r="AM10" s="380"/>
      <c r="AN10" s="380"/>
      <c r="AO10" s="380"/>
      <c r="AP10" s="380"/>
      <c r="AQ10" s="380"/>
      <c r="AR10" s="380"/>
      <c r="AS10" s="380"/>
      <c r="AT10" s="380"/>
      <c r="AU10" s="380"/>
      <c r="AV10" s="380"/>
      <c r="AW10" s="380"/>
      <c r="AX10" s="380"/>
      <c r="AY10" s="380"/>
      <c r="AZ10" s="380"/>
      <c r="BA10" s="380"/>
      <c r="BB10" s="380"/>
      <c r="BC10" s="380"/>
      <c r="BD10" s="380"/>
      <c r="BE10" s="380"/>
      <c r="BF10" s="380"/>
      <c r="BG10" s="380"/>
      <c r="BH10" s="380"/>
      <c r="BI10" s="380"/>
      <c r="BJ10" s="380"/>
      <c r="BK10" s="380"/>
      <c r="BL10" s="380"/>
      <c r="BM10" s="380"/>
      <c r="BN10" s="380"/>
      <c r="BO10" s="380"/>
      <c r="BP10" s="380"/>
      <c r="BQ10" s="380"/>
      <c r="BR10" s="380"/>
      <c r="BS10" s="380"/>
      <c r="BT10" s="380"/>
      <c r="BU10" s="380"/>
      <c r="BV10" s="380"/>
      <c r="BW10" s="380"/>
      <c r="BX10" s="380"/>
      <c r="BY10" s="381"/>
    </row>
    <row r="11" spans="1:77" s="382" customFormat="1" ht="12">
      <c r="A11" s="383"/>
      <c r="B11" s="384" t="s">
        <v>549</v>
      </c>
      <c r="C11" s="380"/>
      <c r="D11" s="379"/>
      <c r="E11" s="379"/>
      <c r="F11" s="379"/>
      <c r="G11" s="379"/>
      <c r="H11" s="379"/>
      <c r="I11" s="379"/>
      <c r="J11" s="379"/>
      <c r="K11" s="379"/>
      <c r="L11" s="379"/>
      <c r="M11" s="379"/>
      <c r="N11" s="379"/>
      <c r="O11" s="379"/>
      <c r="P11" s="379"/>
      <c r="Q11" s="379"/>
      <c r="R11" s="380"/>
      <c r="S11" s="380"/>
      <c r="T11" s="380"/>
      <c r="U11" s="380"/>
      <c r="V11" s="380"/>
      <c r="W11" s="380"/>
      <c r="X11" s="380"/>
      <c r="Y11" s="380"/>
      <c r="Z11" s="380"/>
      <c r="AA11" s="380"/>
      <c r="AB11" s="380"/>
      <c r="AC11" s="380"/>
      <c r="AD11" s="380"/>
      <c r="AE11" s="380"/>
      <c r="AF11" s="380"/>
      <c r="AG11" s="380"/>
      <c r="AH11" s="380"/>
      <c r="AI11" s="380"/>
      <c r="AJ11" s="380"/>
      <c r="AK11" s="380"/>
      <c r="AL11" s="380"/>
      <c r="AM11" s="380"/>
      <c r="AN11" s="380"/>
      <c r="AO11" s="380"/>
      <c r="AP11" s="380"/>
      <c r="AQ11" s="380"/>
      <c r="AR11" s="380"/>
      <c r="AS11" s="380"/>
      <c r="AT11" s="380"/>
      <c r="AU11" s="380"/>
      <c r="AV11" s="380"/>
      <c r="AW11" s="380"/>
      <c r="AX11" s="380"/>
      <c r="AY11" s="380"/>
      <c r="AZ11" s="380"/>
      <c r="BA11" s="380"/>
      <c r="BB11" s="380"/>
      <c r="BC11" s="380"/>
      <c r="BD11" s="380"/>
      <c r="BE11" s="380"/>
      <c r="BF11" s="380"/>
      <c r="BG11" s="380"/>
      <c r="BH11" s="380"/>
      <c r="BI11" s="380"/>
      <c r="BJ11" s="380"/>
      <c r="BK11" s="380"/>
      <c r="BL11" s="380"/>
      <c r="BM11" s="380"/>
      <c r="BN11" s="380"/>
      <c r="BO11" s="380"/>
      <c r="BP11" s="380"/>
      <c r="BQ11" s="380"/>
      <c r="BR11" s="380"/>
      <c r="BS11" s="380"/>
      <c r="BT11" s="380"/>
      <c r="BU11" s="380"/>
      <c r="BV11" s="380"/>
      <c r="BW11" s="380"/>
      <c r="BX11" s="380"/>
      <c r="BY11" s="381"/>
    </row>
    <row r="12" spans="1:77" s="338" customFormat="1" ht="12">
      <c r="A12" s="337"/>
      <c r="C12" s="345"/>
      <c r="N12" s="339"/>
      <c r="O12" s="339"/>
      <c r="P12" s="339"/>
      <c r="Q12" s="339"/>
      <c r="R12" s="339"/>
      <c r="S12" s="339"/>
      <c r="T12" s="339"/>
      <c r="U12" s="339"/>
      <c r="V12" s="339"/>
      <c r="W12" s="339"/>
      <c r="X12" s="339"/>
      <c r="AC12" s="340"/>
      <c r="AD12" s="341"/>
      <c r="AE12" s="341"/>
      <c r="AF12" s="341"/>
      <c r="AG12" s="341"/>
      <c r="AH12" s="341"/>
      <c r="AI12" s="341"/>
      <c r="AJ12" s="341"/>
      <c r="AK12" s="341"/>
      <c r="AL12" s="341"/>
      <c r="AM12" s="341"/>
      <c r="AN12" s="341"/>
      <c r="AO12" s="341"/>
      <c r="AP12" s="341"/>
      <c r="AQ12" s="341"/>
      <c r="AR12" s="341"/>
      <c r="AS12" s="340"/>
      <c r="AT12" s="340"/>
      <c r="AU12" s="340"/>
      <c r="AV12" s="340"/>
      <c r="AW12" s="340"/>
      <c r="AX12" s="340"/>
      <c r="AY12" s="340"/>
      <c r="AZ12" s="340"/>
      <c r="BA12" s="340"/>
      <c r="BB12" s="340"/>
      <c r="BC12" s="340"/>
      <c r="BD12" s="340"/>
      <c r="BE12" s="340"/>
      <c r="BY12" s="342"/>
    </row>
    <row r="13" spans="1:77" s="338" customFormat="1" ht="12">
      <c r="A13" s="337"/>
      <c r="N13" s="339"/>
      <c r="O13" s="339"/>
      <c r="P13" s="339"/>
      <c r="Q13" s="339"/>
      <c r="R13" s="339"/>
      <c r="S13" s="339"/>
      <c r="T13" s="339"/>
      <c r="U13" s="339"/>
      <c r="V13" s="339"/>
      <c r="W13" s="339"/>
      <c r="X13" s="339"/>
      <c r="AC13" s="340"/>
      <c r="AD13" s="341"/>
      <c r="AE13" s="341"/>
      <c r="AF13" s="341"/>
      <c r="AG13" s="341"/>
      <c r="AH13" s="341"/>
      <c r="AI13" s="341"/>
      <c r="AJ13" s="341"/>
      <c r="AK13" s="341"/>
      <c r="AL13" s="341"/>
      <c r="AM13" s="341"/>
      <c r="AN13" s="341"/>
      <c r="AO13" s="341"/>
      <c r="AP13" s="341"/>
      <c r="AQ13" s="341"/>
      <c r="AR13" s="341"/>
      <c r="AS13" s="340"/>
      <c r="AT13" s="340"/>
      <c r="AU13" s="340"/>
      <c r="AV13" s="340"/>
      <c r="AW13" s="340"/>
      <c r="AX13" s="340"/>
      <c r="AY13" s="340"/>
      <c r="AZ13" s="340"/>
      <c r="BA13" s="340"/>
      <c r="BB13" s="340"/>
      <c r="BC13" s="340"/>
      <c r="BD13" s="340"/>
      <c r="BE13" s="340"/>
      <c r="BY13" s="342"/>
    </row>
    <row r="14" spans="1:77" s="338" customFormat="1" ht="12">
      <c r="A14" s="343" t="s">
        <v>617</v>
      </c>
      <c r="N14" s="339"/>
      <c r="O14" s="339"/>
      <c r="P14" s="339"/>
      <c r="Q14" s="339"/>
      <c r="R14" s="339"/>
      <c r="S14" s="339"/>
      <c r="T14" s="339"/>
      <c r="U14" s="339"/>
      <c r="V14" s="339"/>
      <c r="W14" s="339"/>
      <c r="X14" s="339"/>
      <c r="AC14" s="340"/>
      <c r="AD14" s="341"/>
      <c r="AE14" s="341"/>
      <c r="AF14" s="341"/>
      <c r="AG14" s="341"/>
      <c r="AH14" s="341"/>
      <c r="AI14" s="341"/>
      <c r="AJ14" s="341"/>
      <c r="AK14" s="341"/>
      <c r="AL14" s="341"/>
      <c r="AM14" s="341"/>
      <c r="AN14" s="341"/>
      <c r="AO14" s="341"/>
      <c r="AP14" s="341"/>
      <c r="AQ14" s="341"/>
      <c r="AR14" s="341"/>
      <c r="AS14" s="340"/>
      <c r="AT14" s="340"/>
      <c r="AU14" s="340"/>
      <c r="AV14" s="340"/>
      <c r="AW14" s="340"/>
      <c r="AX14" s="340"/>
      <c r="AY14" s="340"/>
      <c r="AZ14" s="340"/>
      <c r="BA14" s="340"/>
      <c r="BB14" s="340"/>
      <c r="BC14" s="340"/>
      <c r="BD14" s="340"/>
      <c r="BE14" s="340"/>
      <c r="BY14" s="342"/>
    </row>
    <row r="15" spans="1:77" s="338" customFormat="1" ht="12">
      <c r="A15" s="343"/>
      <c r="N15" s="339"/>
      <c r="O15" s="339"/>
      <c r="P15" s="339"/>
      <c r="Q15" s="339"/>
      <c r="R15" s="339"/>
      <c r="S15" s="339"/>
      <c r="T15" s="339"/>
      <c r="U15" s="339"/>
      <c r="V15" s="339"/>
      <c r="W15" s="339"/>
      <c r="X15" s="339"/>
      <c r="AC15" s="340"/>
      <c r="AD15" s="341"/>
      <c r="AE15" s="341"/>
      <c r="AF15" s="341"/>
      <c r="AG15" s="341"/>
      <c r="AH15" s="341"/>
      <c r="AI15" s="341"/>
      <c r="AJ15" s="341"/>
      <c r="AK15" s="341"/>
      <c r="AL15" s="341"/>
      <c r="AM15" s="341"/>
      <c r="AN15" s="341"/>
      <c r="AO15" s="341"/>
      <c r="AP15" s="341"/>
      <c r="AQ15" s="341"/>
      <c r="AR15" s="341"/>
      <c r="AS15" s="340"/>
      <c r="AT15" s="340"/>
      <c r="AU15" s="340"/>
      <c r="AV15" s="340"/>
      <c r="AW15" s="340"/>
      <c r="AX15" s="340"/>
      <c r="AY15" s="340"/>
      <c r="AZ15" s="340"/>
      <c r="BA15" s="340"/>
      <c r="BB15" s="340"/>
      <c r="BC15" s="340"/>
      <c r="BD15" s="340"/>
      <c r="BE15" s="340"/>
      <c r="BY15" s="342"/>
    </row>
    <row r="16" spans="1:77" s="338" customFormat="1" ht="12">
      <c r="A16" s="337"/>
      <c r="N16" s="339"/>
      <c r="O16" s="339"/>
      <c r="P16" s="339"/>
      <c r="Q16" s="339"/>
      <c r="R16" s="339"/>
      <c r="S16" s="339"/>
      <c r="T16" s="339"/>
      <c r="U16" s="339"/>
      <c r="V16" s="339"/>
      <c r="W16" s="339"/>
      <c r="X16" s="339"/>
      <c r="AC16" s="340"/>
      <c r="AD16" s="341"/>
      <c r="AE16" s="341"/>
      <c r="AF16" s="341"/>
      <c r="AG16" s="341"/>
      <c r="AH16" s="341"/>
      <c r="AI16" s="341"/>
      <c r="AJ16" s="341"/>
      <c r="AK16" s="341"/>
      <c r="AL16" s="341"/>
      <c r="AM16" s="341"/>
      <c r="AN16" s="341"/>
      <c r="AO16" s="341"/>
      <c r="AP16" s="341"/>
      <c r="AQ16" s="341"/>
      <c r="AR16" s="341"/>
      <c r="AS16" s="340"/>
      <c r="AT16" s="340"/>
      <c r="AU16" s="340"/>
      <c r="AV16" s="340"/>
      <c r="AW16" s="340"/>
      <c r="AX16" s="340"/>
      <c r="AY16" s="340"/>
      <c r="AZ16" s="340"/>
      <c r="BA16" s="340"/>
      <c r="BB16" s="340"/>
      <c r="BC16" s="340"/>
      <c r="BD16" s="340"/>
      <c r="BE16" s="340"/>
      <c r="BY16" s="342"/>
    </row>
    <row r="17" spans="1:77" s="338" customFormat="1" ht="12">
      <c r="A17" s="337"/>
      <c r="N17" s="339"/>
      <c r="O17" s="339"/>
      <c r="P17" s="339"/>
      <c r="Q17" s="339"/>
      <c r="R17" s="339"/>
      <c r="S17" s="339"/>
      <c r="T17" s="339"/>
      <c r="U17" s="339"/>
      <c r="V17" s="339"/>
      <c r="W17" s="339"/>
      <c r="X17" s="339"/>
      <c r="AC17" s="340"/>
      <c r="AD17" s="341"/>
      <c r="AE17" s="341"/>
      <c r="AF17" s="341"/>
      <c r="AG17" s="341"/>
      <c r="AH17" s="341"/>
      <c r="AI17" s="341"/>
      <c r="AJ17" s="341"/>
      <c r="AK17" s="341"/>
      <c r="AL17" s="341"/>
      <c r="AM17" s="341"/>
      <c r="AN17" s="341"/>
      <c r="AO17" s="341"/>
      <c r="AP17" s="341"/>
      <c r="AQ17" s="341"/>
      <c r="AR17" s="341"/>
      <c r="AS17" s="340"/>
      <c r="AT17" s="340"/>
      <c r="AU17" s="340"/>
      <c r="AV17" s="340"/>
      <c r="AW17" s="340"/>
      <c r="AX17" s="340"/>
      <c r="AY17" s="340"/>
      <c r="AZ17" s="340"/>
      <c r="BA17" s="340"/>
      <c r="BB17" s="340"/>
      <c r="BC17" s="340"/>
      <c r="BD17" s="340"/>
      <c r="BE17" s="340"/>
      <c r="BY17" s="342"/>
    </row>
    <row r="18" spans="1:77" s="338" customFormat="1" ht="12">
      <c r="A18" s="337"/>
      <c r="B18" s="338" t="s">
        <v>618</v>
      </c>
      <c r="N18" s="339"/>
      <c r="O18" s="339"/>
      <c r="P18" s="339"/>
      <c r="Q18" s="339"/>
      <c r="R18" s="339"/>
      <c r="S18" s="339"/>
      <c r="T18" s="339"/>
      <c r="U18" s="339"/>
      <c r="V18" s="339"/>
      <c r="W18" s="339"/>
      <c r="X18" s="339"/>
      <c r="AC18" s="340"/>
      <c r="AD18" s="341"/>
      <c r="AE18" s="341"/>
      <c r="AF18" s="341"/>
      <c r="AG18" s="341"/>
      <c r="AH18" s="341"/>
      <c r="AI18" s="341"/>
      <c r="AJ18" s="341"/>
      <c r="AK18" s="341"/>
      <c r="AL18" s="341"/>
      <c r="AM18" s="341"/>
      <c r="AN18" s="341"/>
      <c r="AO18" s="341"/>
      <c r="AP18" s="341"/>
      <c r="AQ18" s="341"/>
      <c r="AR18" s="341"/>
      <c r="AS18" s="340"/>
      <c r="AT18" s="340"/>
      <c r="AU18" s="340"/>
      <c r="AV18" s="340"/>
      <c r="AW18" s="340"/>
      <c r="AX18" s="340"/>
      <c r="AY18" s="340"/>
      <c r="AZ18" s="340"/>
      <c r="BA18" s="340"/>
      <c r="BB18" s="340"/>
      <c r="BC18" s="340"/>
      <c r="BD18" s="340"/>
      <c r="BE18" s="340"/>
      <c r="BY18" s="342"/>
    </row>
    <row r="19" spans="1:77" s="338" customFormat="1" ht="12">
      <c r="A19" s="337"/>
      <c r="N19" s="339"/>
      <c r="O19" s="339"/>
      <c r="P19" s="339"/>
      <c r="Q19" s="339"/>
      <c r="R19" s="339"/>
      <c r="S19" s="339"/>
      <c r="T19" s="339"/>
      <c r="U19" s="339"/>
      <c r="V19" s="339"/>
      <c r="W19" s="339"/>
      <c r="X19" s="339"/>
      <c r="AC19" s="340"/>
      <c r="AD19" s="341"/>
      <c r="AE19" s="341"/>
      <c r="AF19" s="341"/>
      <c r="AG19" s="341"/>
      <c r="AH19" s="341"/>
      <c r="AI19" s="341"/>
      <c r="AJ19" s="341"/>
      <c r="AK19" s="341"/>
      <c r="AL19" s="341"/>
      <c r="AM19" s="341"/>
      <c r="AN19" s="341"/>
      <c r="AO19" s="341"/>
      <c r="AP19" s="341"/>
      <c r="AQ19" s="341"/>
      <c r="AR19" s="341"/>
      <c r="AS19" s="340"/>
      <c r="AT19" s="340"/>
      <c r="AU19" s="340"/>
      <c r="AV19" s="340"/>
      <c r="AW19" s="340"/>
      <c r="AX19" s="340"/>
      <c r="AY19" s="340"/>
      <c r="AZ19" s="340"/>
      <c r="BA19" s="340"/>
      <c r="BB19" s="340"/>
      <c r="BC19" s="340"/>
      <c r="BD19" s="340"/>
      <c r="BE19" s="340"/>
      <c r="BY19" s="342"/>
    </row>
    <row r="20" spans="1:77" s="338" customFormat="1" ht="12">
      <c r="A20" s="337"/>
      <c r="N20" s="339"/>
      <c r="O20" s="339"/>
      <c r="P20" s="339"/>
      <c r="Q20" s="339"/>
      <c r="R20" s="339"/>
      <c r="S20" s="339"/>
      <c r="T20" s="339"/>
      <c r="U20" s="339"/>
      <c r="V20" s="339"/>
      <c r="W20" s="339"/>
      <c r="X20" s="339"/>
      <c r="AC20" s="340"/>
      <c r="AD20" s="341"/>
      <c r="AE20" s="341"/>
      <c r="AF20" s="341"/>
      <c r="AG20" s="341"/>
      <c r="AH20" s="341"/>
      <c r="AI20" s="341"/>
      <c r="AJ20" s="341"/>
      <c r="AK20" s="341"/>
      <c r="AL20" s="341"/>
      <c r="AM20" s="341"/>
      <c r="AN20" s="341"/>
      <c r="AO20" s="341"/>
      <c r="AP20" s="341"/>
      <c r="AQ20" s="341"/>
      <c r="AR20" s="341"/>
      <c r="AS20" s="340"/>
      <c r="AT20" s="340"/>
      <c r="AU20" s="340"/>
      <c r="AV20" s="340"/>
      <c r="AW20" s="340"/>
      <c r="AX20" s="340"/>
      <c r="AY20" s="340"/>
      <c r="AZ20" s="340"/>
      <c r="BA20" s="340"/>
      <c r="BB20" s="340"/>
      <c r="BC20" s="340"/>
      <c r="BD20" s="340"/>
      <c r="BE20" s="340"/>
      <c r="BY20" s="342"/>
    </row>
    <row r="21" spans="1:77" s="338" customFormat="1" ht="12">
      <c r="A21" s="337"/>
      <c r="N21" s="339"/>
      <c r="O21" s="339"/>
      <c r="P21" s="339"/>
      <c r="Q21" s="339"/>
      <c r="R21" s="339"/>
      <c r="S21" s="339"/>
      <c r="T21" s="339"/>
      <c r="U21" s="339"/>
      <c r="V21" s="339"/>
      <c r="W21" s="339"/>
      <c r="X21" s="339"/>
      <c r="AC21" s="340"/>
      <c r="AD21" s="341"/>
      <c r="AE21" s="341"/>
      <c r="AF21" s="341"/>
      <c r="AG21" s="341"/>
      <c r="AH21" s="341"/>
      <c r="AI21" s="341"/>
      <c r="AJ21" s="341"/>
      <c r="AK21" s="341"/>
      <c r="AL21" s="341"/>
      <c r="AM21" s="341"/>
      <c r="AN21" s="341"/>
      <c r="AO21" s="341"/>
      <c r="AP21" s="341"/>
      <c r="AQ21" s="341"/>
      <c r="AR21" s="341"/>
      <c r="AS21" s="340"/>
      <c r="AT21" s="340"/>
      <c r="AU21" s="340"/>
      <c r="AV21" s="340"/>
      <c r="AW21" s="340"/>
      <c r="AX21" s="340"/>
      <c r="AY21" s="340"/>
      <c r="AZ21" s="340"/>
      <c r="BA21" s="340"/>
      <c r="BB21" s="340"/>
      <c r="BC21" s="340"/>
      <c r="BD21" s="340"/>
      <c r="BE21" s="340"/>
      <c r="BY21" s="342"/>
    </row>
    <row r="22" spans="1:77" s="338" customFormat="1" ht="12">
      <c r="A22" s="337"/>
      <c r="N22" s="339"/>
      <c r="O22" s="339"/>
      <c r="P22" s="339"/>
      <c r="Q22" s="339"/>
      <c r="R22" s="339"/>
      <c r="S22" s="339"/>
      <c r="T22" s="339"/>
      <c r="U22" s="339"/>
      <c r="V22" s="339"/>
      <c r="W22" s="339"/>
      <c r="X22" s="339"/>
      <c r="AC22" s="340"/>
      <c r="AD22" s="341"/>
      <c r="AE22" s="341"/>
      <c r="AF22" s="341"/>
      <c r="AG22" s="341"/>
      <c r="AH22" s="341"/>
      <c r="AI22" s="341"/>
      <c r="AJ22" s="341"/>
      <c r="AK22" s="341"/>
      <c r="AL22" s="341"/>
      <c r="AM22" s="341"/>
      <c r="AN22" s="341"/>
      <c r="AO22" s="341"/>
      <c r="AP22" s="341"/>
      <c r="AQ22" s="341"/>
      <c r="AR22" s="341"/>
      <c r="AS22" s="340"/>
      <c r="AT22" s="340"/>
      <c r="AU22" s="340"/>
      <c r="AV22" s="340"/>
      <c r="AW22" s="340"/>
      <c r="AX22" s="340"/>
      <c r="AY22" s="340"/>
      <c r="AZ22" s="340"/>
      <c r="BA22" s="340"/>
      <c r="BB22" s="340"/>
      <c r="BC22" s="340"/>
      <c r="BD22" s="340"/>
      <c r="BE22" s="340"/>
      <c r="BY22" s="342"/>
    </row>
    <row r="23" spans="1:77" s="338" customFormat="1" ht="12">
      <c r="A23" s="337"/>
      <c r="N23" s="339"/>
      <c r="O23" s="339"/>
      <c r="P23" s="339"/>
      <c r="Q23" s="339"/>
      <c r="R23" s="339"/>
      <c r="S23" s="339"/>
      <c r="T23" s="339"/>
      <c r="U23" s="339"/>
      <c r="V23" s="339"/>
      <c r="W23" s="339"/>
      <c r="X23" s="339"/>
      <c r="AC23" s="340"/>
      <c r="AD23" s="341"/>
      <c r="AE23" s="341"/>
      <c r="AF23" s="341"/>
      <c r="AG23" s="341"/>
      <c r="AH23" s="341"/>
      <c r="AI23" s="341"/>
      <c r="AJ23" s="341"/>
      <c r="AK23" s="341"/>
      <c r="AL23" s="341"/>
      <c r="AM23" s="341"/>
      <c r="AN23" s="341"/>
      <c r="AO23" s="341"/>
      <c r="AP23" s="341"/>
      <c r="AQ23" s="341"/>
      <c r="AR23" s="341"/>
      <c r="AS23" s="340"/>
      <c r="AT23" s="340"/>
      <c r="AU23" s="340"/>
      <c r="AV23" s="340"/>
      <c r="AW23" s="340"/>
      <c r="AX23" s="340"/>
      <c r="AY23" s="340"/>
      <c r="AZ23" s="340"/>
      <c r="BA23" s="340"/>
      <c r="BB23" s="340"/>
      <c r="BC23" s="340"/>
      <c r="BD23" s="340"/>
      <c r="BE23" s="340"/>
      <c r="BY23" s="342"/>
    </row>
    <row r="24" spans="1:77" s="338" customFormat="1" ht="12">
      <c r="A24" s="337"/>
      <c r="N24" s="339"/>
      <c r="O24" s="339"/>
      <c r="P24" s="339"/>
      <c r="Q24" s="339"/>
      <c r="R24" s="339"/>
      <c r="S24" s="339"/>
      <c r="T24" s="339"/>
      <c r="U24" s="339"/>
      <c r="V24" s="339"/>
      <c r="W24" s="339"/>
      <c r="X24" s="339"/>
      <c r="AC24" s="340"/>
      <c r="AD24" s="341"/>
      <c r="AE24" s="341"/>
      <c r="AF24" s="341"/>
      <c r="AG24" s="341"/>
      <c r="AH24" s="341"/>
      <c r="AI24" s="341"/>
      <c r="AJ24" s="341"/>
      <c r="AK24" s="341"/>
      <c r="AL24" s="341"/>
      <c r="AM24" s="341"/>
      <c r="AN24" s="341"/>
      <c r="AO24" s="341"/>
      <c r="AP24" s="341"/>
      <c r="AQ24" s="341"/>
      <c r="AR24" s="341"/>
      <c r="AS24" s="340"/>
      <c r="AT24" s="340"/>
      <c r="AU24" s="340"/>
      <c r="AV24" s="340"/>
      <c r="AW24" s="340"/>
      <c r="AX24" s="340"/>
      <c r="AY24" s="340"/>
      <c r="AZ24" s="340"/>
      <c r="BA24" s="340"/>
      <c r="BB24" s="340"/>
      <c r="BC24" s="340"/>
      <c r="BD24" s="340"/>
      <c r="BE24" s="340"/>
      <c r="BY24" s="342"/>
    </row>
    <row r="25" spans="1:77" s="338" customFormat="1" ht="12">
      <c r="A25" s="337"/>
      <c r="N25" s="339"/>
      <c r="O25" s="339"/>
      <c r="P25" s="339"/>
      <c r="Q25" s="339"/>
      <c r="R25" s="339"/>
      <c r="S25" s="339"/>
      <c r="T25" s="339"/>
      <c r="U25" s="339"/>
      <c r="V25" s="339"/>
      <c r="W25" s="339"/>
      <c r="X25" s="339"/>
      <c r="AC25" s="340"/>
      <c r="AD25" s="341"/>
      <c r="AE25" s="341"/>
      <c r="AF25" s="341"/>
      <c r="AG25" s="341"/>
      <c r="AH25" s="341"/>
      <c r="AI25" s="341"/>
      <c r="AJ25" s="341"/>
      <c r="AK25" s="341"/>
      <c r="AL25" s="341"/>
      <c r="AM25" s="341"/>
      <c r="AN25" s="341"/>
      <c r="AO25" s="341"/>
      <c r="AP25" s="341"/>
      <c r="AQ25" s="341"/>
      <c r="AR25" s="341"/>
      <c r="AS25" s="340"/>
      <c r="AT25" s="340"/>
      <c r="AU25" s="340"/>
      <c r="AV25" s="340"/>
      <c r="AW25" s="340"/>
      <c r="AX25" s="340"/>
      <c r="AY25" s="340"/>
      <c r="AZ25" s="340"/>
      <c r="BA25" s="340"/>
      <c r="BB25" s="340"/>
      <c r="BC25" s="340"/>
      <c r="BD25" s="340"/>
      <c r="BE25" s="340"/>
      <c r="BY25" s="342"/>
    </row>
    <row r="26" spans="1:77" s="338" customFormat="1" ht="12">
      <c r="A26" s="337"/>
      <c r="N26" s="339"/>
      <c r="O26" s="339"/>
      <c r="P26" s="339"/>
      <c r="Q26" s="339"/>
      <c r="R26" s="339"/>
      <c r="S26" s="339"/>
      <c r="T26" s="339"/>
      <c r="U26" s="339"/>
      <c r="V26" s="339"/>
      <c r="W26" s="339"/>
      <c r="X26" s="339"/>
      <c r="AC26" s="340"/>
      <c r="AD26" s="341"/>
      <c r="AE26" s="341"/>
      <c r="AF26" s="341"/>
      <c r="AG26" s="341"/>
      <c r="AH26" s="341"/>
      <c r="AI26" s="341"/>
      <c r="AJ26" s="341"/>
      <c r="AK26" s="341"/>
      <c r="AL26" s="341"/>
      <c r="AM26" s="341"/>
      <c r="AN26" s="341"/>
      <c r="AO26" s="341"/>
      <c r="AP26" s="341"/>
      <c r="AQ26" s="341"/>
      <c r="AR26" s="341"/>
      <c r="AS26" s="341"/>
      <c r="AT26" s="341"/>
      <c r="AU26" s="341"/>
      <c r="AV26" s="341"/>
      <c r="AW26" s="341"/>
      <c r="AX26" s="341"/>
      <c r="AY26" s="341"/>
      <c r="AZ26" s="341"/>
      <c r="BA26" s="341"/>
      <c r="BB26" s="340"/>
      <c r="BC26" s="340"/>
      <c r="BD26" s="340"/>
      <c r="BE26" s="340"/>
      <c r="BY26" s="342"/>
    </row>
    <row r="27" spans="1:77" s="338" customFormat="1" ht="13.5" customHeight="1">
      <c r="A27" s="337"/>
      <c r="N27" s="339"/>
      <c r="O27" s="339"/>
      <c r="P27" s="339"/>
      <c r="Q27" s="339"/>
      <c r="R27" s="339"/>
      <c r="S27" s="339"/>
      <c r="T27" s="339"/>
      <c r="U27" s="339"/>
      <c r="V27" s="339"/>
      <c r="W27" s="339"/>
      <c r="X27" s="339"/>
      <c r="AC27" s="340"/>
      <c r="AF27" s="341"/>
      <c r="AG27" s="341"/>
      <c r="AH27" s="341"/>
      <c r="AI27" s="341"/>
      <c r="AJ27" s="341"/>
      <c r="AK27" s="341"/>
      <c r="AL27" s="341"/>
      <c r="AM27" s="341"/>
      <c r="AN27" s="341"/>
      <c r="AO27" s="341"/>
      <c r="AP27" s="341"/>
      <c r="AQ27" s="341"/>
      <c r="AR27" s="341"/>
      <c r="AS27" s="341"/>
      <c r="AT27" s="341"/>
      <c r="AU27" s="341"/>
      <c r="AV27" s="341"/>
      <c r="AW27" s="341"/>
      <c r="AX27" s="341"/>
      <c r="AY27" s="341"/>
      <c r="AZ27" s="341"/>
      <c r="BA27" s="341"/>
      <c r="BY27" s="342"/>
    </row>
    <row r="28" spans="1:77" s="338" customFormat="1" ht="14.25">
      <c r="A28" s="385"/>
      <c r="E28" s="379" t="s">
        <v>619</v>
      </c>
      <c r="N28" s="371"/>
      <c r="O28" s="372"/>
      <c r="P28" s="372"/>
      <c r="Q28" s="372"/>
      <c r="R28" s="372"/>
      <c r="S28" s="372"/>
      <c r="T28" s="372"/>
      <c r="U28" s="372"/>
      <c r="V28" s="372"/>
      <c r="W28" s="372"/>
      <c r="X28" s="372"/>
      <c r="Y28" s="370"/>
      <c r="Z28" s="370"/>
      <c r="AA28" s="370"/>
      <c r="AB28" s="370"/>
      <c r="AD28" s="370"/>
      <c r="AE28" s="370"/>
      <c r="AF28" s="341"/>
      <c r="AG28" s="341"/>
      <c r="AH28" s="341"/>
      <c r="AI28" s="341"/>
      <c r="AJ28" s="341"/>
      <c r="AK28" s="341"/>
      <c r="AL28" s="341"/>
      <c r="AM28" s="341"/>
      <c r="AN28" s="341"/>
      <c r="AO28" s="341"/>
      <c r="AP28" s="341"/>
      <c r="AQ28" s="341"/>
      <c r="AR28" s="341"/>
      <c r="AS28" s="341"/>
      <c r="AT28" s="341"/>
      <c r="AU28" s="341"/>
      <c r="AV28" s="341"/>
      <c r="AW28" s="341"/>
      <c r="AX28" s="341"/>
      <c r="AY28" s="341"/>
      <c r="AZ28" s="341"/>
      <c r="BA28" s="341"/>
      <c r="BY28" s="342"/>
    </row>
    <row r="29" spans="1:77" s="338" customFormat="1" ht="14.25">
      <c r="A29" s="385"/>
      <c r="E29" s="379" t="s">
        <v>620</v>
      </c>
      <c r="N29" s="371"/>
      <c r="O29" s="372"/>
      <c r="P29" s="372"/>
      <c r="Q29" s="372"/>
      <c r="R29" s="372"/>
      <c r="S29" s="372"/>
      <c r="T29" s="372"/>
      <c r="U29" s="372"/>
      <c r="V29" s="372"/>
      <c r="W29" s="372"/>
      <c r="X29" s="372"/>
      <c r="Y29" s="370"/>
      <c r="Z29" s="370"/>
      <c r="AA29" s="370"/>
      <c r="AB29" s="370"/>
      <c r="AD29" s="370"/>
      <c r="AE29" s="370"/>
      <c r="AF29" s="341"/>
      <c r="AG29" s="341"/>
      <c r="AH29" s="341"/>
      <c r="AI29" s="341"/>
      <c r="AJ29" s="341"/>
      <c r="AK29" s="341"/>
      <c r="AL29" s="341"/>
      <c r="AM29" s="341"/>
      <c r="AN29" s="341"/>
      <c r="AO29" s="341"/>
      <c r="AP29" s="341"/>
      <c r="AQ29" s="341"/>
      <c r="AR29" s="341"/>
      <c r="AS29" s="341"/>
      <c r="AT29" s="341"/>
      <c r="AU29" s="341"/>
      <c r="AV29" s="341"/>
      <c r="AW29" s="341"/>
      <c r="AX29" s="341"/>
      <c r="AY29" s="341"/>
      <c r="AZ29" s="341"/>
      <c r="BA29" s="341"/>
      <c r="BY29" s="342"/>
    </row>
    <row r="30" spans="1:77" s="338" customFormat="1" ht="14.25">
      <c r="A30" s="385"/>
      <c r="N30" s="375"/>
      <c r="O30" s="372"/>
      <c r="P30" s="372"/>
      <c r="Q30" s="372"/>
      <c r="R30" s="372"/>
      <c r="S30" s="372"/>
      <c r="T30" s="372"/>
      <c r="U30" s="372"/>
      <c r="V30" s="372"/>
      <c r="W30" s="372"/>
      <c r="X30" s="372"/>
      <c r="Y30" s="370"/>
      <c r="Z30" s="370"/>
      <c r="AA30" s="370"/>
      <c r="AB30" s="370"/>
      <c r="AD30" s="370"/>
      <c r="AE30" s="370"/>
      <c r="AF30" s="341"/>
      <c r="AG30" s="341"/>
      <c r="AH30" s="341"/>
      <c r="AI30" s="341"/>
      <c r="AJ30" s="341"/>
      <c r="AK30" s="341"/>
      <c r="AL30" s="341"/>
      <c r="AM30" s="341"/>
      <c r="AN30" s="341"/>
      <c r="AO30" s="341"/>
      <c r="AP30" s="341"/>
      <c r="AQ30" s="341"/>
      <c r="AR30" s="341"/>
      <c r="AS30" s="341"/>
      <c r="AT30" s="341"/>
      <c r="AU30" s="341"/>
      <c r="AV30" s="341"/>
      <c r="AW30" s="341"/>
      <c r="AX30" s="341"/>
      <c r="AY30" s="341"/>
      <c r="AZ30" s="341"/>
      <c r="BA30" s="341"/>
      <c r="BY30" s="342"/>
    </row>
    <row r="31" spans="1:77" s="338" customFormat="1" ht="14.25">
      <c r="A31" s="385"/>
      <c r="N31" s="375"/>
      <c r="O31" s="372"/>
      <c r="P31" s="372"/>
      <c r="Q31" s="372"/>
      <c r="R31" s="372"/>
      <c r="S31" s="372"/>
      <c r="T31" s="372"/>
      <c r="U31" s="372"/>
      <c r="V31" s="372"/>
      <c r="W31" s="372"/>
      <c r="X31" s="372"/>
      <c r="Y31" s="370"/>
      <c r="Z31" s="370"/>
      <c r="AA31" s="370"/>
      <c r="AB31" s="370"/>
      <c r="AD31" s="370"/>
      <c r="AE31" s="370"/>
      <c r="AF31" s="370"/>
      <c r="AG31" s="370"/>
      <c r="AH31" s="370"/>
      <c r="AI31" s="370"/>
      <c r="AJ31" s="370"/>
      <c r="AK31" s="370"/>
      <c r="AL31" s="370"/>
      <c r="AM31" s="370"/>
      <c r="AN31" s="370"/>
      <c r="AO31" s="370"/>
      <c r="AP31" s="370"/>
      <c r="AQ31" s="370"/>
      <c r="AR31" s="370"/>
      <c r="BY31" s="342"/>
    </row>
    <row r="32" spans="1:77" s="338" customFormat="1" ht="14.25">
      <c r="A32" s="385"/>
      <c r="N32" s="375"/>
      <c r="O32" s="372"/>
      <c r="P32" s="372"/>
      <c r="Q32" s="372"/>
      <c r="R32" s="372"/>
      <c r="S32" s="372"/>
      <c r="T32" s="372"/>
      <c r="U32" s="372"/>
      <c r="V32" s="372"/>
      <c r="W32" s="372"/>
      <c r="X32" s="372"/>
      <c r="Y32" s="370"/>
      <c r="Z32" s="370"/>
      <c r="AA32" s="370"/>
      <c r="AB32" s="370"/>
      <c r="AD32" s="370"/>
      <c r="AE32" s="370"/>
      <c r="AF32" s="370"/>
      <c r="AG32" s="370"/>
      <c r="AH32" s="370"/>
      <c r="AI32" s="370"/>
      <c r="AJ32" s="370"/>
      <c r="AK32" s="370"/>
      <c r="AL32" s="370"/>
      <c r="AM32" s="370"/>
      <c r="AN32" s="370"/>
      <c r="AO32" s="370"/>
      <c r="AP32" s="370"/>
      <c r="AQ32" s="370"/>
      <c r="AR32" s="370"/>
      <c r="BY32" s="342"/>
    </row>
    <row r="33" spans="1:77" ht="14.25">
      <c r="A33" s="386"/>
      <c r="N33" s="371"/>
      <c r="O33" s="372"/>
      <c r="P33" s="372"/>
      <c r="Q33" s="372"/>
      <c r="R33" s="372"/>
      <c r="S33" s="372"/>
      <c r="T33" s="372"/>
      <c r="U33" s="372"/>
      <c r="V33" s="372"/>
      <c r="W33" s="372"/>
      <c r="X33" s="372"/>
      <c r="AD33" s="376"/>
      <c r="AE33" s="376"/>
      <c r="AF33" s="376"/>
      <c r="AG33" s="376"/>
      <c r="AH33" s="376"/>
      <c r="AI33" s="376"/>
      <c r="AJ33" s="376"/>
      <c r="AK33" s="376"/>
      <c r="AL33" s="376"/>
      <c r="AM33" s="376"/>
      <c r="AN33" s="376"/>
      <c r="AO33" s="376"/>
      <c r="AP33" s="376"/>
      <c r="AQ33" s="376"/>
      <c r="AR33" s="376"/>
      <c r="BY33" s="387"/>
    </row>
    <row r="34" spans="1:77" ht="14.25">
      <c r="A34" s="386"/>
      <c r="N34" s="375"/>
      <c r="O34" s="372"/>
      <c r="P34" s="372"/>
      <c r="Q34" s="372"/>
      <c r="R34" s="372"/>
      <c r="S34" s="372"/>
      <c r="T34" s="372"/>
      <c r="U34" s="372"/>
      <c r="V34" s="372"/>
      <c r="W34" s="372"/>
      <c r="X34" s="372"/>
      <c r="AD34" s="376"/>
      <c r="AE34" s="376"/>
      <c r="AF34" s="376"/>
      <c r="AG34" s="376"/>
      <c r="AH34" s="376"/>
      <c r="AI34" s="376"/>
      <c r="AJ34" s="376"/>
      <c r="AK34" s="376"/>
      <c r="AL34" s="376"/>
      <c r="AM34" s="376"/>
      <c r="AN34" s="376"/>
      <c r="AO34" s="376"/>
      <c r="AP34" s="376"/>
      <c r="AQ34" s="376"/>
      <c r="AR34" s="376"/>
      <c r="BY34" s="387"/>
    </row>
    <row r="35" spans="1:77" ht="14.25">
      <c r="A35" s="386"/>
      <c r="N35" s="375"/>
      <c r="O35" s="372"/>
      <c r="P35" s="372"/>
      <c r="Q35" s="372"/>
      <c r="R35" s="372"/>
      <c r="S35" s="372"/>
      <c r="T35" s="372"/>
      <c r="U35" s="372"/>
      <c r="V35" s="372"/>
      <c r="W35" s="372"/>
      <c r="X35" s="372"/>
      <c r="AD35" s="376"/>
      <c r="AE35" s="376"/>
      <c r="AF35" s="376"/>
      <c r="AG35" s="376"/>
      <c r="AH35" s="376"/>
      <c r="AI35" s="376"/>
      <c r="AJ35" s="376"/>
      <c r="AK35" s="376"/>
      <c r="AL35" s="376"/>
      <c r="AM35" s="376"/>
      <c r="AN35" s="376"/>
      <c r="AO35" s="376"/>
      <c r="AP35" s="376"/>
      <c r="AQ35" s="376"/>
      <c r="AR35" s="376"/>
      <c r="BY35" s="387"/>
    </row>
    <row r="36" spans="1:77" ht="14.25">
      <c r="A36" s="386"/>
      <c r="N36" s="375"/>
      <c r="O36" s="372"/>
      <c r="P36" s="372"/>
      <c r="Q36" s="372"/>
      <c r="R36" s="372"/>
      <c r="S36" s="372"/>
      <c r="T36" s="372"/>
      <c r="U36" s="372"/>
      <c r="V36" s="372"/>
      <c r="W36" s="372"/>
      <c r="X36" s="372"/>
      <c r="AD36" s="376"/>
      <c r="AE36" s="376"/>
      <c r="AF36" s="376"/>
      <c r="AG36" s="376"/>
      <c r="AH36" s="376"/>
      <c r="AI36" s="376"/>
      <c r="AJ36" s="376"/>
      <c r="AK36" s="376"/>
      <c r="AL36" s="376"/>
      <c r="AM36" s="376"/>
      <c r="AN36" s="376"/>
      <c r="AO36" s="376"/>
      <c r="AP36" s="376"/>
      <c r="AQ36" s="376"/>
      <c r="AR36" s="376"/>
      <c r="BY36" s="387"/>
    </row>
    <row r="37" spans="1:77" ht="14.25">
      <c r="A37" s="388"/>
      <c r="B37" s="389"/>
      <c r="C37" s="389"/>
      <c r="D37" s="389"/>
      <c r="E37" s="389"/>
      <c r="F37" s="389"/>
      <c r="G37" s="389"/>
      <c r="H37" s="389"/>
      <c r="I37" s="389"/>
      <c r="J37" s="389"/>
      <c r="K37" s="389"/>
      <c r="L37" s="389"/>
      <c r="M37" s="389"/>
      <c r="N37" s="390"/>
      <c r="O37" s="367"/>
      <c r="P37" s="367"/>
      <c r="Q37" s="367"/>
      <c r="R37" s="367"/>
      <c r="S37" s="367"/>
      <c r="T37" s="367"/>
      <c r="U37" s="367"/>
      <c r="V37" s="367"/>
      <c r="W37" s="367"/>
      <c r="X37" s="367"/>
      <c r="Y37" s="391"/>
      <c r="Z37" s="391"/>
      <c r="AA37" s="391"/>
      <c r="AB37" s="391"/>
      <c r="AC37" s="389"/>
      <c r="AD37" s="391"/>
      <c r="AE37" s="391"/>
      <c r="AF37" s="391"/>
      <c r="AG37" s="391"/>
      <c r="AH37" s="391"/>
      <c r="AI37" s="391"/>
      <c r="AJ37" s="391"/>
      <c r="AK37" s="391"/>
      <c r="AL37" s="391"/>
      <c r="AM37" s="391"/>
      <c r="AN37" s="391"/>
      <c r="AO37" s="391"/>
      <c r="AP37" s="391"/>
      <c r="AQ37" s="391"/>
      <c r="AR37" s="391"/>
      <c r="AS37" s="389"/>
      <c r="AT37" s="389"/>
      <c r="AU37" s="389"/>
      <c r="AV37" s="389"/>
      <c r="AW37" s="389"/>
      <c r="AX37" s="389"/>
      <c r="AY37" s="389"/>
      <c r="AZ37" s="389"/>
      <c r="BA37" s="389"/>
      <c r="BB37" s="389"/>
      <c r="BC37" s="389"/>
      <c r="BD37" s="389"/>
      <c r="BE37" s="389"/>
      <c r="BF37" s="389"/>
      <c r="BG37" s="389"/>
      <c r="BH37" s="389"/>
      <c r="BI37" s="389"/>
      <c r="BJ37" s="389"/>
      <c r="BK37" s="389"/>
      <c r="BL37" s="389"/>
      <c r="BM37" s="389"/>
      <c r="BN37" s="389"/>
      <c r="BO37" s="389"/>
      <c r="BP37" s="389"/>
      <c r="BQ37" s="389"/>
      <c r="BR37" s="389"/>
      <c r="BS37" s="389"/>
      <c r="BT37" s="389"/>
      <c r="BU37" s="389"/>
      <c r="BV37" s="389"/>
      <c r="BW37" s="389"/>
      <c r="BX37" s="389"/>
      <c r="BY37" s="392"/>
    </row>
    <row r="38" spans="1:77" ht="14.25">
      <c r="N38" s="375"/>
      <c r="O38" s="372"/>
      <c r="P38" s="372"/>
      <c r="Q38" s="372"/>
      <c r="R38" s="372"/>
      <c r="S38" s="372"/>
      <c r="T38" s="372"/>
      <c r="U38" s="372"/>
      <c r="V38" s="372"/>
      <c r="W38" s="372"/>
      <c r="X38" s="372"/>
    </row>
    <row r="39" spans="1:77" ht="14.25">
      <c r="N39" s="375"/>
      <c r="O39" s="372"/>
      <c r="P39" s="372"/>
      <c r="Q39" s="372"/>
      <c r="R39" s="372"/>
      <c r="S39" s="372"/>
      <c r="T39" s="372"/>
      <c r="U39" s="372"/>
      <c r="V39" s="372"/>
      <c r="W39" s="372"/>
      <c r="X39" s="372"/>
    </row>
    <row r="40" spans="1:77" ht="14.25">
      <c r="N40" s="375"/>
      <c r="O40" s="372"/>
      <c r="P40" s="372"/>
      <c r="Q40" s="372"/>
      <c r="R40" s="372"/>
      <c r="S40" s="372"/>
      <c r="T40" s="372"/>
      <c r="U40" s="372"/>
      <c r="V40" s="372"/>
      <c r="W40" s="372"/>
      <c r="X40" s="372"/>
    </row>
    <row r="41" spans="1:77" ht="14.25">
      <c r="N41" s="375"/>
      <c r="O41" s="372"/>
      <c r="P41" s="372"/>
      <c r="Q41" s="372"/>
      <c r="R41" s="372"/>
      <c r="S41" s="372"/>
      <c r="T41" s="372"/>
      <c r="U41" s="372"/>
      <c r="V41" s="372"/>
      <c r="W41" s="372"/>
      <c r="X41" s="372"/>
    </row>
    <row r="42" spans="1:77" ht="14.25">
      <c r="N42" s="375"/>
      <c r="O42" s="372"/>
      <c r="P42" s="372"/>
      <c r="Q42" s="372"/>
      <c r="R42" s="372"/>
      <c r="S42" s="372"/>
      <c r="T42" s="372"/>
      <c r="U42" s="372"/>
      <c r="V42" s="372"/>
      <c r="W42" s="372"/>
      <c r="X42" s="372"/>
    </row>
    <row r="43" spans="1:77" ht="14.25">
      <c r="N43" s="375"/>
      <c r="O43" s="372"/>
      <c r="P43" s="372"/>
      <c r="Q43" s="372"/>
      <c r="R43" s="372"/>
      <c r="S43" s="372"/>
      <c r="T43" s="372"/>
      <c r="U43" s="372"/>
      <c r="V43" s="372"/>
      <c r="W43" s="372"/>
      <c r="X43" s="372"/>
    </row>
    <row r="44" spans="1:77" ht="14.25">
      <c r="N44" s="375"/>
      <c r="O44" s="372"/>
      <c r="P44" s="372"/>
      <c r="Q44" s="372"/>
      <c r="R44" s="372"/>
      <c r="S44" s="372"/>
      <c r="T44" s="372"/>
      <c r="U44" s="372"/>
      <c r="V44" s="372"/>
      <c r="W44" s="372"/>
      <c r="X44" s="372"/>
    </row>
    <row r="45" spans="1:77" s="376" customFormat="1" ht="14.25">
      <c r="B45" s="339"/>
      <c r="C45" s="339"/>
      <c r="D45" s="339"/>
      <c r="E45" s="339"/>
      <c r="F45" s="339"/>
      <c r="G45" s="339"/>
      <c r="H45" s="339"/>
      <c r="I45" s="339"/>
      <c r="J45" s="339"/>
      <c r="K45" s="339"/>
      <c r="L45" s="339"/>
      <c r="M45" s="339"/>
      <c r="N45" s="375"/>
      <c r="O45" s="372"/>
      <c r="P45" s="372"/>
      <c r="Q45" s="372"/>
      <c r="R45" s="372"/>
      <c r="S45" s="372"/>
      <c r="T45" s="372"/>
      <c r="U45" s="372"/>
      <c r="V45" s="372"/>
      <c r="W45" s="372"/>
      <c r="X45" s="372"/>
      <c r="AC45" s="339"/>
      <c r="AD45" s="377"/>
      <c r="AE45" s="377"/>
      <c r="AF45" s="377"/>
      <c r="AG45" s="377"/>
      <c r="AH45" s="377"/>
      <c r="AI45" s="377"/>
      <c r="AJ45" s="377"/>
      <c r="AK45" s="377"/>
      <c r="AL45" s="377"/>
      <c r="AM45" s="377"/>
      <c r="AN45" s="377"/>
      <c r="AO45" s="377"/>
      <c r="AP45" s="377"/>
      <c r="AQ45" s="377"/>
      <c r="AR45" s="377"/>
      <c r="AS45" s="339"/>
      <c r="AT45" s="339"/>
      <c r="AU45" s="339"/>
      <c r="AV45" s="339"/>
      <c r="AW45" s="339"/>
      <c r="AX45" s="339"/>
      <c r="AY45" s="339"/>
      <c r="AZ45" s="339"/>
      <c r="BA45" s="339"/>
      <c r="BB45" s="339"/>
      <c r="BC45" s="339"/>
      <c r="BD45" s="339"/>
      <c r="BE45" s="339"/>
      <c r="BF45" s="339"/>
      <c r="BG45" s="339"/>
      <c r="BH45" s="339"/>
      <c r="BI45" s="339"/>
      <c r="BJ45" s="339"/>
      <c r="BK45" s="339"/>
      <c r="BL45" s="339"/>
      <c r="BM45" s="339"/>
      <c r="BN45" s="339"/>
      <c r="BO45" s="339"/>
      <c r="BP45" s="339"/>
    </row>
    <row r="46" spans="1:77" s="376" customFormat="1" ht="14.25">
      <c r="B46" s="339"/>
      <c r="C46" s="339"/>
      <c r="D46" s="339"/>
      <c r="E46" s="339"/>
      <c r="F46" s="339"/>
      <c r="G46" s="339"/>
      <c r="H46" s="339"/>
      <c r="I46" s="339"/>
      <c r="J46" s="339"/>
      <c r="K46" s="339"/>
      <c r="L46" s="339"/>
      <c r="M46" s="339"/>
      <c r="N46" s="375"/>
      <c r="O46" s="372"/>
      <c r="P46" s="372"/>
      <c r="Q46" s="372"/>
      <c r="R46" s="372"/>
      <c r="S46" s="372"/>
      <c r="T46" s="372"/>
      <c r="U46" s="372"/>
      <c r="V46" s="372"/>
      <c r="W46" s="372"/>
      <c r="X46" s="372"/>
      <c r="AC46" s="339"/>
      <c r="AD46" s="377"/>
      <c r="AE46" s="377"/>
      <c r="AF46" s="377"/>
      <c r="AG46" s="377"/>
      <c r="AH46" s="377"/>
      <c r="AI46" s="377"/>
      <c r="AJ46" s="377"/>
      <c r="AK46" s="377"/>
      <c r="AL46" s="377"/>
      <c r="AM46" s="377"/>
      <c r="AN46" s="377"/>
      <c r="AO46" s="377"/>
      <c r="AP46" s="377"/>
      <c r="AQ46" s="377"/>
      <c r="AR46" s="377"/>
      <c r="AS46" s="339"/>
      <c r="AT46" s="339"/>
      <c r="AU46" s="339"/>
      <c r="AV46" s="339"/>
      <c r="AW46" s="339"/>
      <c r="AX46" s="339"/>
      <c r="AY46" s="339"/>
      <c r="AZ46" s="339"/>
      <c r="BA46" s="339"/>
      <c r="BB46" s="339"/>
      <c r="BC46" s="339"/>
      <c r="BD46" s="339"/>
      <c r="BE46" s="339"/>
      <c r="BF46" s="339"/>
      <c r="BG46" s="339"/>
      <c r="BH46" s="339"/>
      <c r="BI46" s="339"/>
      <c r="BJ46" s="339"/>
      <c r="BK46" s="339"/>
      <c r="BL46" s="339"/>
      <c r="BM46" s="339"/>
      <c r="BN46" s="339"/>
      <c r="BO46" s="339"/>
      <c r="BP46" s="339"/>
    </row>
    <row r="47" spans="1:77" s="376" customFormat="1" ht="14.25">
      <c r="B47" s="339"/>
      <c r="C47" s="339"/>
      <c r="D47" s="339"/>
      <c r="E47" s="339"/>
      <c r="F47" s="339"/>
      <c r="G47" s="339"/>
      <c r="H47" s="339"/>
      <c r="I47" s="339"/>
      <c r="J47" s="339"/>
      <c r="K47" s="339"/>
      <c r="L47" s="339"/>
      <c r="M47" s="339"/>
      <c r="N47" s="375"/>
      <c r="O47" s="372"/>
      <c r="P47" s="372"/>
      <c r="Q47" s="372"/>
      <c r="R47" s="372"/>
      <c r="S47" s="372"/>
      <c r="T47" s="372"/>
      <c r="U47" s="372"/>
      <c r="V47" s="372"/>
      <c r="W47" s="372"/>
      <c r="X47" s="372"/>
      <c r="AC47" s="339"/>
      <c r="AD47" s="377"/>
      <c r="AE47" s="377"/>
      <c r="AF47" s="377"/>
      <c r="AG47" s="377"/>
      <c r="AH47" s="377"/>
      <c r="AI47" s="377"/>
      <c r="AJ47" s="377"/>
      <c r="AK47" s="377"/>
      <c r="AL47" s="377"/>
      <c r="AM47" s="377"/>
      <c r="AN47" s="377"/>
      <c r="AO47" s="377"/>
      <c r="AP47" s="377"/>
      <c r="AQ47" s="377"/>
      <c r="AR47" s="377"/>
      <c r="AS47" s="339"/>
      <c r="AT47" s="339"/>
      <c r="AU47" s="339"/>
      <c r="AV47" s="339"/>
      <c r="AW47" s="339"/>
      <c r="AX47" s="339"/>
      <c r="AY47" s="339"/>
      <c r="AZ47" s="339"/>
      <c r="BA47" s="339"/>
      <c r="BB47" s="339"/>
      <c r="BC47" s="339"/>
      <c r="BD47" s="339"/>
      <c r="BE47" s="339"/>
      <c r="BF47" s="339"/>
      <c r="BG47" s="339"/>
      <c r="BH47" s="339"/>
      <c r="BI47" s="339"/>
      <c r="BJ47" s="339"/>
      <c r="BK47" s="339"/>
      <c r="BL47" s="339"/>
      <c r="BM47" s="339"/>
      <c r="BN47" s="339"/>
      <c r="BO47" s="339"/>
      <c r="BP47" s="339"/>
    </row>
    <row r="48" spans="1:77" s="376" customFormat="1" ht="14.25">
      <c r="B48" s="339"/>
      <c r="C48" s="339"/>
      <c r="D48" s="339"/>
      <c r="E48" s="339"/>
      <c r="F48" s="339"/>
      <c r="G48" s="339"/>
      <c r="H48" s="339"/>
      <c r="I48" s="339"/>
      <c r="J48" s="339"/>
      <c r="K48" s="339"/>
      <c r="L48" s="339"/>
      <c r="M48" s="339"/>
      <c r="N48" s="375"/>
      <c r="O48" s="372"/>
      <c r="P48" s="372"/>
      <c r="Q48" s="372"/>
      <c r="R48" s="372"/>
      <c r="S48" s="372"/>
      <c r="T48" s="372"/>
      <c r="U48" s="372"/>
      <c r="V48" s="372"/>
      <c r="W48" s="372"/>
      <c r="X48" s="372"/>
      <c r="AC48" s="339"/>
      <c r="AD48" s="377"/>
      <c r="AE48" s="377"/>
      <c r="AF48" s="377"/>
      <c r="AG48" s="377"/>
      <c r="AH48" s="377"/>
      <c r="AI48" s="377"/>
      <c r="AJ48" s="377"/>
      <c r="AK48" s="377"/>
      <c r="AL48" s="377"/>
      <c r="AM48" s="377"/>
      <c r="AN48" s="377"/>
      <c r="AO48" s="377"/>
      <c r="AP48" s="377"/>
      <c r="AQ48" s="377"/>
      <c r="AR48" s="377"/>
      <c r="AS48" s="339"/>
      <c r="AT48" s="339"/>
      <c r="AU48" s="339"/>
      <c r="AV48" s="339"/>
      <c r="AW48" s="339"/>
      <c r="AX48" s="339"/>
      <c r="AY48" s="339"/>
      <c r="AZ48" s="339"/>
      <c r="BA48" s="339"/>
      <c r="BB48" s="339"/>
      <c r="BC48" s="339"/>
      <c r="BD48" s="339"/>
      <c r="BE48" s="339"/>
      <c r="BF48" s="339"/>
      <c r="BG48" s="339"/>
      <c r="BH48" s="339"/>
      <c r="BI48" s="339"/>
      <c r="BJ48" s="339"/>
      <c r="BK48" s="339"/>
      <c r="BL48" s="339"/>
      <c r="BM48" s="339"/>
      <c r="BN48" s="339"/>
      <c r="BO48" s="339"/>
      <c r="BP48" s="339"/>
    </row>
    <row r="49" spans="2:68" s="376" customFormat="1" ht="14.25">
      <c r="B49" s="339"/>
      <c r="C49" s="339"/>
      <c r="D49" s="339"/>
      <c r="E49" s="339"/>
      <c r="F49" s="339"/>
      <c r="G49" s="339"/>
      <c r="H49" s="339"/>
      <c r="I49" s="339"/>
      <c r="J49" s="339"/>
      <c r="K49" s="339"/>
      <c r="L49" s="339"/>
      <c r="M49" s="339"/>
      <c r="N49" s="375"/>
      <c r="O49" s="372"/>
      <c r="P49" s="372"/>
      <c r="Q49" s="372"/>
      <c r="R49" s="372"/>
      <c r="S49" s="372"/>
      <c r="T49" s="372"/>
      <c r="U49" s="372"/>
      <c r="V49" s="372"/>
      <c r="W49" s="372"/>
      <c r="X49" s="372"/>
      <c r="AC49" s="339"/>
      <c r="AD49" s="377"/>
      <c r="AE49" s="377"/>
      <c r="AF49" s="377"/>
      <c r="AG49" s="377"/>
      <c r="AH49" s="377"/>
      <c r="AI49" s="377"/>
      <c r="AJ49" s="377"/>
      <c r="AK49" s="377"/>
      <c r="AL49" s="377"/>
      <c r="AM49" s="377"/>
      <c r="AN49" s="377"/>
      <c r="AO49" s="377"/>
      <c r="AP49" s="377"/>
      <c r="AQ49" s="377"/>
      <c r="AR49" s="377"/>
      <c r="AS49" s="339"/>
      <c r="AT49" s="339"/>
      <c r="AU49" s="339"/>
      <c r="AV49" s="339"/>
      <c r="AW49" s="339"/>
      <c r="AX49" s="339"/>
      <c r="AY49" s="339"/>
      <c r="AZ49" s="339"/>
      <c r="BA49" s="339"/>
      <c r="BB49" s="339"/>
      <c r="BC49" s="339"/>
      <c r="BD49" s="339"/>
      <c r="BE49" s="339"/>
      <c r="BF49" s="339"/>
      <c r="BG49" s="339"/>
      <c r="BH49" s="339"/>
      <c r="BI49" s="339"/>
      <c r="BJ49" s="339"/>
      <c r="BK49" s="339"/>
      <c r="BL49" s="339"/>
      <c r="BM49" s="339"/>
      <c r="BN49" s="339"/>
      <c r="BO49" s="339"/>
      <c r="BP49" s="339"/>
    </row>
    <row r="50" spans="2:68" s="376" customFormat="1" ht="14.25">
      <c r="B50" s="339"/>
      <c r="C50" s="339"/>
      <c r="D50" s="339"/>
      <c r="E50" s="339"/>
      <c r="F50" s="339"/>
      <c r="G50" s="339"/>
      <c r="H50" s="339"/>
      <c r="I50" s="339"/>
      <c r="J50" s="339"/>
      <c r="K50" s="339"/>
      <c r="L50" s="339"/>
      <c r="M50" s="339"/>
      <c r="N50" s="375"/>
      <c r="O50" s="372"/>
      <c r="P50" s="372"/>
      <c r="Q50" s="372"/>
      <c r="R50" s="372"/>
      <c r="S50" s="372"/>
      <c r="T50" s="372"/>
      <c r="U50" s="372"/>
      <c r="V50" s="372"/>
      <c r="W50" s="372"/>
      <c r="X50" s="372"/>
      <c r="AC50" s="339"/>
      <c r="AD50" s="377"/>
      <c r="AE50" s="377"/>
      <c r="AF50" s="377"/>
      <c r="AG50" s="377"/>
      <c r="AH50" s="377"/>
      <c r="AI50" s="377"/>
      <c r="AJ50" s="377"/>
      <c r="AK50" s="377"/>
      <c r="AL50" s="377"/>
      <c r="AM50" s="377"/>
      <c r="AN50" s="377"/>
      <c r="AO50" s="377"/>
      <c r="AP50" s="377"/>
      <c r="AQ50" s="377"/>
      <c r="AR50" s="377"/>
      <c r="AS50" s="339"/>
      <c r="AT50" s="339"/>
      <c r="AU50" s="339"/>
      <c r="AV50" s="339"/>
      <c r="AW50" s="339"/>
      <c r="AX50" s="339"/>
      <c r="AY50" s="339"/>
      <c r="AZ50" s="339"/>
      <c r="BA50" s="339"/>
      <c r="BB50" s="339"/>
      <c r="BC50" s="339"/>
      <c r="BD50" s="339"/>
      <c r="BE50" s="339"/>
      <c r="BF50" s="339"/>
      <c r="BG50" s="339"/>
      <c r="BH50" s="339"/>
      <c r="BI50" s="339"/>
      <c r="BJ50" s="339"/>
      <c r="BK50" s="339"/>
      <c r="BL50" s="339"/>
      <c r="BM50" s="339"/>
      <c r="BN50" s="339"/>
      <c r="BO50" s="339"/>
      <c r="BP50" s="339"/>
    </row>
    <row r="51" spans="2:68" s="376" customFormat="1" ht="14.25">
      <c r="B51" s="339"/>
      <c r="C51" s="339"/>
      <c r="D51" s="339"/>
      <c r="E51" s="339"/>
      <c r="F51" s="339"/>
      <c r="G51" s="339"/>
      <c r="H51" s="339"/>
      <c r="I51" s="339"/>
      <c r="J51" s="339"/>
      <c r="K51" s="339"/>
      <c r="L51" s="339"/>
      <c r="M51" s="339"/>
      <c r="N51" s="375"/>
      <c r="O51" s="372"/>
      <c r="P51" s="372"/>
      <c r="Q51" s="372"/>
      <c r="R51" s="372"/>
      <c r="S51" s="372"/>
      <c r="T51" s="372"/>
      <c r="U51" s="372"/>
      <c r="V51" s="372"/>
      <c r="W51" s="372"/>
      <c r="X51" s="372"/>
      <c r="AC51" s="339"/>
      <c r="AD51" s="377"/>
      <c r="AE51" s="377"/>
      <c r="AF51" s="377"/>
      <c r="AG51" s="377"/>
      <c r="AH51" s="377"/>
      <c r="AI51" s="377"/>
      <c r="AJ51" s="377"/>
      <c r="AK51" s="377"/>
      <c r="AL51" s="377"/>
      <c r="AM51" s="377"/>
      <c r="AN51" s="377"/>
      <c r="AO51" s="377"/>
      <c r="AP51" s="377"/>
      <c r="AQ51" s="377"/>
      <c r="AR51" s="377"/>
      <c r="AS51" s="339"/>
      <c r="AT51" s="339"/>
      <c r="AU51" s="339"/>
      <c r="AV51" s="339"/>
      <c r="AW51" s="339"/>
      <c r="AX51" s="339"/>
      <c r="AY51" s="339"/>
      <c r="AZ51" s="339"/>
      <c r="BA51" s="339"/>
      <c r="BB51" s="339"/>
      <c r="BC51" s="339"/>
      <c r="BD51" s="339"/>
      <c r="BE51" s="339"/>
      <c r="BF51" s="339"/>
      <c r="BG51" s="339"/>
      <c r="BH51" s="339"/>
      <c r="BI51" s="339"/>
      <c r="BJ51" s="339"/>
      <c r="BK51" s="339"/>
      <c r="BL51" s="339"/>
      <c r="BM51" s="339"/>
      <c r="BN51" s="339"/>
      <c r="BO51" s="339"/>
      <c r="BP51" s="339"/>
    </row>
    <row r="52" spans="2:68" s="376" customFormat="1" ht="14.25">
      <c r="B52" s="339"/>
      <c r="C52" s="339"/>
      <c r="D52" s="339"/>
      <c r="E52" s="339"/>
      <c r="F52" s="339"/>
      <c r="G52" s="339"/>
      <c r="H52" s="339"/>
      <c r="I52" s="339"/>
      <c r="J52" s="339"/>
      <c r="K52" s="339"/>
      <c r="L52" s="339"/>
      <c r="M52" s="339"/>
      <c r="N52" s="375"/>
      <c r="O52" s="372"/>
      <c r="P52" s="372"/>
      <c r="Q52" s="372"/>
      <c r="R52" s="372"/>
      <c r="S52" s="372"/>
      <c r="T52" s="372"/>
      <c r="U52" s="372"/>
      <c r="V52" s="372"/>
      <c r="W52" s="372"/>
      <c r="X52" s="372"/>
      <c r="AC52" s="339"/>
      <c r="AD52" s="377"/>
      <c r="AE52" s="377"/>
      <c r="AF52" s="377"/>
      <c r="AG52" s="377"/>
      <c r="AH52" s="377"/>
      <c r="AI52" s="377"/>
      <c r="AJ52" s="377"/>
      <c r="AK52" s="377"/>
      <c r="AL52" s="377"/>
      <c r="AM52" s="377"/>
      <c r="AN52" s="377"/>
      <c r="AO52" s="377"/>
      <c r="AP52" s="377"/>
      <c r="AQ52" s="377"/>
      <c r="AR52" s="377"/>
      <c r="AS52" s="339"/>
      <c r="AT52" s="339"/>
      <c r="AU52" s="339"/>
      <c r="AV52" s="339"/>
      <c r="AW52" s="339"/>
      <c r="AX52" s="339"/>
      <c r="AY52" s="339"/>
      <c r="AZ52" s="339"/>
      <c r="BA52" s="339"/>
      <c r="BB52" s="339"/>
      <c r="BC52" s="339"/>
      <c r="BD52" s="339"/>
      <c r="BE52" s="339"/>
      <c r="BF52" s="339"/>
      <c r="BG52" s="339"/>
      <c r="BH52" s="339"/>
      <c r="BI52" s="339"/>
      <c r="BJ52" s="339"/>
      <c r="BK52" s="339"/>
      <c r="BL52" s="339"/>
      <c r="BM52" s="339"/>
      <c r="BN52" s="339"/>
      <c r="BO52" s="339"/>
      <c r="BP52" s="339"/>
    </row>
    <row r="53" spans="2:68" s="376" customFormat="1" ht="14.25">
      <c r="B53" s="339"/>
      <c r="C53" s="339"/>
      <c r="D53" s="339"/>
      <c r="E53" s="339"/>
      <c r="F53" s="339"/>
      <c r="G53" s="339"/>
      <c r="H53" s="339"/>
      <c r="I53" s="339"/>
      <c r="J53" s="339"/>
      <c r="K53" s="339"/>
      <c r="L53" s="339"/>
      <c r="M53" s="339"/>
      <c r="N53" s="375"/>
      <c r="O53" s="372"/>
      <c r="P53" s="372"/>
      <c r="Q53" s="372"/>
      <c r="R53" s="372"/>
      <c r="S53" s="372"/>
      <c r="T53" s="372"/>
      <c r="U53" s="372"/>
      <c r="V53" s="372"/>
      <c r="W53" s="372"/>
      <c r="X53" s="372"/>
      <c r="AC53" s="339"/>
      <c r="AD53" s="377"/>
      <c r="AE53" s="377"/>
      <c r="AF53" s="377"/>
      <c r="AG53" s="377"/>
      <c r="AH53" s="377"/>
      <c r="AI53" s="377"/>
      <c r="AJ53" s="377"/>
      <c r="AK53" s="377"/>
      <c r="AL53" s="377"/>
      <c r="AM53" s="377"/>
      <c r="AN53" s="377"/>
      <c r="AO53" s="377"/>
      <c r="AP53" s="377"/>
      <c r="AQ53" s="377"/>
      <c r="AR53" s="377"/>
      <c r="AS53" s="339"/>
      <c r="AT53" s="339"/>
      <c r="AU53" s="339"/>
      <c r="AV53" s="339"/>
      <c r="AW53" s="339"/>
      <c r="AX53" s="339"/>
      <c r="AY53" s="339"/>
      <c r="AZ53" s="339"/>
      <c r="BA53" s="339"/>
      <c r="BB53" s="339"/>
      <c r="BC53" s="339"/>
      <c r="BD53" s="339"/>
      <c r="BE53" s="339"/>
      <c r="BF53" s="339"/>
      <c r="BG53" s="339"/>
      <c r="BH53" s="339"/>
      <c r="BI53" s="339"/>
      <c r="BJ53" s="339"/>
      <c r="BK53" s="339"/>
      <c r="BL53" s="339"/>
      <c r="BM53" s="339"/>
      <c r="BN53" s="339"/>
      <c r="BO53" s="339"/>
      <c r="BP53" s="339"/>
    </row>
    <row r="54" spans="2:68" s="376" customFormat="1" ht="14.25">
      <c r="B54" s="339"/>
      <c r="C54" s="339"/>
      <c r="D54" s="339"/>
      <c r="E54" s="339"/>
      <c r="F54" s="339"/>
      <c r="G54" s="339"/>
      <c r="H54" s="339"/>
      <c r="I54" s="339"/>
      <c r="J54" s="339"/>
      <c r="K54" s="339"/>
      <c r="L54" s="339"/>
      <c r="M54" s="339"/>
      <c r="N54" s="375"/>
      <c r="O54" s="372"/>
      <c r="P54" s="372"/>
      <c r="Q54" s="372"/>
      <c r="R54" s="372"/>
      <c r="S54" s="372"/>
      <c r="T54" s="372"/>
      <c r="U54" s="372"/>
      <c r="V54" s="372"/>
      <c r="W54" s="372"/>
      <c r="X54" s="372"/>
      <c r="AC54" s="339"/>
      <c r="AD54" s="377"/>
      <c r="AE54" s="377"/>
      <c r="AF54" s="377"/>
      <c r="AG54" s="377"/>
      <c r="AH54" s="377"/>
      <c r="AI54" s="377"/>
      <c r="AJ54" s="377"/>
      <c r="AK54" s="377"/>
      <c r="AL54" s="377"/>
      <c r="AM54" s="377"/>
      <c r="AN54" s="377"/>
      <c r="AO54" s="377"/>
      <c r="AP54" s="377"/>
      <c r="AQ54" s="377"/>
      <c r="AR54" s="377"/>
      <c r="AS54" s="339"/>
      <c r="AT54" s="339"/>
      <c r="AU54" s="339"/>
      <c r="AV54" s="339"/>
      <c r="AW54" s="339"/>
      <c r="AX54" s="339"/>
      <c r="AY54" s="339"/>
      <c r="AZ54" s="339"/>
      <c r="BA54" s="339"/>
      <c r="BB54" s="339"/>
      <c r="BC54" s="339"/>
      <c r="BD54" s="339"/>
      <c r="BE54" s="339"/>
      <c r="BF54" s="339"/>
      <c r="BG54" s="339"/>
      <c r="BH54" s="339"/>
      <c r="BI54" s="339"/>
      <c r="BJ54" s="339"/>
      <c r="BK54" s="339"/>
      <c r="BL54" s="339"/>
      <c r="BM54" s="339"/>
      <c r="BN54" s="339"/>
      <c r="BO54" s="339"/>
      <c r="BP54" s="339"/>
    </row>
    <row r="55" spans="2:68" s="376" customFormat="1" ht="14.25">
      <c r="B55" s="339"/>
      <c r="C55" s="339"/>
      <c r="D55" s="339"/>
      <c r="E55" s="339"/>
      <c r="F55" s="339"/>
      <c r="G55" s="339"/>
      <c r="H55" s="339"/>
      <c r="I55" s="339"/>
      <c r="J55" s="339"/>
      <c r="K55" s="339"/>
      <c r="L55" s="339"/>
      <c r="M55" s="339"/>
      <c r="N55" s="375"/>
      <c r="O55" s="372"/>
      <c r="P55" s="372"/>
      <c r="Q55" s="372"/>
      <c r="R55" s="372"/>
      <c r="S55" s="372"/>
      <c r="T55" s="372"/>
      <c r="U55" s="372"/>
      <c r="V55" s="372"/>
      <c r="W55" s="372"/>
      <c r="X55" s="372"/>
      <c r="AC55" s="339"/>
      <c r="AD55" s="377"/>
      <c r="AE55" s="377"/>
      <c r="AF55" s="377"/>
      <c r="AG55" s="377"/>
      <c r="AH55" s="377"/>
      <c r="AI55" s="377"/>
      <c r="AJ55" s="377"/>
      <c r="AK55" s="377"/>
      <c r="AL55" s="377"/>
      <c r="AM55" s="377"/>
      <c r="AN55" s="377"/>
      <c r="AO55" s="377"/>
      <c r="AP55" s="377"/>
      <c r="AQ55" s="377"/>
      <c r="AR55" s="377"/>
      <c r="AS55" s="339"/>
      <c r="AT55" s="339"/>
      <c r="AU55" s="339"/>
      <c r="AV55" s="339"/>
      <c r="AW55" s="339"/>
      <c r="AX55" s="339"/>
      <c r="AY55" s="339"/>
      <c r="AZ55" s="339"/>
      <c r="BA55" s="339"/>
      <c r="BB55" s="339"/>
      <c r="BC55" s="339"/>
      <c r="BD55" s="339"/>
      <c r="BE55" s="339"/>
      <c r="BF55" s="339"/>
      <c r="BG55" s="339"/>
      <c r="BH55" s="339"/>
      <c r="BI55" s="339"/>
      <c r="BJ55" s="339"/>
      <c r="BK55" s="339"/>
      <c r="BL55" s="339"/>
      <c r="BM55" s="339"/>
      <c r="BN55" s="339"/>
      <c r="BO55" s="339"/>
      <c r="BP55" s="339"/>
    </row>
    <row r="56" spans="2:68" s="376" customFormat="1" ht="14.25">
      <c r="B56" s="339"/>
      <c r="C56" s="339"/>
      <c r="D56" s="339"/>
      <c r="E56" s="339"/>
      <c r="F56" s="339"/>
      <c r="G56" s="339"/>
      <c r="H56" s="339"/>
      <c r="I56" s="339"/>
      <c r="J56" s="339"/>
      <c r="K56" s="339"/>
      <c r="L56" s="339"/>
      <c r="M56" s="339"/>
      <c r="N56" s="375"/>
      <c r="O56" s="372"/>
      <c r="P56" s="372"/>
      <c r="Q56" s="372"/>
      <c r="R56" s="372"/>
      <c r="S56" s="372"/>
      <c r="T56" s="372"/>
      <c r="U56" s="372"/>
      <c r="V56" s="372"/>
      <c r="W56" s="372"/>
      <c r="X56" s="372"/>
      <c r="AC56" s="339"/>
      <c r="AD56" s="377"/>
      <c r="AE56" s="377"/>
      <c r="AF56" s="377"/>
      <c r="AG56" s="377"/>
      <c r="AH56" s="377"/>
      <c r="AI56" s="377"/>
      <c r="AJ56" s="377"/>
      <c r="AK56" s="377"/>
      <c r="AL56" s="377"/>
      <c r="AM56" s="377"/>
      <c r="AN56" s="377"/>
      <c r="AO56" s="377"/>
      <c r="AP56" s="377"/>
      <c r="AQ56" s="377"/>
      <c r="AR56" s="377"/>
      <c r="AS56" s="339"/>
      <c r="AT56" s="339"/>
      <c r="AU56" s="339"/>
      <c r="AV56" s="339"/>
      <c r="AW56" s="339"/>
      <c r="AX56" s="339"/>
      <c r="AY56" s="339"/>
      <c r="AZ56" s="339"/>
      <c r="BA56" s="339"/>
      <c r="BB56" s="339"/>
      <c r="BC56" s="339"/>
      <c r="BD56" s="339"/>
      <c r="BE56" s="339"/>
      <c r="BF56" s="339"/>
      <c r="BG56" s="339"/>
      <c r="BH56" s="339"/>
      <c r="BI56" s="339"/>
      <c r="BJ56" s="339"/>
      <c r="BK56" s="339"/>
      <c r="BL56" s="339"/>
      <c r="BM56" s="339"/>
      <c r="BN56" s="339"/>
      <c r="BO56" s="339"/>
      <c r="BP56" s="339"/>
    </row>
    <row r="57" spans="2:68" s="376" customFormat="1" ht="12">
      <c r="B57" s="339"/>
      <c r="C57" s="339"/>
      <c r="D57" s="339"/>
      <c r="E57" s="339"/>
      <c r="F57" s="339"/>
      <c r="G57" s="339"/>
      <c r="H57" s="339"/>
      <c r="I57" s="339"/>
      <c r="J57" s="339"/>
      <c r="K57" s="339"/>
      <c r="L57" s="339"/>
      <c r="M57" s="339"/>
      <c r="N57" s="338"/>
      <c r="O57" s="338"/>
      <c r="P57" s="338"/>
      <c r="Q57" s="338"/>
      <c r="R57" s="338"/>
      <c r="S57" s="338"/>
      <c r="T57" s="338"/>
      <c r="U57" s="338"/>
      <c r="V57" s="338"/>
      <c r="W57" s="338"/>
      <c r="X57" s="338"/>
      <c r="AC57" s="339"/>
      <c r="AD57" s="377"/>
      <c r="AE57" s="377"/>
      <c r="AF57" s="377"/>
      <c r="AG57" s="377"/>
      <c r="AH57" s="377"/>
      <c r="AI57" s="377"/>
      <c r="AJ57" s="377"/>
      <c r="AK57" s="377"/>
      <c r="AL57" s="377"/>
      <c r="AM57" s="377"/>
      <c r="AN57" s="377"/>
      <c r="AO57" s="377"/>
      <c r="AP57" s="377"/>
      <c r="AQ57" s="377"/>
      <c r="AR57" s="377"/>
      <c r="AS57" s="339"/>
      <c r="AT57" s="339"/>
      <c r="AU57" s="339"/>
      <c r="AV57" s="339"/>
      <c r="AW57" s="339"/>
      <c r="AX57" s="339"/>
      <c r="AY57" s="339"/>
      <c r="AZ57" s="339"/>
      <c r="BA57" s="339"/>
      <c r="BB57" s="339"/>
      <c r="BC57" s="339"/>
      <c r="BD57" s="339"/>
      <c r="BE57" s="339"/>
      <c r="BF57" s="339"/>
      <c r="BG57" s="339"/>
      <c r="BH57" s="339"/>
      <c r="BI57" s="339"/>
      <c r="BJ57" s="339"/>
      <c r="BK57" s="339"/>
      <c r="BL57" s="339"/>
      <c r="BM57" s="339"/>
      <c r="BN57" s="339"/>
      <c r="BO57" s="339"/>
      <c r="BP57" s="339"/>
    </row>
  </sheetData>
  <mergeCells count="2">
    <mergeCell ref="A1:I3"/>
    <mergeCell ref="J1:BU3"/>
  </mergeCells>
  <phoneticPr fontId="1"/>
  <printOptions horizontalCentered="1"/>
  <pageMargins left="0.39370078740157483" right="0.39370078740157483" top="0.74803149606299213" bottom="0.39370078740157483" header="0.39370078740157483" footer="0.31496062992125984"/>
  <pageSetup paperSize="9" scale="54" orientation="landscape" r:id="rId1"/>
  <headerFooter alignWithMargins="0">
    <oddHeader>&amp;C&amp;A&amp;R&amp;10　</oddHeader>
    <oddFooter>&amp;C&amp;"ＭＳ ゴシック,標準"&amp;P/&amp;N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T34"/>
  <sheetViews>
    <sheetView showGridLines="0" view="pageBreakPreview" zoomScaleNormal="100" zoomScaleSheetLayoutView="100" workbookViewId="0">
      <pane ySplit="6" topLeftCell="A7" activePane="bottomLeft" state="frozen"/>
      <selection activeCell="BT52" sqref="BT52"/>
      <selection pane="bottomLeft" activeCell="B26" sqref="B26"/>
    </sheetView>
  </sheetViews>
  <sheetFormatPr defaultColWidth="2.625" defaultRowHeight="14.25"/>
  <cols>
    <col min="1" max="12" width="4.125" style="393" customWidth="1"/>
    <col min="13" max="14" width="6.625" style="393" customWidth="1"/>
    <col min="15" max="20" width="4.125" style="393" customWidth="1"/>
    <col min="21" max="21" width="12.25" style="393" customWidth="1"/>
    <col min="22" max="44" width="4.125" style="393" customWidth="1"/>
    <col min="45" max="16384" width="2.625" style="393"/>
  </cols>
  <sheetData>
    <row r="1" spans="1:46" ht="15.75" customHeight="1">
      <c r="A1" s="731" t="s">
        <v>621</v>
      </c>
      <c r="B1" s="732"/>
      <c r="C1" s="732"/>
      <c r="D1" s="732"/>
      <c r="E1" s="732"/>
      <c r="F1" s="732"/>
      <c r="G1" s="732"/>
      <c r="H1" s="732"/>
      <c r="I1" s="733"/>
      <c r="J1" s="732" t="s">
        <v>622</v>
      </c>
      <c r="K1" s="740"/>
      <c r="L1" s="740"/>
      <c r="M1" s="740"/>
      <c r="N1" s="740"/>
      <c r="O1" s="740"/>
      <c r="P1" s="740"/>
      <c r="Q1" s="740"/>
      <c r="R1" s="740"/>
      <c r="S1" s="740"/>
      <c r="T1" s="740"/>
      <c r="U1" s="740"/>
      <c r="V1" s="740"/>
      <c r="W1" s="740"/>
      <c r="X1" s="740"/>
      <c r="Y1" s="740"/>
      <c r="Z1" s="740"/>
      <c r="AA1" s="740"/>
      <c r="AB1" s="740"/>
      <c r="AC1" s="740"/>
      <c r="AD1" s="740"/>
      <c r="AE1" s="740"/>
      <c r="AF1" s="741"/>
      <c r="AG1" s="728"/>
      <c r="AH1" s="728"/>
      <c r="AI1" s="728" t="s">
        <v>623</v>
      </c>
      <c r="AJ1" s="728"/>
      <c r="AK1" s="728"/>
      <c r="AL1" s="728"/>
      <c r="AM1" s="728"/>
      <c r="AN1" s="728" t="s">
        <v>624</v>
      </c>
      <c r="AO1" s="728"/>
      <c r="AP1" s="728"/>
      <c r="AQ1" s="728"/>
      <c r="AR1" s="728"/>
    </row>
    <row r="2" spans="1:46" ht="15.75" customHeight="1">
      <c r="A2" s="734"/>
      <c r="B2" s="735"/>
      <c r="C2" s="735"/>
      <c r="D2" s="735"/>
      <c r="E2" s="735"/>
      <c r="F2" s="735"/>
      <c r="G2" s="735"/>
      <c r="H2" s="735"/>
      <c r="I2" s="736"/>
      <c r="J2" s="742"/>
      <c r="K2" s="742"/>
      <c r="L2" s="742"/>
      <c r="M2" s="742"/>
      <c r="N2" s="742"/>
      <c r="O2" s="742"/>
      <c r="P2" s="742"/>
      <c r="Q2" s="742"/>
      <c r="R2" s="742"/>
      <c r="S2" s="742"/>
      <c r="T2" s="742"/>
      <c r="U2" s="742"/>
      <c r="V2" s="742"/>
      <c r="W2" s="742"/>
      <c r="X2" s="742"/>
      <c r="Y2" s="742"/>
      <c r="Z2" s="742"/>
      <c r="AA2" s="742"/>
      <c r="AB2" s="742"/>
      <c r="AC2" s="742"/>
      <c r="AD2" s="742"/>
      <c r="AE2" s="742"/>
      <c r="AF2" s="743"/>
      <c r="AG2" s="728" t="s">
        <v>52</v>
      </c>
      <c r="AH2" s="728"/>
      <c r="AI2" s="728" t="str">
        <f>改版履歴!V2</f>
        <v>郭</v>
      </c>
      <c r="AJ2" s="728"/>
      <c r="AK2" s="728"/>
      <c r="AL2" s="728"/>
      <c r="AM2" s="728"/>
      <c r="AN2" s="729">
        <f>改版履歴!Z2</f>
        <v>44034</v>
      </c>
      <c r="AO2" s="729"/>
      <c r="AP2" s="729"/>
      <c r="AQ2" s="729"/>
      <c r="AR2" s="729"/>
    </row>
    <row r="3" spans="1:46" ht="15.75" customHeight="1">
      <c r="A3" s="737"/>
      <c r="B3" s="738"/>
      <c r="C3" s="738"/>
      <c r="D3" s="738"/>
      <c r="E3" s="738"/>
      <c r="F3" s="738"/>
      <c r="G3" s="738"/>
      <c r="H3" s="738"/>
      <c r="I3" s="739"/>
      <c r="J3" s="744"/>
      <c r="K3" s="744"/>
      <c r="L3" s="744"/>
      <c r="M3" s="744"/>
      <c r="N3" s="744"/>
      <c r="O3" s="744"/>
      <c r="P3" s="744"/>
      <c r="Q3" s="744"/>
      <c r="R3" s="744"/>
      <c r="S3" s="744"/>
      <c r="T3" s="744"/>
      <c r="U3" s="744"/>
      <c r="V3" s="744"/>
      <c r="W3" s="744"/>
      <c r="X3" s="744"/>
      <c r="Y3" s="744"/>
      <c r="Z3" s="744"/>
      <c r="AA3" s="744"/>
      <c r="AB3" s="744"/>
      <c r="AC3" s="744"/>
      <c r="AD3" s="744"/>
      <c r="AE3" s="744"/>
      <c r="AF3" s="745"/>
      <c r="AG3" s="728" t="s">
        <v>53</v>
      </c>
      <c r="AH3" s="728"/>
      <c r="AI3" s="728" t="str">
        <f>改版履歴!V3</f>
        <v>HYN叶紅偉</v>
      </c>
      <c r="AJ3" s="728"/>
      <c r="AK3" s="728"/>
      <c r="AL3" s="728"/>
      <c r="AM3" s="728"/>
      <c r="AN3" s="729">
        <f>改版履歴!Z3</f>
        <v>44389</v>
      </c>
      <c r="AO3" s="729"/>
      <c r="AP3" s="729"/>
      <c r="AQ3" s="729"/>
      <c r="AR3" s="729"/>
    </row>
    <row r="4" spans="1:46" ht="14.25" customHeight="1">
      <c r="A4" s="72"/>
      <c r="B4" s="73"/>
      <c r="C4" s="73"/>
      <c r="D4" s="73"/>
      <c r="E4" s="73"/>
      <c r="F4" s="73"/>
      <c r="G4" s="73"/>
      <c r="H4" s="73"/>
      <c r="I4" s="73"/>
      <c r="J4" s="73"/>
      <c r="K4" s="73"/>
      <c r="L4" s="73"/>
      <c r="M4" s="73"/>
      <c r="N4" s="73"/>
      <c r="O4" s="73"/>
      <c r="P4" s="73"/>
      <c r="Q4" s="73"/>
      <c r="R4" s="73"/>
      <c r="S4" s="73"/>
      <c r="T4" s="73"/>
      <c r="U4" s="73"/>
      <c r="V4" s="73"/>
      <c r="W4" s="73"/>
      <c r="X4" s="73"/>
      <c r="Y4" s="73"/>
      <c r="Z4" s="73"/>
      <c r="AA4" s="73"/>
      <c r="AB4" s="73"/>
      <c r="AC4" s="73"/>
      <c r="AD4" s="73"/>
      <c r="AE4" s="73"/>
      <c r="AF4" s="73"/>
      <c r="AG4" s="73"/>
      <c r="AH4" s="73"/>
      <c r="AI4" s="73"/>
      <c r="AJ4" s="73"/>
      <c r="AK4" s="73"/>
      <c r="AL4" s="73"/>
      <c r="AM4" s="73"/>
      <c r="AN4" s="73"/>
      <c r="AO4" s="73"/>
      <c r="AP4" s="73"/>
      <c r="AQ4" s="73"/>
      <c r="AR4" s="74"/>
    </row>
    <row r="5" spans="1:46" ht="14.25" customHeight="1">
      <c r="A5" s="730" t="s">
        <v>625</v>
      </c>
      <c r="B5" s="730"/>
      <c r="C5" s="730"/>
      <c r="D5" s="730"/>
      <c r="E5" s="730"/>
      <c r="F5" s="730"/>
      <c r="G5" s="730"/>
      <c r="H5" s="730"/>
      <c r="I5" s="730"/>
      <c r="J5" s="730"/>
      <c r="K5" s="730"/>
      <c r="L5" s="730"/>
      <c r="M5" s="730"/>
      <c r="N5" s="730"/>
      <c r="O5" s="730"/>
      <c r="P5" s="730"/>
      <c r="Q5" s="730"/>
      <c r="R5" s="730"/>
      <c r="S5" s="730"/>
      <c r="T5" s="730"/>
      <c r="U5" s="730"/>
      <c r="V5" s="73"/>
      <c r="W5" s="73"/>
      <c r="X5" s="73"/>
      <c r="Y5" s="73"/>
      <c r="Z5" s="73"/>
      <c r="AA5" s="73"/>
      <c r="AB5" s="73"/>
      <c r="AC5" s="73"/>
      <c r="AD5" s="394"/>
      <c r="AE5" s="394"/>
      <c r="AF5" s="394"/>
      <c r="AG5" s="394"/>
      <c r="AH5" s="394"/>
      <c r="AI5" s="394"/>
      <c r="AJ5" s="394"/>
      <c r="AK5" s="394"/>
      <c r="AL5" s="394"/>
      <c r="AM5" s="394"/>
      <c r="AN5" s="394"/>
      <c r="AO5" s="394"/>
      <c r="AP5" s="394"/>
      <c r="AQ5" s="394"/>
      <c r="AR5" s="395"/>
    </row>
    <row r="6" spans="1:46" ht="14.25" customHeight="1">
      <c r="A6" s="396" t="s">
        <v>626</v>
      </c>
      <c r="B6" s="746" t="s">
        <v>40</v>
      </c>
      <c r="C6" s="746"/>
      <c r="D6" s="746"/>
      <c r="E6" s="746"/>
      <c r="F6" s="746"/>
      <c r="G6" s="746"/>
      <c r="H6" s="746"/>
      <c r="I6" s="746"/>
      <c r="J6" s="746" t="s">
        <v>627</v>
      </c>
      <c r="K6" s="746"/>
      <c r="L6" s="746"/>
      <c r="M6" s="746"/>
      <c r="N6" s="396" t="s">
        <v>628</v>
      </c>
      <c r="O6" s="746" t="s">
        <v>629</v>
      </c>
      <c r="P6" s="746"/>
      <c r="Q6" s="746"/>
      <c r="R6" s="746"/>
      <c r="S6" s="746"/>
      <c r="T6" s="746"/>
      <c r="U6" s="746"/>
      <c r="V6" s="746" t="s">
        <v>630</v>
      </c>
      <c r="W6" s="746"/>
      <c r="X6" s="746"/>
      <c r="Y6" s="746"/>
      <c r="Z6" s="746"/>
      <c r="AA6" s="746"/>
      <c r="AB6" s="746"/>
      <c r="AC6" s="746"/>
      <c r="AD6" s="746" t="s">
        <v>631</v>
      </c>
      <c r="AE6" s="746"/>
      <c r="AF6" s="746"/>
      <c r="AG6" s="746"/>
      <c r="AH6" s="746"/>
      <c r="AI6" s="746"/>
      <c r="AJ6" s="746"/>
      <c r="AK6" s="746"/>
      <c r="AL6" s="746"/>
      <c r="AM6" s="746"/>
      <c r="AN6" s="746"/>
      <c r="AO6" s="746"/>
      <c r="AP6" s="746"/>
      <c r="AQ6" s="746"/>
      <c r="AR6" s="746"/>
    </row>
    <row r="7" spans="1:46">
      <c r="A7" s="397" t="s">
        <v>632</v>
      </c>
      <c r="B7" s="398"/>
      <c r="C7" s="398"/>
      <c r="D7" s="398"/>
      <c r="E7" s="398"/>
      <c r="F7" s="398"/>
      <c r="G7" s="398"/>
      <c r="H7" s="398"/>
      <c r="I7" s="398"/>
      <c r="J7" s="398"/>
      <c r="K7" s="398"/>
      <c r="L7" s="398"/>
      <c r="M7" s="398"/>
      <c r="N7" s="398"/>
      <c r="O7" s="398"/>
      <c r="P7" s="398"/>
      <c r="Q7" s="398"/>
      <c r="R7" s="398"/>
      <c r="S7" s="398"/>
      <c r="T7" s="398"/>
      <c r="U7" s="398"/>
      <c r="V7" s="398"/>
      <c r="W7" s="398"/>
      <c r="X7" s="398"/>
      <c r="Y7" s="398"/>
      <c r="Z7" s="398"/>
      <c r="AA7" s="398"/>
      <c r="AB7" s="398"/>
      <c r="AC7" s="398"/>
      <c r="AD7" s="398"/>
      <c r="AE7" s="398"/>
      <c r="AF7" s="398"/>
      <c r="AG7" s="398"/>
      <c r="AH7" s="398"/>
      <c r="AI7" s="398"/>
      <c r="AJ7" s="398"/>
      <c r="AK7" s="398"/>
      <c r="AL7" s="398"/>
      <c r="AM7" s="398"/>
      <c r="AN7" s="398"/>
      <c r="AO7" s="398"/>
      <c r="AP7" s="398"/>
      <c r="AQ7" s="398"/>
      <c r="AR7" s="399"/>
    </row>
    <row r="8" spans="1:46">
      <c r="A8" s="400">
        <v>1</v>
      </c>
      <c r="B8" s="401" t="s">
        <v>570</v>
      </c>
      <c r="C8" s="402"/>
      <c r="D8" s="402"/>
      <c r="E8" s="402"/>
      <c r="F8" s="402"/>
      <c r="G8" s="402"/>
      <c r="H8" s="402"/>
      <c r="I8" s="403"/>
      <c r="J8" s="722" t="s">
        <v>633</v>
      </c>
      <c r="K8" s="723"/>
      <c r="L8" s="723"/>
      <c r="M8" s="724"/>
      <c r="N8" s="404">
        <v>3</v>
      </c>
      <c r="O8" s="725" t="s">
        <v>634</v>
      </c>
      <c r="P8" s="726"/>
      <c r="Q8" s="726"/>
      <c r="R8" s="726"/>
      <c r="S8" s="726"/>
      <c r="T8" s="726"/>
      <c r="U8" s="727"/>
      <c r="V8" s="405" t="s">
        <v>570</v>
      </c>
      <c r="W8" s="406"/>
      <c r="X8" s="406"/>
      <c r="Y8" s="406"/>
      <c r="Z8" s="406"/>
      <c r="AA8" s="406"/>
      <c r="AB8" s="406"/>
      <c r="AC8" s="407"/>
      <c r="AD8" s="408"/>
      <c r="AE8" s="409"/>
      <c r="AF8" s="409"/>
      <c r="AG8" s="409"/>
      <c r="AH8" s="409"/>
      <c r="AI8" s="409"/>
      <c r="AJ8" s="409"/>
      <c r="AK8" s="409"/>
      <c r="AL8" s="409"/>
      <c r="AM8" s="409"/>
      <c r="AN8" s="409"/>
      <c r="AO8" s="409"/>
      <c r="AP8" s="409"/>
      <c r="AQ8" s="409"/>
      <c r="AR8" s="410"/>
    </row>
    <row r="9" spans="1:46">
      <c r="A9" s="400">
        <v>2</v>
      </c>
      <c r="B9" s="401" t="s">
        <v>635</v>
      </c>
      <c r="C9" s="402"/>
      <c r="D9" s="402"/>
      <c r="E9" s="402"/>
      <c r="F9" s="402"/>
      <c r="G9" s="402"/>
      <c r="H9" s="402"/>
      <c r="I9" s="403"/>
      <c r="J9" s="722" t="s">
        <v>633</v>
      </c>
      <c r="K9" s="723"/>
      <c r="L9" s="723"/>
      <c r="M9" s="724"/>
      <c r="N9" s="404">
        <v>14</v>
      </c>
      <c r="O9" s="725" t="s">
        <v>634</v>
      </c>
      <c r="P9" s="726"/>
      <c r="Q9" s="726"/>
      <c r="R9" s="726"/>
      <c r="S9" s="726"/>
      <c r="T9" s="726"/>
      <c r="U9" s="727"/>
      <c r="V9" s="411" t="s">
        <v>636</v>
      </c>
      <c r="W9" s="406"/>
      <c r="X9" s="406"/>
      <c r="Y9" s="406"/>
      <c r="Z9" s="406"/>
      <c r="AA9" s="406"/>
      <c r="AB9" s="406"/>
      <c r="AC9" s="407"/>
      <c r="AD9" s="408"/>
      <c r="AE9" s="409"/>
      <c r="AF9" s="409"/>
      <c r="AG9" s="409"/>
      <c r="AH9" s="409"/>
      <c r="AI9" s="409"/>
      <c r="AJ9" s="409"/>
      <c r="AK9" s="409"/>
      <c r="AL9" s="409"/>
      <c r="AM9" s="409"/>
      <c r="AN9" s="409"/>
      <c r="AO9" s="409"/>
      <c r="AP9" s="409"/>
      <c r="AQ9" s="409"/>
      <c r="AR9" s="410"/>
      <c r="AT9" s="412"/>
    </row>
    <row r="10" spans="1:46">
      <c r="A10" s="400">
        <v>3</v>
      </c>
      <c r="B10" s="401" t="s">
        <v>637</v>
      </c>
      <c r="C10" s="402"/>
      <c r="D10" s="402"/>
      <c r="E10" s="402"/>
      <c r="F10" s="402"/>
      <c r="G10" s="402"/>
      <c r="H10" s="402"/>
      <c r="I10" s="403"/>
      <c r="J10" s="722" t="s">
        <v>633</v>
      </c>
      <c r="K10" s="723"/>
      <c r="L10" s="723"/>
      <c r="M10" s="724"/>
      <c r="N10" s="404">
        <v>4</v>
      </c>
      <c r="O10" s="725" t="s">
        <v>634</v>
      </c>
      <c r="P10" s="726"/>
      <c r="Q10" s="726"/>
      <c r="R10" s="726"/>
      <c r="S10" s="726"/>
      <c r="T10" s="726"/>
      <c r="U10" s="727"/>
      <c r="V10" s="405" t="s">
        <v>418</v>
      </c>
      <c r="W10" s="406"/>
      <c r="X10" s="406"/>
      <c r="Y10" s="406"/>
      <c r="Z10" s="406"/>
      <c r="AA10" s="406"/>
      <c r="AB10" s="406"/>
      <c r="AC10" s="407"/>
      <c r="AD10" s="408"/>
      <c r="AE10" s="409"/>
      <c r="AF10" s="409"/>
      <c r="AG10" s="409"/>
      <c r="AH10" s="409"/>
      <c r="AI10" s="409"/>
      <c r="AJ10" s="409"/>
      <c r="AK10" s="409"/>
      <c r="AL10" s="409"/>
      <c r="AM10" s="409"/>
      <c r="AN10" s="409"/>
      <c r="AO10" s="409"/>
      <c r="AP10" s="409"/>
      <c r="AQ10" s="409"/>
      <c r="AR10" s="410"/>
    </row>
    <row r="11" spans="1:46">
      <c r="A11" s="400">
        <v>4</v>
      </c>
      <c r="B11" s="401" t="s">
        <v>590</v>
      </c>
      <c r="C11" s="402"/>
      <c r="D11" s="402"/>
      <c r="E11" s="402"/>
      <c r="F11" s="402"/>
      <c r="G11" s="402"/>
      <c r="H11" s="402"/>
      <c r="I11" s="403"/>
      <c r="J11" s="722" t="s">
        <v>633</v>
      </c>
      <c r="K11" s="723"/>
      <c r="L11" s="723"/>
      <c r="M11" s="724"/>
      <c r="N11" s="404">
        <v>1</v>
      </c>
      <c r="O11" s="725" t="s">
        <v>634</v>
      </c>
      <c r="P11" s="726"/>
      <c r="Q11" s="726"/>
      <c r="R11" s="726"/>
      <c r="S11" s="726"/>
      <c r="T11" s="726"/>
      <c r="U11" s="727"/>
      <c r="V11" s="411" t="s">
        <v>590</v>
      </c>
      <c r="W11" s="406"/>
      <c r="X11" s="406"/>
      <c r="Y11" s="406"/>
      <c r="Z11" s="406"/>
      <c r="AA11" s="406"/>
      <c r="AB11" s="406"/>
      <c r="AC11" s="407"/>
      <c r="AD11" s="408"/>
      <c r="AE11" s="409"/>
      <c r="AF11" s="409"/>
      <c r="AG11" s="409"/>
      <c r="AH11" s="409"/>
      <c r="AI11" s="409"/>
      <c r="AJ11" s="409"/>
      <c r="AK11" s="409"/>
      <c r="AL11" s="409"/>
      <c r="AM11" s="409"/>
      <c r="AN11" s="409"/>
      <c r="AO11" s="409"/>
      <c r="AP11" s="409"/>
      <c r="AQ11" s="409"/>
      <c r="AR11" s="410"/>
      <c r="AT11" s="412"/>
    </row>
    <row r="12" spans="1:46" ht="14.25" customHeight="1">
      <c r="A12" s="400">
        <v>5</v>
      </c>
      <c r="B12" s="401" t="s">
        <v>591</v>
      </c>
      <c r="C12" s="402"/>
      <c r="D12" s="402"/>
      <c r="E12" s="402"/>
      <c r="F12" s="402"/>
      <c r="G12" s="402"/>
      <c r="H12" s="402"/>
      <c r="I12" s="403"/>
      <c r="J12" s="722" t="s">
        <v>633</v>
      </c>
      <c r="K12" s="723"/>
      <c r="L12" s="723"/>
      <c r="M12" s="724"/>
      <c r="N12" s="404">
        <v>2</v>
      </c>
      <c r="O12" s="725" t="s">
        <v>634</v>
      </c>
      <c r="P12" s="726"/>
      <c r="Q12" s="726"/>
      <c r="R12" s="726"/>
      <c r="S12" s="726"/>
      <c r="T12" s="726"/>
      <c r="U12" s="727"/>
      <c r="V12" s="411" t="s">
        <v>591</v>
      </c>
      <c r="W12" s="406"/>
      <c r="X12" s="406"/>
      <c r="Y12" s="406"/>
      <c r="Z12" s="406"/>
      <c r="AA12" s="406"/>
      <c r="AB12" s="406"/>
      <c r="AC12" s="407"/>
      <c r="AD12" s="408"/>
      <c r="AE12" s="409"/>
      <c r="AF12" s="409"/>
      <c r="AG12" s="409"/>
      <c r="AH12" s="409"/>
      <c r="AI12" s="409"/>
      <c r="AJ12" s="409"/>
      <c r="AK12" s="409"/>
      <c r="AL12" s="409"/>
      <c r="AM12" s="409"/>
      <c r="AN12" s="409"/>
      <c r="AO12" s="409"/>
      <c r="AP12" s="409"/>
      <c r="AQ12" s="409"/>
      <c r="AR12" s="410"/>
      <c r="AT12" s="412"/>
    </row>
    <row r="13" spans="1:46" ht="14.25" customHeight="1">
      <c r="A13" s="400">
        <v>6</v>
      </c>
      <c r="B13" s="401" t="s">
        <v>594</v>
      </c>
      <c r="C13" s="402"/>
      <c r="D13" s="402"/>
      <c r="E13" s="402"/>
      <c r="F13" s="402"/>
      <c r="G13" s="402"/>
      <c r="H13" s="402"/>
      <c r="I13" s="403"/>
      <c r="J13" s="722" t="s">
        <v>633</v>
      </c>
      <c r="K13" s="723"/>
      <c r="L13" s="723"/>
      <c r="M13" s="724"/>
      <c r="N13" s="404">
        <v>8</v>
      </c>
      <c r="O13" s="725" t="s">
        <v>634</v>
      </c>
      <c r="P13" s="726"/>
      <c r="Q13" s="726"/>
      <c r="R13" s="726"/>
      <c r="S13" s="726"/>
      <c r="T13" s="726"/>
      <c r="U13" s="727"/>
      <c r="V13" s="411" t="s">
        <v>594</v>
      </c>
      <c r="W13" s="406"/>
      <c r="X13" s="406"/>
      <c r="Y13" s="406"/>
      <c r="Z13" s="406"/>
      <c r="AA13" s="406"/>
      <c r="AB13" s="406"/>
      <c r="AC13" s="407"/>
      <c r="AD13" s="408"/>
      <c r="AE13" s="409"/>
      <c r="AF13" s="409"/>
      <c r="AG13" s="409"/>
      <c r="AH13" s="409"/>
      <c r="AI13" s="409"/>
      <c r="AJ13" s="409"/>
      <c r="AK13" s="409"/>
      <c r="AL13" s="409"/>
      <c r="AM13" s="409"/>
      <c r="AN13" s="409"/>
      <c r="AO13" s="409"/>
      <c r="AP13" s="409"/>
      <c r="AQ13" s="409"/>
      <c r="AR13" s="410"/>
      <c r="AT13" s="412"/>
    </row>
    <row r="14" spans="1:46">
      <c r="A14" s="400">
        <v>7</v>
      </c>
      <c r="B14" s="401" t="s">
        <v>596</v>
      </c>
      <c r="C14" s="402"/>
      <c r="D14" s="402"/>
      <c r="E14" s="402"/>
      <c r="F14" s="402"/>
      <c r="G14" s="402"/>
      <c r="H14" s="402"/>
      <c r="I14" s="403"/>
      <c r="J14" s="722" t="s">
        <v>633</v>
      </c>
      <c r="K14" s="723"/>
      <c r="L14" s="723"/>
      <c r="M14" s="724"/>
      <c r="N14" s="404">
        <v>8</v>
      </c>
      <c r="O14" s="725" t="s">
        <v>634</v>
      </c>
      <c r="P14" s="726"/>
      <c r="Q14" s="726"/>
      <c r="R14" s="726"/>
      <c r="S14" s="726"/>
      <c r="T14" s="726"/>
      <c r="U14" s="727"/>
      <c r="V14" s="411" t="s">
        <v>596</v>
      </c>
      <c r="W14" s="406"/>
      <c r="X14" s="406"/>
      <c r="Y14" s="406"/>
      <c r="Z14" s="406"/>
      <c r="AA14" s="406"/>
      <c r="AB14" s="406"/>
      <c r="AC14" s="407"/>
      <c r="AD14" s="408"/>
      <c r="AE14" s="409"/>
      <c r="AF14" s="409"/>
      <c r="AG14" s="409"/>
      <c r="AH14" s="409"/>
      <c r="AI14" s="409"/>
      <c r="AJ14" s="409"/>
      <c r="AK14" s="409"/>
      <c r="AL14" s="409"/>
      <c r="AM14" s="409"/>
      <c r="AN14" s="409"/>
      <c r="AO14" s="409"/>
      <c r="AP14" s="409"/>
      <c r="AQ14" s="409"/>
      <c r="AR14" s="410"/>
      <c r="AT14" s="412"/>
    </row>
    <row r="15" spans="1:46" ht="14.25" customHeight="1">
      <c r="A15" s="400">
        <v>8</v>
      </c>
      <c r="B15" s="401" t="s">
        <v>196</v>
      </c>
      <c r="C15" s="402"/>
      <c r="D15" s="402"/>
      <c r="E15" s="402"/>
      <c r="F15" s="402"/>
      <c r="G15" s="402"/>
      <c r="H15" s="402"/>
      <c r="I15" s="403"/>
      <c r="J15" s="722" t="s">
        <v>633</v>
      </c>
      <c r="K15" s="723"/>
      <c r="L15" s="723"/>
      <c r="M15" s="724"/>
      <c r="N15" s="404">
        <v>1</v>
      </c>
      <c r="O15" s="725" t="s">
        <v>634</v>
      </c>
      <c r="P15" s="726"/>
      <c r="Q15" s="726"/>
      <c r="R15" s="726"/>
      <c r="S15" s="726"/>
      <c r="T15" s="726"/>
      <c r="U15" s="727"/>
      <c r="V15" s="411" t="s">
        <v>196</v>
      </c>
      <c r="W15" s="413"/>
      <c r="X15" s="413"/>
      <c r="Y15" s="413"/>
      <c r="Z15" s="413"/>
      <c r="AA15" s="413"/>
      <c r="AB15" s="413"/>
      <c r="AC15" s="414"/>
      <c r="AD15" s="408"/>
      <c r="AE15" s="409"/>
      <c r="AF15" s="409"/>
      <c r="AG15" s="409"/>
      <c r="AH15" s="409"/>
      <c r="AI15" s="409"/>
      <c r="AJ15" s="409"/>
      <c r="AK15" s="409"/>
      <c r="AL15" s="409"/>
      <c r="AM15" s="409"/>
      <c r="AN15" s="409"/>
      <c r="AO15" s="409"/>
      <c r="AP15" s="409"/>
      <c r="AQ15" s="409"/>
      <c r="AR15" s="410"/>
    </row>
    <row r="16" spans="1:46" ht="14.25" customHeight="1">
      <c r="A16" s="400">
        <v>9</v>
      </c>
      <c r="B16" s="471" t="s">
        <v>769</v>
      </c>
      <c r="C16" s="402"/>
      <c r="D16" s="402"/>
      <c r="E16" s="402"/>
      <c r="F16" s="402"/>
      <c r="G16" s="402"/>
      <c r="H16" s="402"/>
      <c r="I16" s="403"/>
      <c r="J16" s="722" t="s">
        <v>638</v>
      </c>
      <c r="K16" s="723"/>
      <c r="L16" s="723" t="s">
        <v>639</v>
      </c>
      <c r="M16" s="724"/>
      <c r="N16" s="404">
        <v>3</v>
      </c>
      <c r="O16" s="725" t="s">
        <v>634</v>
      </c>
      <c r="P16" s="726"/>
      <c r="Q16" s="726"/>
      <c r="R16" s="726"/>
      <c r="S16" s="726"/>
      <c r="T16" s="726"/>
      <c r="U16" s="727"/>
      <c r="V16" s="472" t="s">
        <v>770</v>
      </c>
      <c r="W16" s="413"/>
      <c r="X16" s="413"/>
      <c r="Y16" s="413"/>
      <c r="Z16" s="413"/>
      <c r="AA16" s="413"/>
      <c r="AB16" s="413"/>
      <c r="AC16" s="414"/>
      <c r="AD16" s="408"/>
      <c r="AE16" s="409"/>
      <c r="AF16" s="409"/>
      <c r="AG16" s="409"/>
      <c r="AH16" s="409"/>
      <c r="AI16" s="409"/>
      <c r="AJ16" s="409"/>
      <c r="AK16" s="409"/>
      <c r="AL16" s="409"/>
      <c r="AM16" s="409"/>
      <c r="AN16" s="409"/>
      <c r="AO16" s="409"/>
      <c r="AP16" s="409"/>
      <c r="AQ16" s="409"/>
      <c r="AR16" s="410"/>
    </row>
    <row r="17" spans="1:46" s="415" customFormat="1" ht="14.25" customHeight="1">
      <c r="A17" s="400">
        <v>10</v>
      </c>
      <c r="B17" s="401" t="s">
        <v>599</v>
      </c>
      <c r="C17" s="402"/>
      <c r="D17" s="402"/>
      <c r="E17" s="402"/>
      <c r="F17" s="402"/>
      <c r="G17" s="402"/>
      <c r="H17" s="402"/>
      <c r="I17" s="403"/>
      <c r="J17" s="722" t="s">
        <v>640</v>
      </c>
      <c r="K17" s="723"/>
      <c r="L17" s="723" t="s">
        <v>640</v>
      </c>
      <c r="M17" s="724"/>
      <c r="N17" s="404">
        <v>4</v>
      </c>
      <c r="O17" s="725" t="s">
        <v>634</v>
      </c>
      <c r="P17" s="726"/>
      <c r="Q17" s="726"/>
      <c r="R17" s="726"/>
      <c r="S17" s="726"/>
      <c r="T17" s="726"/>
      <c r="U17" s="727"/>
      <c r="V17" s="411" t="s">
        <v>599</v>
      </c>
      <c r="W17" s="406"/>
      <c r="X17" s="406"/>
      <c r="Y17" s="406"/>
      <c r="Z17" s="406"/>
      <c r="AA17" s="406"/>
      <c r="AB17" s="406"/>
      <c r="AC17" s="407"/>
      <c r="AD17" s="408"/>
      <c r="AE17" s="409"/>
      <c r="AF17" s="409"/>
      <c r="AG17" s="409"/>
      <c r="AH17" s="409"/>
      <c r="AI17" s="409"/>
      <c r="AJ17" s="409"/>
      <c r="AK17" s="409"/>
      <c r="AL17" s="409"/>
      <c r="AM17" s="409"/>
      <c r="AN17" s="409"/>
      <c r="AO17" s="409"/>
      <c r="AP17" s="409"/>
      <c r="AQ17" s="409"/>
      <c r="AR17" s="410"/>
    </row>
    <row r="18" spans="1:46" s="415" customFormat="1" ht="14.25" customHeight="1">
      <c r="A18" s="400">
        <v>11</v>
      </c>
      <c r="B18" s="470" t="s">
        <v>780</v>
      </c>
      <c r="C18" s="474"/>
      <c r="D18" s="474"/>
      <c r="E18" s="474"/>
      <c r="F18" s="474"/>
      <c r="G18" s="474"/>
      <c r="H18" s="474"/>
      <c r="I18" s="475"/>
      <c r="J18" s="753" t="s">
        <v>633</v>
      </c>
      <c r="K18" s="754"/>
      <c r="L18" s="754"/>
      <c r="M18" s="755"/>
      <c r="N18" s="476"/>
      <c r="O18" s="756" t="s">
        <v>634</v>
      </c>
      <c r="P18" s="757"/>
      <c r="Q18" s="757"/>
      <c r="R18" s="757"/>
      <c r="S18" s="757"/>
      <c r="T18" s="757"/>
      <c r="U18" s="758"/>
      <c r="V18" s="470" t="s">
        <v>780</v>
      </c>
      <c r="W18" s="474"/>
      <c r="X18" s="474"/>
      <c r="Y18" s="474"/>
      <c r="Z18" s="474"/>
      <c r="AA18" s="474"/>
      <c r="AB18" s="474"/>
      <c r="AC18" s="475"/>
      <c r="AD18" s="477"/>
      <c r="AE18" s="478"/>
      <c r="AF18" s="478"/>
      <c r="AG18" s="478"/>
      <c r="AH18" s="478"/>
      <c r="AI18" s="478"/>
      <c r="AJ18" s="478"/>
      <c r="AK18" s="478"/>
      <c r="AL18" s="478"/>
      <c r="AM18" s="478"/>
      <c r="AN18" s="478"/>
      <c r="AO18" s="478"/>
      <c r="AP18" s="478"/>
      <c r="AQ18" s="478"/>
      <c r="AR18" s="479"/>
    </row>
    <row r="19" spans="1:46" s="415" customFormat="1" ht="14.25" customHeight="1">
      <c r="A19" s="400">
        <v>12</v>
      </c>
      <c r="B19" s="401" t="s">
        <v>601</v>
      </c>
      <c r="C19" s="402"/>
      <c r="D19" s="402"/>
      <c r="E19" s="402"/>
      <c r="F19" s="402"/>
      <c r="G19" s="402"/>
      <c r="H19" s="402"/>
      <c r="I19" s="403"/>
      <c r="J19" s="722" t="s">
        <v>633</v>
      </c>
      <c r="K19" s="723"/>
      <c r="L19" s="723"/>
      <c r="M19" s="724"/>
      <c r="N19" s="404">
        <v>6</v>
      </c>
      <c r="O19" s="725" t="s">
        <v>634</v>
      </c>
      <c r="P19" s="726"/>
      <c r="Q19" s="726"/>
      <c r="R19" s="726"/>
      <c r="S19" s="726"/>
      <c r="T19" s="726"/>
      <c r="U19" s="727"/>
      <c r="V19" s="411" t="s">
        <v>601</v>
      </c>
      <c r="W19" s="406"/>
      <c r="X19" s="406"/>
      <c r="Y19" s="406"/>
      <c r="Z19" s="406"/>
      <c r="AA19" s="406"/>
      <c r="AB19" s="406"/>
      <c r="AC19" s="407"/>
      <c r="AD19" s="408"/>
      <c r="AE19" s="409"/>
      <c r="AF19" s="409"/>
      <c r="AG19" s="409"/>
      <c r="AH19" s="409"/>
      <c r="AI19" s="409"/>
      <c r="AJ19" s="409"/>
      <c r="AK19" s="409"/>
      <c r="AL19" s="409"/>
      <c r="AM19" s="409"/>
      <c r="AN19" s="409"/>
      <c r="AO19" s="409"/>
      <c r="AP19" s="409"/>
      <c r="AQ19" s="409"/>
      <c r="AR19" s="410"/>
    </row>
    <row r="20" spans="1:46" s="415" customFormat="1" ht="14.25" customHeight="1">
      <c r="A20" s="400">
        <v>13</v>
      </c>
      <c r="B20" s="470" t="s">
        <v>776</v>
      </c>
      <c r="C20" s="474"/>
      <c r="D20" s="474"/>
      <c r="E20" s="474"/>
      <c r="F20" s="474"/>
      <c r="G20" s="474"/>
      <c r="H20" s="474"/>
      <c r="I20" s="475"/>
      <c r="J20" s="753" t="s">
        <v>633</v>
      </c>
      <c r="K20" s="754"/>
      <c r="L20" s="754"/>
      <c r="M20" s="755"/>
      <c r="N20" s="476"/>
      <c r="O20" s="756" t="s">
        <v>634</v>
      </c>
      <c r="P20" s="757"/>
      <c r="Q20" s="757"/>
      <c r="R20" s="757"/>
      <c r="S20" s="757"/>
      <c r="T20" s="757"/>
      <c r="U20" s="758"/>
      <c r="V20" s="470" t="s">
        <v>776</v>
      </c>
      <c r="W20" s="474"/>
      <c r="X20" s="474"/>
      <c r="Y20" s="474"/>
      <c r="Z20" s="474"/>
      <c r="AA20" s="474"/>
      <c r="AB20" s="474"/>
      <c r="AC20" s="475"/>
      <c r="AD20" s="477"/>
      <c r="AE20" s="478"/>
      <c r="AF20" s="478"/>
      <c r="AG20" s="478"/>
      <c r="AH20" s="478"/>
      <c r="AI20" s="478"/>
      <c r="AJ20" s="478"/>
      <c r="AK20" s="478"/>
      <c r="AL20" s="478"/>
      <c r="AM20" s="478"/>
      <c r="AN20" s="478"/>
      <c r="AO20" s="478"/>
      <c r="AP20" s="478"/>
      <c r="AQ20" s="478"/>
      <c r="AR20" s="479"/>
    </row>
    <row r="21" spans="1:46" s="513" customFormat="1">
      <c r="A21" s="400">
        <v>14</v>
      </c>
      <c r="B21" s="503" t="s">
        <v>602</v>
      </c>
      <c r="C21" s="504"/>
      <c r="D21" s="504"/>
      <c r="E21" s="504"/>
      <c r="F21" s="504"/>
      <c r="G21" s="504"/>
      <c r="H21" s="504"/>
      <c r="I21" s="505"/>
      <c r="J21" s="747" t="s">
        <v>633</v>
      </c>
      <c r="K21" s="748"/>
      <c r="L21" s="748"/>
      <c r="M21" s="749"/>
      <c r="N21" s="506">
        <v>22</v>
      </c>
      <c r="O21" s="750" t="s">
        <v>634</v>
      </c>
      <c r="P21" s="751"/>
      <c r="Q21" s="751"/>
      <c r="R21" s="751"/>
      <c r="S21" s="751"/>
      <c r="T21" s="751"/>
      <c r="U21" s="752"/>
      <c r="V21" s="507" t="s">
        <v>602</v>
      </c>
      <c r="W21" s="508"/>
      <c r="X21" s="508"/>
      <c r="Y21" s="508"/>
      <c r="Z21" s="508"/>
      <c r="AA21" s="508"/>
      <c r="AB21" s="508"/>
      <c r="AC21" s="509"/>
      <c r="AD21" s="510"/>
      <c r="AE21" s="511"/>
      <c r="AF21" s="511"/>
      <c r="AG21" s="511"/>
      <c r="AH21" s="511"/>
      <c r="AI21" s="511"/>
      <c r="AJ21" s="511"/>
      <c r="AK21" s="511"/>
      <c r="AL21" s="511"/>
      <c r="AM21" s="511"/>
      <c r="AN21" s="511"/>
      <c r="AO21" s="511"/>
      <c r="AP21" s="511"/>
      <c r="AQ21" s="511"/>
      <c r="AR21" s="512"/>
    </row>
    <row r="22" spans="1:46" s="497" customFormat="1">
      <c r="A22" s="400">
        <v>15</v>
      </c>
      <c r="B22" s="488" t="s">
        <v>603</v>
      </c>
      <c r="C22" s="489"/>
      <c r="D22" s="489"/>
      <c r="E22" s="489"/>
      <c r="F22" s="489"/>
      <c r="G22" s="489"/>
      <c r="H22" s="489"/>
      <c r="I22" s="490"/>
      <c r="J22" s="759" t="s">
        <v>633</v>
      </c>
      <c r="K22" s="760"/>
      <c r="L22" s="760"/>
      <c r="M22" s="761"/>
      <c r="N22" s="491">
        <v>22</v>
      </c>
      <c r="O22" s="762" t="s">
        <v>634</v>
      </c>
      <c r="P22" s="763"/>
      <c r="Q22" s="763"/>
      <c r="R22" s="763"/>
      <c r="S22" s="763"/>
      <c r="T22" s="763"/>
      <c r="U22" s="764"/>
      <c r="V22" s="498" t="s">
        <v>603</v>
      </c>
      <c r="W22" s="492"/>
      <c r="X22" s="492"/>
      <c r="Y22" s="492"/>
      <c r="Z22" s="492"/>
      <c r="AA22" s="492"/>
      <c r="AB22" s="492"/>
      <c r="AC22" s="493"/>
      <c r="AD22" s="494"/>
      <c r="AE22" s="495"/>
      <c r="AF22" s="495"/>
      <c r="AG22" s="495"/>
      <c r="AH22" s="495"/>
      <c r="AI22" s="495"/>
      <c r="AJ22" s="495"/>
      <c r="AK22" s="495"/>
      <c r="AL22" s="495"/>
      <c r="AM22" s="495"/>
      <c r="AN22" s="495"/>
      <c r="AO22" s="495"/>
      <c r="AP22" s="495"/>
      <c r="AQ22" s="495"/>
      <c r="AR22" s="496"/>
      <c r="AT22" s="499"/>
    </row>
    <row r="23" spans="1:46" s="497" customFormat="1" ht="14.25" customHeight="1">
      <c r="A23" s="400">
        <v>16</v>
      </c>
      <c r="B23" s="488" t="s">
        <v>604</v>
      </c>
      <c r="C23" s="489"/>
      <c r="D23" s="489"/>
      <c r="E23" s="489"/>
      <c r="F23" s="489"/>
      <c r="G23" s="489"/>
      <c r="H23" s="489"/>
      <c r="I23" s="490"/>
      <c r="J23" s="759" t="s">
        <v>633</v>
      </c>
      <c r="K23" s="760"/>
      <c r="L23" s="760"/>
      <c r="M23" s="761"/>
      <c r="N23" s="491">
        <v>22</v>
      </c>
      <c r="O23" s="762" t="s">
        <v>634</v>
      </c>
      <c r="P23" s="763"/>
      <c r="Q23" s="763"/>
      <c r="R23" s="763"/>
      <c r="S23" s="763"/>
      <c r="T23" s="763"/>
      <c r="U23" s="764"/>
      <c r="V23" s="498" t="s">
        <v>604</v>
      </c>
      <c r="W23" s="492"/>
      <c r="X23" s="492"/>
      <c r="Y23" s="492"/>
      <c r="Z23" s="492"/>
      <c r="AA23" s="492"/>
      <c r="AB23" s="492"/>
      <c r="AC23" s="493"/>
      <c r="AD23" s="494"/>
      <c r="AE23" s="495"/>
      <c r="AF23" s="495"/>
      <c r="AG23" s="495"/>
      <c r="AH23" s="495"/>
      <c r="AI23" s="495"/>
      <c r="AJ23" s="495"/>
      <c r="AK23" s="495"/>
      <c r="AL23" s="495"/>
      <c r="AM23" s="495"/>
      <c r="AN23" s="495"/>
      <c r="AO23" s="495"/>
      <c r="AP23" s="495"/>
      <c r="AQ23" s="495"/>
      <c r="AR23" s="496"/>
      <c r="AT23" s="499"/>
    </row>
    <row r="24" spans="1:46" ht="14.25" customHeight="1">
      <c r="A24" s="400">
        <v>17</v>
      </c>
      <c r="B24" s="401" t="s">
        <v>605</v>
      </c>
      <c r="C24" s="402"/>
      <c r="D24" s="402"/>
      <c r="E24" s="402"/>
      <c r="F24" s="402"/>
      <c r="G24" s="402"/>
      <c r="H24" s="402"/>
      <c r="I24" s="403"/>
      <c r="J24" s="722" t="s">
        <v>633</v>
      </c>
      <c r="K24" s="723"/>
      <c r="L24" s="723"/>
      <c r="M24" s="724"/>
      <c r="N24" s="404">
        <v>15</v>
      </c>
      <c r="O24" s="725" t="s">
        <v>634</v>
      </c>
      <c r="P24" s="726"/>
      <c r="Q24" s="726"/>
      <c r="R24" s="726"/>
      <c r="S24" s="726"/>
      <c r="T24" s="726"/>
      <c r="U24" s="727"/>
      <c r="V24" s="411" t="s">
        <v>605</v>
      </c>
      <c r="W24" s="406"/>
      <c r="X24" s="406"/>
      <c r="Y24" s="406"/>
      <c r="Z24" s="406"/>
      <c r="AA24" s="406"/>
      <c r="AB24" s="406"/>
      <c r="AC24" s="407"/>
      <c r="AD24" s="408"/>
      <c r="AE24" s="409"/>
      <c r="AF24" s="409"/>
      <c r="AG24" s="409"/>
      <c r="AH24" s="409"/>
      <c r="AI24" s="409"/>
      <c r="AJ24" s="409"/>
      <c r="AK24" s="409"/>
      <c r="AL24" s="409"/>
      <c r="AM24" s="409"/>
      <c r="AN24" s="409"/>
      <c r="AO24" s="409"/>
      <c r="AP24" s="409"/>
      <c r="AQ24" s="409"/>
      <c r="AR24" s="410"/>
      <c r="AT24" s="412"/>
    </row>
    <row r="25" spans="1:46">
      <c r="A25" s="400">
        <v>18</v>
      </c>
      <c r="B25" s="401" t="s">
        <v>606</v>
      </c>
      <c r="C25" s="402"/>
      <c r="D25" s="402"/>
      <c r="E25" s="402"/>
      <c r="F25" s="402"/>
      <c r="G25" s="402"/>
      <c r="H25" s="402"/>
      <c r="I25" s="403"/>
      <c r="J25" s="722" t="s">
        <v>633</v>
      </c>
      <c r="K25" s="723"/>
      <c r="L25" s="723"/>
      <c r="M25" s="724"/>
      <c r="N25" s="404">
        <v>6</v>
      </c>
      <c r="O25" s="725" t="s">
        <v>634</v>
      </c>
      <c r="P25" s="726"/>
      <c r="Q25" s="726"/>
      <c r="R25" s="726"/>
      <c r="S25" s="726"/>
      <c r="T25" s="726"/>
      <c r="U25" s="727"/>
      <c r="V25" s="411" t="s">
        <v>606</v>
      </c>
      <c r="W25" s="406"/>
      <c r="X25" s="406"/>
      <c r="Y25" s="406"/>
      <c r="Z25" s="406"/>
      <c r="AA25" s="406"/>
      <c r="AB25" s="406"/>
      <c r="AC25" s="407"/>
      <c r="AD25" s="408"/>
      <c r="AE25" s="409"/>
      <c r="AF25" s="409"/>
      <c r="AG25" s="409"/>
      <c r="AH25" s="409"/>
      <c r="AI25" s="409"/>
      <c r="AJ25" s="409"/>
      <c r="AK25" s="409"/>
      <c r="AL25" s="409"/>
      <c r="AM25" s="409"/>
      <c r="AN25" s="409"/>
      <c r="AO25" s="409"/>
      <c r="AP25" s="409"/>
      <c r="AQ25" s="409"/>
      <c r="AR25" s="410"/>
      <c r="AT25" s="412"/>
    </row>
    <row r="26" spans="1:46">
      <c r="A26" s="400">
        <v>19</v>
      </c>
      <c r="B26" s="470" t="s">
        <v>778</v>
      </c>
      <c r="C26" s="474"/>
      <c r="D26" s="474"/>
      <c r="E26" s="474"/>
      <c r="F26" s="474"/>
      <c r="G26" s="474"/>
      <c r="H26" s="474"/>
      <c r="I26" s="475"/>
      <c r="J26" s="753" t="s">
        <v>633</v>
      </c>
      <c r="K26" s="754"/>
      <c r="L26" s="754"/>
      <c r="M26" s="755"/>
      <c r="N26" s="476"/>
      <c r="O26" s="756" t="s">
        <v>634</v>
      </c>
      <c r="P26" s="757"/>
      <c r="Q26" s="757"/>
      <c r="R26" s="757"/>
      <c r="S26" s="757"/>
      <c r="T26" s="757"/>
      <c r="U26" s="758"/>
      <c r="V26" s="470" t="s">
        <v>778</v>
      </c>
      <c r="W26" s="474"/>
      <c r="X26" s="474"/>
      <c r="Y26" s="474"/>
      <c r="Z26" s="474"/>
      <c r="AA26" s="474"/>
      <c r="AB26" s="474"/>
      <c r="AC26" s="475"/>
      <c r="AD26" s="408"/>
      <c r="AE26" s="409"/>
      <c r="AF26" s="409"/>
      <c r="AG26" s="409"/>
      <c r="AH26" s="409"/>
      <c r="AI26" s="409"/>
      <c r="AJ26" s="409"/>
      <c r="AK26" s="409"/>
      <c r="AL26" s="409"/>
      <c r="AM26" s="409"/>
      <c r="AN26" s="409"/>
      <c r="AO26" s="409"/>
      <c r="AP26" s="409"/>
      <c r="AQ26" s="409"/>
      <c r="AR26" s="410"/>
      <c r="AT26" s="412"/>
    </row>
    <row r="27" spans="1:46" ht="14.25" customHeight="1">
      <c r="A27" s="400">
        <v>20</v>
      </c>
      <c r="B27" s="401" t="s">
        <v>607</v>
      </c>
      <c r="C27" s="402"/>
      <c r="D27" s="402"/>
      <c r="E27" s="402"/>
      <c r="F27" s="402"/>
      <c r="G27" s="402"/>
      <c r="H27" s="402"/>
      <c r="I27" s="403"/>
      <c r="J27" s="722" t="s">
        <v>633</v>
      </c>
      <c r="K27" s="723"/>
      <c r="L27" s="723"/>
      <c r="M27" s="724"/>
      <c r="N27" s="404">
        <v>22</v>
      </c>
      <c r="O27" s="725" t="s">
        <v>634</v>
      </c>
      <c r="P27" s="726"/>
      <c r="Q27" s="726"/>
      <c r="R27" s="726"/>
      <c r="S27" s="726"/>
      <c r="T27" s="726"/>
      <c r="U27" s="727"/>
      <c r="V27" s="411" t="s">
        <v>607</v>
      </c>
      <c r="W27" s="413"/>
      <c r="X27" s="413"/>
      <c r="Y27" s="413"/>
      <c r="Z27" s="413"/>
      <c r="AA27" s="413"/>
      <c r="AB27" s="413"/>
      <c r="AC27" s="414"/>
      <c r="AD27" s="408"/>
      <c r="AE27" s="409"/>
      <c r="AF27" s="409"/>
      <c r="AG27" s="409"/>
      <c r="AH27" s="409"/>
      <c r="AI27" s="409"/>
      <c r="AJ27" s="409"/>
      <c r="AK27" s="409"/>
      <c r="AL27" s="409"/>
      <c r="AM27" s="409"/>
      <c r="AN27" s="409"/>
      <c r="AO27" s="409"/>
      <c r="AP27" s="409"/>
      <c r="AQ27" s="409"/>
      <c r="AR27" s="410"/>
    </row>
    <row r="28" spans="1:46" s="497" customFormat="1" ht="14.25" customHeight="1">
      <c r="A28" s="400">
        <v>21</v>
      </c>
      <c r="B28" s="488" t="s">
        <v>608</v>
      </c>
      <c r="C28" s="489"/>
      <c r="D28" s="489"/>
      <c r="E28" s="489"/>
      <c r="F28" s="489"/>
      <c r="G28" s="489"/>
      <c r="H28" s="489"/>
      <c r="I28" s="490"/>
      <c r="J28" s="759" t="s">
        <v>633</v>
      </c>
      <c r="K28" s="760"/>
      <c r="L28" s="760"/>
      <c r="M28" s="761"/>
      <c r="N28" s="491">
        <v>22</v>
      </c>
      <c r="O28" s="762" t="s">
        <v>634</v>
      </c>
      <c r="P28" s="763"/>
      <c r="Q28" s="763"/>
      <c r="R28" s="763"/>
      <c r="S28" s="763"/>
      <c r="T28" s="763"/>
      <c r="U28" s="764"/>
      <c r="V28" s="498" t="s">
        <v>608</v>
      </c>
      <c r="W28" s="500"/>
      <c r="X28" s="500"/>
      <c r="Y28" s="500"/>
      <c r="Z28" s="500"/>
      <c r="AA28" s="500"/>
      <c r="AB28" s="500"/>
      <c r="AC28" s="501"/>
      <c r="AD28" s="494"/>
      <c r="AE28" s="495"/>
      <c r="AF28" s="495"/>
      <c r="AG28" s="495"/>
      <c r="AH28" s="495"/>
      <c r="AI28" s="495"/>
      <c r="AJ28" s="495"/>
      <c r="AK28" s="495"/>
      <c r="AL28" s="495"/>
      <c r="AM28" s="495"/>
      <c r="AN28" s="495"/>
      <c r="AO28" s="495"/>
      <c r="AP28" s="495"/>
      <c r="AQ28" s="495"/>
      <c r="AR28" s="496"/>
    </row>
    <row r="29" spans="1:46" s="502" customFormat="1" ht="14.25" customHeight="1">
      <c r="A29" s="400">
        <v>22</v>
      </c>
      <c r="B29" s="488" t="s">
        <v>609</v>
      </c>
      <c r="C29" s="489"/>
      <c r="D29" s="489"/>
      <c r="E29" s="489"/>
      <c r="F29" s="489"/>
      <c r="G29" s="489"/>
      <c r="H29" s="489"/>
      <c r="I29" s="490"/>
      <c r="J29" s="759" t="s">
        <v>633</v>
      </c>
      <c r="K29" s="760"/>
      <c r="L29" s="760"/>
      <c r="M29" s="761"/>
      <c r="N29" s="491">
        <v>22</v>
      </c>
      <c r="O29" s="762" t="s">
        <v>634</v>
      </c>
      <c r="P29" s="763"/>
      <c r="Q29" s="763"/>
      <c r="R29" s="763"/>
      <c r="S29" s="763"/>
      <c r="T29" s="763"/>
      <c r="U29" s="764"/>
      <c r="V29" s="498" t="s">
        <v>609</v>
      </c>
      <c r="W29" s="492"/>
      <c r="X29" s="492"/>
      <c r="Y29" s="492"/>
      <c r="Z29" s="492"/>
      <c r="AA29" s="492"/>
      <c r="AB29" s="492"/>
      <c r="AC29" s="493"/>
      <c r="AD29" s="494"/>
      <c r="AE29" s="495"/>
      <c r="AF29" s="495"/>
      <c r="AG29" s="495"/>
      <c r="AH29" s="495"/>
      <c r="AI29" s="495"/>
      <c r="AJ29" s="495"/>
      <c r="AK29" s="495"/>
      <c r="AL29" s="495"/>
      <c r="AM29" s="495"/>
      <c r="AN29" s="495"/>
      <c r="AO29" s="495"/>
      <c r="AP29" s="495"/>
      <c r="AQ29" s="495"/>
      <c r="AR29" s="496"/>
    </row>
    <row r="30" spans="1:46" s="415" customFormat="1" ht="14.25" customHeight="1">
      <c r="A30" s="400">
        <v>23</v>
      </c>
      <c r="B30" s="401" t="s">
        <v>610</v>
      </c>
      <c r="C30" s="402"/>
      <c r="D30" s="402"/>
      <c r="E30" s="402"/>
      <c r="F30" s="402"/>
      <c r="G30" s="402"/>
      <c r="H30" s="402"/>
      <c r="I30" s="403"/>
      <c r="J30" s="722" t="s">
        <v>633</v>
      </c>
      <c r="K30" s="723"/>
      <c r="L30" s="723"/>
      <c r="M30" s="724"/>
      <c r="N30" s="404">
        <v>15</v>
      </c>
      <c r="O30" s="725" t="s">
        <v>634</v>
      </c>
      <c r="P30" s="726"/>
      <c r="Q30" s="726"/>
      <c r="R30" s="726"/>
      <c r="S30" s="726"/>
      <c r="T30" s="726"/>
      <c r="U30" s="727"/>
      <c r="V30" s="411" t="s">
        <v>610</v>
      </c>
      <c r="W30" s="406"/>
      <c r="X30" s="406"/>
      <c r="Y30" s="406"/>
      <c r="Z30" s="406"/>
      <c r="AA30" s="406"/>
      <c r="AB30" s="406"/>
      <c r="AC30" s="407"/>
      <c r="AD30" s="408"/>
      <c r="AE30" s="409"/>
      <c r="AF30" s="409"/>
      <c r="AG30" s="409"/>
      <c r="AH30" s="409"/>
      <c r="AI30" s="409"/>
      <c r="AJ30" s="409"/>
      <c r="AK30" s="409"/>
      <c r="AL30" s="409"/>
      <c r="AM30" s="409"/>
      <c r="AN30" s="409"/>
      <c r="AO30" s="409"/>
      <c r="AP30" s="409"/>
      <c r="AQ30" s="409"/>
      <c r="AR30" s="410"/>
    </row>
    <row r="31" spans="1:46" s="415" customFormat="1" ht="14.25" customHeight="1">
      <c r="A31" s="400">
        <v>24</v>
      </c>
      <c r="B31" s="765" t="s">
        <v>641</v>
      </c>
      <c r="C31" s="766"/>
      <c r="D31" s="766"/>
      <c r="E31" s="766"/>
      <c r="F31" s="766"/>
      <c r="G31" s="766"/>
      <c r="H31" s="766"/>
      <c r="I31" s="767"/>
      <c r="J31" s="722" t="s">
        <v>633</v>
      </c>
      <c r="K31" s="723"/>
      <c r="L31" s="723"/>
      <c r="M31" s="724"/>
      <c r="N31" s="404">
        <v>2</v>
      </c>
      <c r="O31" s="725"/>
      <c r="P31" s="726"/>
      <c r="Q31" s="726"/>
      <c r="R31" s="726"/>
      <c r="S31" s="726"/>
      <c r="T31" s="726"/>
      <c r="U31" s="727"/>
      <c r="V31" s="416"/>
      <c r="W31" s="406"/>
      <c r="X31" s="406"/>
      <c r="Y31" s="406"/>
      <c r="Z31" s="406"/>
      <c r="AA31" s="406"/>
      <c r="AB31" s="406"/>
      <c r="AC31" s="407"/>
      <c r="AD31" s="408" t="s">
        <v>642</v>
      </c>
      <c r="AE31" s="409"/>
      <c r="AF31" s="409"/>
      <c r="AG31" s="409"/>
      <c r="AH31" s="409"/>
      <c r="AI31" s="409"/>
      <c r="AJ31" s="409"/>
      <c r="AK31" s="409"/>
      <c r="AL31" s="409"/>
      <c r="AM31" s="409"/>
      <c r="AN31" s="409"/>
      <c r="AO31" s="409"/>
      <c r="AP31" s="409"/>
      <c r="AQ31" s="409"/>
      <c r="AR31" s="410"/>
    </row>
    <row r="32" spans="1:46" s="415" customFormat="1" ht="14.25" customHeight="1">
      <c r="A32" s="400">
        <v>25</v>
      </c>
      <c r="B32" s="765" t="s">
        <v>643</v>
      </c>
      <c r="C32" s="766"/>
      <c r="D32" s="766"/>
      <c r="E32" s="766"/>
      <c r="F32" s="766"/>
      <c r="G32" s="766"/>
      <c r="H32" s="766"/>
      <c r="I32" s="767"/>
      <c r="J32" s="722" t="s">
        <v>633</v>
      </c>
      <c r="K32" s="723"/>
      <c r="L32" s="723"/>
      <c r="M32" s="724"/>
      <c r="N32" s="404" t="s">
        <v>308</v>
      </c>
      <c r="O32" s="725"/>
      <c r="P32" s="726"/>
      <c r="Q32" s="726"/>
      <c r="R32" s="726"/>
      <c r="S32" s="726"/>
      <c r="T32" s="726"/>
      <c r="U32" s="727"/>
      <c r="V32" s="416"/>
      <c r="W32" s="406"/>
      <c r="X32" s="406"/>
      <c r="Y32" s="406"/>
      <c r="Z32" s="406"/>
      <c r="AA32" s="406"/>
      <c r="AB32" s="406"/>
      <c r="AC32" s="407"/>
      <c r="AD32" s="408" t="s">
        <v>644</v>
      </c>
      <c r="AE32" s="409"/>
      <c r="AF32" s="409"/>
      <c r="AG32" s="409"/>
      <c r="AH32" s="409"/>
      <c r="AI32" s="409"/>
      <c r="AJ32" s="409"/>
      <c r="AK32" s="409"/>
      <c r="AL32" s="409"/>
      <c r="AM32" s="409"/>
      <c r="AN32" s="409"/>
      <c r="AO32" s="409"/>
      <c r="AP32" s="409"/>
      <c r="AQ32" s="409"/>
      <c r="AR32" s="410"/>
    </row>
    <row r="33" spans="1:44" s="415" customFormat="1" ht="14.25" customHeight="1">
      <c r="A33" s="400">
        <v>26</v>
      </c>
      <c r="B33" s="765" t="s">
        <v>645</v>
      </c>
      <c r="C33" s="766"/>
      <c r="D33" s="766"/>
      <c r="E33" s="766"/>
      <c r="F33" s="766"/>
      <c r="G33" s="766"/>
      <c r="H33" s="766"/>
      <c r="I33" s="767"/>
      <c r="J33" s="722" t="s">
        <v>633</v>
      </c>
      <c r="K33" s="723"/>
      <c r="L33" s="723"/>
      <c r="M33" s="724"/>
      <c r="N33" s="404" t="s">
        <v>646</v>
      </c>
      <c r="O33" s="725"/>
      <c r="P33" s="726"/>
      <c r="Q33" s="726"/>
      <c r="R33" s="726"/>
      <c r="S33" s="726"/>
      <c r="T33" s="726"/>
      <c r="U33" s="727"/>
      <c r="V33" s="416"/>
      <c r="W33" s="406"/>
      <c r="X33" s="406"/>
      <c r="Y33" s="406"/>
      <c r="Z33" s="406"/>
      <c r="AA33" s="406"/>
      <c r="AB33" s="406"/>
      <c r="AC33" s="407"/>
      <c r="AD33" s="408" t="s">
        <v>647</v>
      </c>
      <c r="AE33" s="409"/>
      <c r="AF33" s="409"/>
      <c r="AG33" s="409"/>
      <c r="AH33" s="409"/>
      <c r="AI33" s="409"/>
      <c r="AJ33" s="409"/>
      <c r="AK33" s="409"/>
      <c r="AL33" s="409"/>
      <c r="AM33" s="409"/>
      <c r="AN33" s="409"/>
      <c r="AO33" s="409"/>
      <c r="AP33" s="409"/>
      <c r="AQ33" s="409"/>
      <c r="AR33" s="410"/>
    </row>
    <row r="34" spans="1:44">
      <c r="A34" s="417"/>
      <c r="B34" s="418"/>
      <c r="C34" s="418"/>
      <c r="D34" s="418"/>
      <c r="E34" s="418"/>
      <c r="F34" s="418"/>
      <c r="G34" s="418"/>
      <c r="H34" s="418"/>
      <c r="I34" s="418"/>
      <c r="J34" s="418"/>
      <c r="K34" s="418"/>
      <c r="L34" s="418"/>
      <c r="M34" s="418"/>
      <c r="N34" s="418"/>
      <c r="O34" s="418"/>
      <c r="P34" s="418"/>
      <c r="Q34" s="418"/>
      <c r="R34" s="418"/>
      <c r="S34" s="418"/>
      <c r="T34" s="418"/>
      <c r="U34" s="418"/>
      <c r="V34" s="418"/>
      <c r="W34" s="418"/>
      <c r="X34" s="418"/>
      <c r="Y34" s="418"/>
      <c r="Z34" s="418"/>
      <c r="AA34" s="418"/>
      <c r="AB34" s="418"/>
      <c r="AC34" s="418"/>
      <c r="AD34" s="418"/>
      <c r="AE34" s="418"/>
      <c r="AF34" s="418"/>
      <c r="AG34" s="418"/>
      <c r="AH34" s="418"/>
      <c r="AI34" s="418"/>
      <c r="AJ34" s="418"/>
      <c r="AK34" s="418"/>
      <c r="AL34" s="418"/>
      <c r="AM34" s="418"/>
      <c r="AN34" s="418"/>
      <c r="AO34" s="418"/>
      <c r="AP34" s="418"/>
      <c r="AQ34" s="418"/>
      <c r="AR34" s="419"/>
    </row>
  </sheetData>
  <mergeCells count="73">
    <mergeCell ref="B33:I33"/>
    <mergeCell ref="J33:M33"/>
    <mergeCell ref="O33:U33"/>
    <mergeCell ref="B31:I31"/>
    <mergeCell ref="J31:M31"/>
    <mergeCell ref="O31:U31"/>
    <mergeCell ref="B32:I32"/>
    <mergeCell ref="J32:M32"/>
    <mergeCell ref="O32:U32"/>
    <mergeCell ref="J28:M28"/>
    <mergeCell ref="O28:U28"/>
    <mergeCell ref="J29:M29"/>
    <mergeCell ref="O29:U29"/>
    <mergeCell ref="J30:M30"/>
    <mergeCell ref="O30:U30"/>
    <mergeCell ref="J24:M24"/>
    <mergeCell ref="O24:U24"/>
    <mergeCell ref="J25:M25"/>
    <mergeCell ref="O25:U25"/>
    <mergeCell ref="J27:M27"/>
    <mergeCell ref="O27:U27"/>
    <mergeCell ref="J26:M26"/>
    <mergeCell ref="O26:U26"/>
    <mergeCell ref="J22:M22"/>
    <mergeCell ref="O22:U22"/>
    <mergeCell ref="J20:M20"/>
    <mergeCell ref="O20:U20"/>
    <mergeCell ref="J23:M23"/>
    <mergeCell ref="O23:U23"/>
    <mergeCell ref="J17:M17"/>
    <mergeCell ref="O17:U17"/>
    <mergeCell ref="J19:M19"/>
    <mergeCell ref="O19:U19"/>
    <mergeCell ref="J21:M21"/>
    <mergeCell ref="O21:U21"/>
    <mergeCell ref="J18:M18"/>
    <mergeCell ref="O18:U18"/>
    <mergeCell ref="O14:U14"/>
    <mergeCell ref="J15:M15"/>
    <mergeCell ref="O15:U15"/>
    <mergeCell ref="J16:M16"/>
    <mergeCell ref="O16:U16"/>
    <mergeCell ref="J14:M14"/>
    <mergeCell ref="B6:I6"/>
    <mergeCell ref="J6:M6"/>
    <mergeCell ref="O6:U6"/>
    <mergeCell ref="V6:AC6"/>
    <mergeCell ref="AD6:AR6"/>
    <mergeCell ref="AI3:AM3"/>
    <mergeCell ref="AN3:AR3"/>
    <mergeCell ref="A5:I5"/>
    <mergeCell ref="J5:U5"/>
    <mergeCell ref="A1:I3"/>
    <mergeCell ref="J1:AF3"/>
    <mergeCell ref="AG1:AH1"/>
    <mergeCell ref="AI1:AM1"/>
    <mergeCell ref="AN1:AR1"/>
    <mergeCell ref="AG2:AH2"/>
    <mergeCell ref="AI2:AM2"/>
    <mergeCell ref="AN2:AR2"/>
    <mergeCell ref="AG3:AH3"/>
    <mergeCell ref="J8:M8"/>
    <mergeCell ref="O8:U8"/>
    <mergeCell ref="J9:M9"/>
    <mergeCell ref="O9:U9"/>
    <mergeCell ref="J10:M10"/>
    <mergeCell ref="O10:U10"/>
    <mergeCell ref="J11:M11"/>
    <mergeCell ref="O11:U11"/>
    <mergeCell ref="J12:M12"/>
    <mergeCell ref="O12:U12"/>
    <mergeCell ref="J13:M13"/>
    <mergeCell ref="O13:U13"/>
  </mergeCells>
  <phoneticPr fontId="1"/>
  <pageMargins left="0.39370078740157483" right="0.39370078740157483" top="0.51181102362204722" bottom="0.27559055118110237" header="0.35433070866141736" footer="0.19685039370078741"/>
  <pageSetup paperSize="9" scale="16" fitToHeight="0" orientation="landscape" verticalDpi="300" r:id="rId1"/>
  <headerFooter alignWithMargins="0">
    <oddHeader>&amp;R &amp;P/&amp;N</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N31"/>
  <sheetViews>
    <sheetView showGridLines="0" view="pageBreakPreview" zoomScaleNormal="100" zoomScaleSheetLayoutView="100" workbookViewId="0">
      <selection sqref="A1:G3"/>
    </sheetView>
  </sheetViews>
  <sheetFormatPr defaultColWidth="9" defaultRowHeight="11.25"/>
  <cols>
    <col min="1" max="1" width="3.125" style="376" customWidth="1"/>
    <col min="2" max="2" width="14.125" style="339" customWidth="1"/>
    <col min="3" max="3" width="7.75" style="339" customWidth="1"/>
    <col min="4" max="4" width="2.875" style="339" customWidth="1"/>
    <col min="5" max="5" width="3.625" style="339" customWidth="1"/>
    <col min="6" max="6" width="3.125" style="339" customWidth="1"/>
    <col min="7" max="7" width="2" style="339" customWidth="1"/>
    <col min="8" max="13" width="2.5" style="339" customWidth="1"/>
    <col min="14" max="14" width="8.125" style="339" customWidth="1"/>
    <col min="15" max="15" width="10.625" style="339" customWidth="1"/>
    <col min="16" max="17" width="0.75" style="339" customWidth="1"/>
    <col min="18" max="22" width="1.5" style="339" customWidth="1"/>
    <col min="23" max="25" width="1.5" style="376" customWidth="1"/>
    <col min="26" max="26" width="6.375" style="376" customWidth="1"/>
    <col min="27" max="27" width="8.125" style="339" customWidth="1"/>
    <col min="28" max="35" width="3.625" style="377" customWidth="1"/>
    <col min="36" max="38" width="1.375" style="339" customWidth="1"/>
    <col min="39" max="39" width="4.125" style="339" customWidth="1"/>
    <col min="40" max="59" width="2.5" style="339" customWidth="1"/>
    <col min="60" max="62" width="9" style="339"/>
    <col min="63" max="63" width="6.375" style="339" customWidth="1"/>
    <col min="64" max="65" width="9" style="339"/>
    <col min="66" max="66" width="10.875" style="339" customWidth="1"/>
    <col min="67" max="16384" width="9" style="339"/>
  </cols>
  <sheetData>
    <row r="1" spans="1:66" s="52" customFormat="1" ht="15" customHeight="1">
      <c r="A1" s="696" t="s">
        <v>541</v>
      </c>
      <c r="B1" s="697"/>
      <c r="C1" s="697"/>
      <c r="D1" s="698"/>
      <c r="E1" s="698"/>
      <c r="F1" s="698"/>
      <c r="G1" s="699"/>
      <c r="H1" s="768" t="s">
        <v>648</v>
      </c>
      <c r="I1" s="769"/>
      <c r="J1" s="769"/>
      <c r="K1" s="769"/>
      <c r="L1" s="769"/>
      <c r="M1" s="769"/>
      <c r="N1" s="769"/>
      <c r="O1" s="769"/>
      <c r="P1" s="769"/>
      <c r="Q1" s="769"/>
      <c r="R1" s="769"/>
      <c r="S1" s="769"/>
      <c r="T1" s="769"/>
      <c r="U1" s="769"/>
      <c r="V1" s="769"/>
      <c r="W1" s="769"/>
      <c r="X1" s="769"/>
      <c r="Y1" s="769"/>
      <c r="Z1" s="769"/>
      <c r="AA1" s="769"/>
      <c r="AB1" s="769"/>
      <c r="AC1" s="769"/>
      <c r="AD1" s="769"/>
      <c r="AE1" s="769"/>
      <c r="AF1" s="769"/>
      <c r="AG1" s="769"/>
      <c r="AH1" s="769"/>
      <c r="AI1" s="769"/>
      <c r="AJ1" s="769"/>
      <c r="AK1" s="769"/>
      <c r="AL1" s="769"/>
      <c r="AM1" s="769"/>
      <c r="AN1" s="769"/>
      <c r="AO1" s="769"/>
      <c r="AP1" s="769"/>
      <c r="AQ1" s="769"/>
      <c r="AR1" s="769"/>
      <c r="AS1" s="769"/>
      <c r="AT1" s="769"/>
      <c r="AU1" s="769"/>
      <c r="AV1" s="769"/>
      <c r="AW1" s="769"/>
      <c r="AX1" s="769"/>
      <c r="AY1" s="769"/>
      <c r="AZ1" s="769"/>
      <c r="BA1" s="769"/>
      <c r="BB1" s="769"/>
      <c r="BC1" s="769"/>
      <c r="BD1" s="769"/>
      <c r="BE1" s="769"/>
      <c r="BF1" s="769"/>
      <c r="BG1" s="769"/>
      <c r="BH1" s="769"/>
      <c r="BI1" s="769"/>
      <c r="BJ1" s="769"/>
      <c r="BK1" s="770"/>
      <c r="BL1" s="332"/>
      <c r="BM1" s="332" t="s">
        <v>27</v>
      </c>
      <c r="BN1" s="420" t="s">
        <v>28</v>
      </c>
    </row>
    <row r="2" spans="1:66" s="52" customFormat="1" ht="15" customHeight="1">
      <c r="A2" s="700"/>
      <c r="B2" s="701"/>
      <c r="C2" s="701"/>
      <c r="D2" s="702"/>
      <c r="E2" s="702"/>
      <c r="F2" s="702"/>
      <c r="G2" s="703"/>
      <c r="H2" s="771"/>
      <c r="I2" s="772"/>
      <c r="J2" s="772"/>
      <c r="K2" s="772"/>
      <c r="L2" s="772"/>
      <c r="M2" s="772"/>
      <c r="N2" s="772"/>
      <c r="O2" s="772"/>
      <c r="P2" s="772"/>
      <c r="Q2" s="772"/>
      <c r="R2" s="772"/>
      <c r="S2" s="772"/>
      <c r="T2" s="772"/>
      <c r="U2" s="772"/>
      <c r="V2" s="772"/>
      <c r="W2" s="772"/>
      <c r="X2" s="772"/>
      <c r="Y2" s="772"/>
      <c r="Z2" s="772"/>
      <c r="AA2" s="772"/>
      <c r="AB2" s="772"/>
      <c r="AC2" s="772"/>
      <c r="AD2" s="772"/>
      <c r="AE2" s="772"/>
      <c r="AF2" s="772"/>
      <c r="AG2" s="772"/>
      <c r="AH2" s="772"/>
      <c r="AI2" s="772"/>
      <c r="AJ2" s="772"/>
      <c r="AK2" s="772"/>
      <c r="AL2" s="772"/>
      <c r="AM2" s="772"/>
      <c r="AN2" s="772"/>
      <c r="AO2" s="772"/>
      <c r="AP2" s="772"/>
      <c r="AQ2" s="772"/>
      <c r="AR2" s="772"/>
      <c r="AS2" s="772"/>
      <c r="AT2" s="772"/>
      <c r="AU2" s="772"/>
      <c r="AV2" s="772"/>
      <c r="AW2" s="772"/>
      <c r="AX2" s="772"/>
      <c r="AY2" s="772"/>
      <c r="AZ2" s="772"/>
      <c r="BA2" s="772"/>
      <c r="BB2" s="772"/>
      <c r="BC2" s="772"/>
      <c r="BD2" s="772"/>
      <c r="BE2" s="772"/>
      <c r="BF2" s="772"/>
      <c r="BG2" s="772"/>
      <c r="BH2" s="772"/>
      <c r="BI2" s="772"/>
      <c r="BJ2" s="772"/>
      <c r="BK2" s="773"/>
      <c r="BL2" s="332" t="s">
        <v>30</v>
      </c>
      <c r="BM2" s="332" t="str">
        <f>改版履歴!V2</f>
        <v>郭</v>
      </c>
      <c r="BN2" s="421">
        <f>改版履歴!Z2</f>
        <v>44034</v>
      </c>
    </row>
    <row r="3" spans="1:66" s="52" customFormat="1" ht="15.6" customHeight="1">
      <c r="A3" s="700"/>
      <c r="B3" s="701"/>
      <c r="C3" s="701"/>
      <c r="D3" s="702"/>
      <c r="E3" s="702"/>
      <c r="F3" s="702"/>
      <c r="G3" s="703"/>
      <c r="H3" s="771"/>
      <c r="I3" s="772"/>
      <c r="J3" s="772"/>
      <c r="K3" s="772"/>
      <c r="L3" s="772"/>
      <c r="M3" s="772"/>
      <c r="N3" s="772"/>
      <c r="O3" s="772"/>
      <c r="P3" s="772"/>
      <c r="Q3" s="772"/>
      <c r="R3" s="772"/>
      <c r="S3" s="772"/>
      <c r="T3" s="772"/>
      <c r="U3" s="772"/>
      <c r="V3" s="772"/>
      <c r="W3" s="772"/>
      <c r="X3" s="772"/>
      <c r="Y3" s="772"/>
      <c r="Z3" s="772"/>
      <c r="AA3" s="772"/>
      <c r="AB3" s="772"/>
      <c r="AC3" s="772"/>
      <c r="AD3" s="772"/>
      <c r="AE3" s="772"/>
      <c r="AF3" s="772"/>
      <c r="AG3" s="772"/>
      <c r="AH3" s="772"/>
      <c r="AI3" s="772"/>
      <c r="AJ3" s="772"/>
      <c r="AK3" s="772"/>
      <c r="AL3" s="772"/>
      <c r="AM3" s="772"/>
      <c r="AN3" s="772"/>
      <c r="AO3" s="772"/>
      <c r="AP3" s="772"/>
      <c r="AQ3" s="772"/>
      <c r="AR3" s="772"/>
      <c r="AS3" s="772"/>
      <c r="AT3" s="772"/>
      <c r="AU3" s="772"/>
      <c r="AV3" s="772"/>
      <c r="AW3" s="772"/>
      <c r="AX3" s="772"/>
      <c r="AY3" s="772"/>
      <c r="AZ3" s="772"/>
      <c r="BA3" s="772"/>
      <c r="BB3" s="772"/>
      <c r="BC3" s="772"/>
      <c r="BD3" s="772"/>
      <c r="BE3" s="772"/>
      <c r="BF3" s="772"/>
      <c r="BG3" s="772"/>
      <c r="BH3" s="772"/>
      <c r="BI3" s="772"/>
      <c r="BJ3" s="772"/>
      <c r="BK3" s="773"/>
      <c r="BL3" s="422" t="s">
        <v>31</v>
      </c>
      <c r="BM3" s="332" t="str">
        <f>改版履歴!V3</f>
        <v>HYN叶紅偉</v>
      </c>
      <c r="BN3" s="421">
        <f>改版履歴!Z3</f>
        <v>44389</v>
      </c>
    </row>
    <row r="4" spans="1:66" s="338" customFormat="1" ht="12">
      <c r="A4" s="423"/>
      <c r="B4" s="424"/>
      <c r="C4" s="424"/>
      <c r="D4" s="424"/>
      <c r="E4" s="424"/>
      <c r="F4" s="424"/>
      <c r="G4" s="424"/>
      <c r="H4" s="424"/>
      <c r="I4" s="424"/>
      <c r="J4" s="424"/>
      <c r="K4" s="424"/>
      <c r="L4" s="425"/>
      <c r="M4" s="425"/>
      <c r="N4" s="425"/>
      <c r="O4" s="425"/>
      <c r="P4" s="425"/>
      <c r="Q4" s="425"/>
      <c r="R4" s="425"/>
      <c r="S4" s="425"/>
      <c r="T4" s="425"/>
      <c r="U4" s="425"/>
      <c r="V4" s="425"/>
      <c r="W4" s="424"/>
      <c r="X4" s="424"/>
      <c r="Y4" s="424"/>
      <c r="Z4" s="424"/>
      <c r="AA4" s="426"/>
      <c r="AB4" s="427"/>
      <c r="AC4" s="427"/>
      <c r="AD4" s="427"/>
      <c r="AE4" s="427"/>
      <c r="AF4" s="427"/>
      <c r="AG4" s="427"/>
      <c r="AH4" s="427"/>
      <c r="AI4" s="427"/>
      <c r="AJ4" s="426"/>
      <c r="AK4" s="426"/>
      <c r="AL4" s="426"/>
      <c r="AM4" s="426"/>
      <c r="AN4" s="426"/>
      <c r="AO4" s="426"/>
      <c r="AP4" s="426"/>
      <c r="AQ4" s="426"/>
      <c r="AR4" s="426"/>
      <c r="AS4" s="426"/>
      <c r="AT4" s="426"/>
      <c r="AU4" s="426"/>
      <c r="AV4" s="426"/>
      <c r="AW4" s="424"/>
      <c r="AX4" s="424"/>
      <c r="AY4" s="424"/>
      <c r="AZ4" s="424"/>
      <c r="BA4" s="424"/>
      <c r="BB4" s="424"/>
      <c r="BC4" s="424"/>
      <c r="BD4" s="424"/>
      <c r="BE4" s="428"/>
      <c r="BF4" s="424"/>
      <c r="BG4" s="424"/>
      <c r="BH4" s="424"/>
      <c r="BI4" s="424"/>
      <c r="BJ4" s="424"/>
      <c r="BK4" s="424"/>
      <c r="BL4" s="424"/>
      <c r="BM4" s="424"/>
      <c r="BN4" s="429"/>
    </row>
    <row r="5" spans="1:66" s="382" customFormat="1" ht="12">
      <c r="A5" s="430" t="s">
        <v>649</v>
      </c>
      <c r="B5" s="379"/>
      <c r="C5" s="379"/>
      <c r="D5" s="379"/>
      <c r="E5" s="379"/>
      <c r="F5" s="379"/>
      <c r="G5" s="379"/>
      <c r="H5" s="379"/>
      <c r="I5" s="379"/>
      <c r="J5" s="379"/>
      <c r="K5" s="379"/>
      <c r="L5" s="379"/>
      <c r="M5" s="379"/>
      <c r="N5" s="379"/>
      <c r="O5" s="379"/>
      <c r="P5" s="379"/>
      <c r="Q5" s="379"/>
      <c r="R5" s="380"/>
      <c r="S5" s="380"/>
      <c r="T5" s="380"/>
      <c r="U5" s="380"/>
      <c r="V5" s="380"/>
      <c r="W5" s="380"/>
      <c r="X5" s="380"/>
      <c r="Y5" s="380"/>
      <c r="Z5" s="380"/>
      <c r="AA5" s="380"/>
      <c r="AB5" s="380"/>
      <c r="AC5" s="380"/>
      <c r="AD5" s="380"/>
      <c r="AE5" s="380"/>
      <c r="AF5" s="380"/>
      <c r="AG5" s="380"/>
      <c r="AH5" s="380"/>
      <c r="AI5" s="380"/>
      <c r="AJ5" s="380"/>
      <c r="AK5" s="380"/>
      <c r="AL5" s="380"/>
      <c r="AM5" s="380"/>
      <c r="AN5" s="380"/>
      <c r="AO5" s="380"/>
      <c r="AP5" s="380"/>
      <c r="AQ5" s="380"/>
      <c r="AR5" s="380"/>
      <c r="AS5" s="380"/>
      <c r="AT5" s="380"/>
      <c r="AU5" s="380"/>
      <c r="AV5" s="380"/>
      <c r="AW5" s="380"/>
      <c r="AX5" s="380"/>
      <c r="AY5" s="380"/>
      <c r="AZ5" s="380"/>
      <c r="BA5" s="380"/>
      <c r="BB5" s="380"/>
      <c r="BC5" s="380"/>
      <c r="BD5" s="380"/>
      <c r="BE5" s="380"/>
      <c r="BF5" s="380"/>
      <c r="BG5" s="380"/>
      <c r="BH5" s="380"/>
      <c r="BI5" s="380"/>
      <c r="BJ5" s="380"/>
      <c r="BK5" s="380"/>
      <c r="BL5" s="380"/>
      <c r="BM5" s="380"/>
      <c r="BN5" s="381"/>
    </row>
    <row r="6" spans="1:66" s="382" customFormat="1" ht="12">
      <c r="A6" s="383"/>
      <c r="B6" s="379" t="s">
        <v>730</v>
      </c>
      <c r="C6" s="380"/>
      <c r="D6" s="379"/>
      <c r="E6" s="379"/>
      <c r="F6" s="379"/>
      <c r="G6" s="379"/>
      <c r="H6" s="379"/>
      <c r="I6" s="379"/>
      <c r="J6" s="379"/>
      <c r="K6" s="379"/>
      <c r="L6" s="379"/>
      <c r="M6" s="379"/>
      <c r="N6" s="379"/>
      <c r="O6" s="379" t="s">
        <v>732</v>
      </c>
      <c r="P6" s="379"/>
      <c r="Q6" s="379"/>
      <c r="R6" s="380"/>
      <c r="S6" s="380"/>
      <c r="T6" s="380"/>
      <c r="U6" s="380"/>
      <c r="V6" s="380"/>
      <c r="W6" s="380"/>
      <c r="X6" s="380"/>
      <c r="Y6" s="380"/>
      <c r="Z6" s="380"/>
      <c r="AA6" s="380"/>
      <c r="AB6" s="380"/>
      <c r="AC6" s="380"/>
      <c r="AD6" s="380"/>
      <c r="AE6" s="380"/>
      <c r="AF6" s="380"/>
      <c r="AG6" s="380"/>
      <c r="AH6" s="380"/>
      <c r="AI6" s="380"/>
      <c r="AJ6" s="380"/>
      <c r="AK6" s="380"/>
      <c r="AL6" s="380"/>
      <c r="AM6" s="380"/>
      <c r="AN6" s="380"/>
      <c r="AO6" s="380"/>
      <c r="AP6" s="380"/>
      <c r="AQ6" s="380"/>
      <c r="AR6" s="380"/>
      <c r="AS6" s="380"/>
      <c r="AT6" s="380"/>
      <c r="AU6" s="380"/>
      <c r="AV6" s="380"/>
      <c r="AW6" s="380"/>
      <c r="AX6" s="380"/>
      <c r="AY6" s="380"/>
      <c r="AZ6" s="380"/>
      <c r="BA6" s="380"/>
      <c r="BB6" s="380"/>
      <c r="BC6" s="380"/>
      <c r="BD6" s="380"/>
      <c r="BE6" s="380"/>
      <c r="BF6" s="380"/>
      <c r="BG6" s="380"/>
      <c r="BH6" s="380"/>
      <c r="BI6" s="380"/>
      <c r="BJ6" s="380"/>
      <c r="BK6" s="380"/>
      <c r="BL6" s="380"/>
      <c r="BM6" s="380"/>
      <c r="BN6" s="381"/>
    </row>
    <row r="7" spans="1:66" s="382" customFormat="1" ht="12">
      <c r="A7" s="383"/>
      <c r="B7" s="384" t="s">
        <v>650</v>
      </c>
      <c r="C7" s="380"/>
      <c r="D7" s="379"/>
      <c r="E7" s="379"/>
      <c r="F7" s="379"/>
      <c r="G7" s="379"/>
      <c r="H7" s="379"/>
      <c r="I7" s="379"/>
      <c r="J7" s="379"/>
      <c r="K7" s="379"/>
      <c r="L7" s="379"/>
      <c r="M7" s="379"/>
      <c r="N7" s="379"/>
      <c r="O7" s="379"/>
      <c r="P7" s="379"/>
      <c r="Q7" s="379"/>
      <c r="R7" s="380"/>
      <c r="S7" s="380"/>
      <c r="T7" s="380"/>
      <c r="U7" s="380"/>
      <c r="V7" s="380"/>
      <c r="W7" s="380"/>
      <c r="X7" s="380"/>
      <c r="Y7" s="380"/>
      <c r="Z7" s="380"/>
      <c r="AA7" s="380"/>
      <c r="AB7" s="380"/>
      <c r="AC7" s="380"/>
      <c r="AD7" s="380"/>
      <c r="AE7" s="380"/>
      <c r="AF7" s="380"/>
      <c r="AG7" s="380"/>
      <c r="AH7" s="380"/>
      <c r="AI7" s="380"/>
      <c r="AJ7" s="380"/>
      <c r="AK7" s="380"/>
      <c r="AL7" s="380"/>
      <c r="AM7" s="380"/>
      <c r="AN7" s="380"/>
      <c r="AO7" s="380"/>
      <c r="AP7" s="380"/>
      <c r="AQ7" s="380"/>
      <c r="AR7" s="380"/>
      <c r="AS7" s="380"/>
      <c r="AT7" s="380"/>
      <c r="AU7" s="380"/>
      <c r="AV7" s="380"/>
      <c r="AW7" s="380"/>
      <c r="AX7" s="380"/>
      <c r="AY7" s="380"/>
      <c r="AZ7" s="380"/>
      <c r="BA7" s="380"/>
      <c r="BB7" s="380"/>
      <c r="BC7" s="380"/>
      <c r="BD7" s="380"/>
      <c r="BE7" s="380"/>
      <c r="BF7" s="380"/>
      <c r="BG7" s="380"/>
      <c r="BH7" s="380"/>
      <c r="BI7" s="380"/>
      <c r="BJ7" s="380"/>
      <c r="BK7" s="380"/>
      <c r="BL7" s="380"/>
      <c r="BM7" s="380"/>
      <c r="BN7" s="381"/>
    </row>
    <row r="8" spans="1:66" s="382" customFormat="1" ht="12">
      <c r="A8" s="383"/>
      <c r="B8" s="384" t="s">
        <v>651</v>
      </c>
      <c r="C8" s="380"/>
      <c r="D8" s="379"/>
      <c r="E8" s="379"/>
      <c r="F8" s="379"/>
      <c r="G8" s="379"/>
      <c r="H8" s="379"/>
      <c r="I8" s="379"/>
      <c r="J8" s="379"/>
      <c r="K8" s="379"/>
      <c r="L8" s="379"/>
      <c r="M8" s="379"/>
      <c r="N8" s="379"/>
      <c r="O8" s="379"/>
      <c r="P8" s="379"/>
      <c r="Q8" s="379"/>
      <c r="R8" s="380"/>
      <c r="S8" s="380"/>
      <c r="T8" s="380"/>
      <c r="U8" s="380"/>
      <c r="V8" s="380"/>
      <c r="W8" s="380"/>
      <c r="X8" s="380"/>
      <c r="Y8" s="380"/>
      <c r="Z8" s="380"/>
      <c r="AA8" s="380"/>
      <c r="AB8" s="380"/>
      <c r="AC8" s="380"/>
      <c r="AD8" s="380"/>
      <c r="AE8" s="380"/>
      <c r="AF8" s="380"/>
      <c r="AG8" s="380"/>
      <c r="AH8" s="380"/>
      <c r="AI8" s="380"/>
      <c r="AJ8" s="380"/>
      <c r="AK8" s="380"/>
      <c r="AL8" s="380"/>
      <c r="AM8" s="380"/>
      <c r="AN8" s="380"/>
      <c r="AO8" s="380"/>
      <c r="AP8" s="380"/>
      <c r="AQ8" s="380"/>
      <c r="AR8" s="380"/>
      <c r="AS8" s="380"/>
      <c r="AT8" s="380"/>
      <c r="AU8" s="380"/>
      <c r="AV8" s="380"/>
      <c r="AW8" s="380"/>
      <c r="AX8" s="380"/>
      <c r="AY8" s="380"/>
      <c r="AZ8" s="380"/>
      <c r="BA8" s="380"/>
      <c r="BB8" s="380"/>
      <c r="BC8" s="380"/>
      <c r="BD8" s="380"/>
      <c r="BE8" s="380"/>
      <c r="BF8" s="380"/>
      <c r="BG8" s="380"/>
      <c r="BH8" s="380"/>
      <c r="BI8" s="380"/>
      <c r="BJ8" s="380"/>
      <c r="BK8" s="380"/>
      <c r="BL8" s="380"/>
      <c r="BM8" s="380"/>
      <c r="BN8" s="381"/>
    </row>
    <row r="9" spans="1:66" s="382" customFormat="1" ht="12">
      <c r="A9" s="383"/>
      <c r="B9" s="384" t="s">
        <v>546</v>
      </c>
      <c r="C9" s="380"/>
      <c r="D9" s="379"/>
      <c r="E9" s="379"/>
      <c r="F9" s="379"/>
      <c r="G9" s="379"/>
      <c r="H9" s="379"/>
      <c r="I9" s="379"/>
      <c r="J9" s="379"/>
      <c r="K9" s="379"/>
      <c r="L9" s="379"/>
      <c r="M9" s="379"/>
      <c r="N9" s="379"/>
      <c r="O9" s="379"/>
      <c r="P9" s="379"/>
      <c r="Q9" s="379"/>
      <c r="R9" s="380"/>
      <c r="S9" s="380"/>
      <c r="T9" s="380"/>
      <c r="U9" s="380"/>
      <c r="V9" s="380"/>
      <c r="W9" s="380"/>
      <c r="X9" s="380"/>
      <c r="Y9" s="380"/>
      <c r="Z9" s="380"/>
      <c r="AA9" s="380"/>
      <c r="AB9" s="380"/>
      <c r="AC9" s="380"/>
      <c r="AD9" s="380"/>
      <c r="AE9" s="380"/>
      <c r="AF9" s="380"/>
      <c r="AG9" s="380"/>
      <c r="AH9" s="380"/>
      <c r="AI9" s="380"/>
      <c r="AJ9" s="380"/>
      <c r="AK9" s="380"/>
      <c r="AL9" s="380"/>
      <c r="AM9" s="380"/>
      <c r="AN9" s="380"/>
      <c r="AO9" s="380"/>
      <c r="AP9" s="380"/>
      <c r="AQ9" s="380"/>
      <c r="AR9" s="380"/>
      <c r="AS9" s="380"/>
      <c r="AT9" s="380"/>
      <c r="AU9" s="380"/>
      <c r="AV9" s="380"/>
      <c r="AW9" s="380"/>
      <c r="AX9" s="380"/>
      <c r="AY9" s="380"/>
      <c r="AZ9" s="380"/>
      <c r="BA9" s="380"/>
      <c r="BB9" s="380"/>
      <c r="BC9" s="380"/>
      <c r="BD9" s="380"/>
      <c r="BE9" s="380"/>
      <c r="BF9" s="380"/>
      <c r="BG9" s="380"/>
      <c r="BH9" s="380"/>
      <c r="BI9" s="380"/>
      <c r="BJ9" s="380"/>
      <c r="BK9" s="380"/>
      <c r="BL9" s="380"/>
      <c r="BM9" s="380"/>
      <c r="BN9" s="381"/>
    </row>
    <row r="10" spans="1:66" s="382" customFormat="1" ht="12">
      <c r="A10" s="383"/>
      <c r="B10" s="384" t="s">
        <v>652</v>
      </c>
      <c r="C10" s="380"/>
      <c r="D10" s="379"/>
      <c r="E10" s="379"/>
      <c r="F10" s="379"/>
      <c r="G10" s="379"/>
      <c r="H10" s="379"/>
      <c r="I10" s="379"/>
      <c r="J10" s="379"/>
      <c r="K10" s="379"/>
      <c r="L10" s="379"/>
      <c r="M10" s="379"/>
      <c r="N10" s="379"/>
      <c r="O10" s="379"/>
      <c r="P10" s="379"/>
      <c r="Q10" s="379"/>
      <c r="R10" s="380"/>
      <c r="S10" s="380"/>
      <c r="T10" s="380"/>
      <c r="U10" s="380"/>
      <c r="V10" s="380"/>
      <c r="W10" s="380"/>
      <c r="X10" s="380"/>
      <c r="Y10" s="380"/>
      <c r="Z10" s="380"/>
      <c r="AA10" s="380"/>
      <c r="AB10" s="380"/>
      <c r="AC10" s="380"/>
      <c r="AD10" s="380"/>
      <c r="AE10" s="380"/>
      <c r="AF10" s="380"/>
      <c r="AG10" s="380"/>
      <c r="AH10" s="380"/>
      <c r="AI10" s="380"/>
      <c r="AJ10" s="380"/>
      <c r="AK10" s="380"/>
      <c r="AL10" s="380"/>
      <c r="AM10" s="380"/>
      <c r="AN10" s="380"/>
      <c r="AO10" s="380"/>
      <c r="AP10" s="380"/>
      <c r="AQ10" s="380"/>
      <c r="AR10" s="380"/>
      <c r="AS10" s="380"/>
      <c r="AT10" s="380"/>
      <c r="AU10" s="380"/>
      <c r="AV10" s="380"/>
      <c r="AW10" s="380"/>
      <c r="AX10" s="380"/>
      <c r="AY10" s="380"/>
      <c r="AZ10" s="380"/>
      <c r="BA10" s="380"/>
      <c r="BB10" s="380"/>
      <c r="BC10" s="380"/>
      <c r="BD10" s="380"/>
      <c r="BE10" s="380"/>
      <c r="BF10" s="380"/>
      <c r="BG10" s="380"/>
      <c r="BH10" s="380"/>
      <c r="BI10" s="380"/>
      <c r="BJ10" s="380"/>
      <c r="BK10" s="380"/>
      <c r="BL10" s="380"/>
      <c r="BM10" s="380"/>
      <c r="BN10" s="381"/>
    </row>
    <row r="11" spans="1:66" s="382" customFormat="1" ht="12">
      <c r="A11" s="383"/>
      <c r="B11" s="384" t="s">
        <v>549</v>
      </c>
      <c r="C11" s="380"/>
      <c r="D11" s="379"/>
      <c r="E11" s="379"/>
      <c r="F11" s="379"/>
      <c r="G11" s="379"/>
      <c r="H11" s="379"/>
      <c r="I11" s="379"/>
      <c r="J11" s="379"/>
      <c r="K11" s="379"/>
      <c r="L11" s="379"/>
      <c r="M11" s="379"/>
      <c r="N11" s="379"/>
      <c r="O11" s="379"/>
      <c r="P11" s="379"/>
      <c r="Q11" s="379"/>
      <c r="R11" s="380"/>
      <c r="S11" s="380"/>
      <c r="T11" s="380"/>
      <c r="U11" s="380"/>
      <c r="V11" s="380"/>
      <c r="W11" s="380"/>
      <c r="X11" s="380"/>
      <c r="Y11" s="380"/>
      <c r="Z11" s="380"/>
      <c r="AA11" s="380"/>
      <c r="AB11" s="380"/>
      <c r="AC11" s="380"/>
      <c r="AD11" s="380"/>
      <c r="AE11" s="380"/>
      <c r="AF11" s="380"/>
      <c r="AG11" s="380"/>
      <c r="AH11" s="380"/>
      <c r="AI11" s="380"/>
      <c r="AJ11" s="380"/>
      <c r="AK11" s="380"/>
      <c r="AL11" s="380"/>
      <c r="AM11" s="380"/>
      <c r="AN11" s="380"/>
      <c r="AO11" s="380"/>
      <c r="AP11" s="380"/>
      <c r="AQ11" s="380"/>
      <c r="AR11" s="380"/>
      <c r="AS11" s="380"/>
      <c r="AT11" s="380"/>
      <c r="AU11" s="380"/>
      <c r="AV11" s="380"/>
      <c r="AW11" s="380"/>
      <c r="AX11" s="380"/>
      <c r="AY11" s="380"/>
      <c r="AZ11" s="380"/>
      <c r="BA11" s="380"/>
      <c r="BB11" s="380"/>
      <c r="BC11" s="380"/>
      <c r="BD11" s="380"/>
      <c r="BE11" s="380"/>
      <c r="BF11" s="380"/>
      <c r="BG11" s="380"/>
      <c r="BH11" s="380"/>
      <c r="BI11" s="380"/>
      <c r="BJ11" s="380"/>
      <c r="BK11" s="380"/>
      <c r="BL11" s="380"/>
      <c r="BM11" s="380"/>
      <c r="BN11" s="381"/>
    </row>
    <row r="12" spans="1:66" s="382" customFormat="1" ht="12">
      <c r="A12" s="383"/>
      <c r="B12" s="384" t="s">
        <v>653</v>
      </c>
      <c r="C12" s="380"/>
      <c r="D12" s="379"/>
      <c r="E12" s="379"/>
      <c r="F12" s="379"/>
      <c r="G12" s="379"/>
      <c r="H12" s="379"/>
      <c r="I12" s="379"/>
      <c r="J12" s="379"/>
      <c r="K12" s="379"/>
      <c r="L12" s="379"/>
      <c r="M12" s="379"/>
      <c r="N12" s="379"/>
      <c r="O12" s="379"/>
      <c r="P12" s="379"/>
      <c r="Q12" s="379"/>
      <c r="R12" s="380"/>
      <c r="S12" s="380"/>
      <c r="T12" s="380"/>
      <c r="U12" s="380"/>
      <c r="V12" s="380"/>
      <c r="W12" s="380"/>
      <c r="X12" s="380"/>
      <c r="Y12" s="380"/>
      <c r="Z12" s="380"/>
      <c r="AA12" s="380"/>
      <c r="AB12" s="380"/>
      <c r="AC12" s="380"/>
      <c r="AD12" s="380"/>
      <c r="AE12" s="380"/>
      <c r="AF12" s="380"/>
      <c r="AG12" s="380"/>
      <c r="AH12" s="380"/>
      <c r="AI12" s="380"/>
      <c r="AJ12" s="380"/>
      <c r="AK12" s="380"/>
      <c r="AL12" s="380"/>
      <c r="AM12" s="380"/>
      <c r="AN12" s="380"/>
      <c r="AO12" s="380"/>
      <c r="AP12" s="380"/>
      <c r="AQ12" s="380"/>
      <c r="AR12" s="380"/>
      <c r="AS12" s="380"/>
      <c r="AT12" s="380"/>
      <c r="AU12" s="380"/>
      <c r="AV12" s="380"/>
      <c r="AW12" s="380"/>
      <c r="AX12" s="380"/>
      <c r="AY12" s="380"/>
      <c r="AZ12" s="380"/>
      <c r="BA12" s="380"/>
      <c r="BB12" s="380"/>
      <c r="BC12" s="380"/>
      <c r="BD12" s="380"/>
      <c r="BE12" s="380"/>
      <c r="BF12" s="380"/>
      <c r="BG12" s="380"/>
      <c r="BH12" s="380"/>
      <c r="BI12" s="380"/>
      <c r="BJ12" s="380"/>
      <c r="BK12" s="380"/>
      <c r="BL12" s="380"/>
      <c r="BM12" s="380"/>
      <c r="BN12" s="381"/>
    </row>
    <row r="13" spans="1:66" s="382" customFormat="1" ht="12">
      <c r="A13" s="383"/>
      <c r="B13" s="379"/>
      <c r="C13" s="379"/>
      <c r="D13" s="379"/>
      <c r="E13" s="379"/>
      <c r="F13" s="379"/>
      <c r="G13" s="379"/>
      <c r="H13" s="379"/>
      <c r="I13" s="379"/>
      <c r="J13" s="379"/>
      <c r="K13" s="379"/>
      <c r="L13" s="379"/>
      <c r="M13" s="379"/>
      <c r="N13" s="379"/>
      <c r="O13" s="379"/>
      <c r="P13" s="379"/>
      <c r="Q13" s="379"/>
      <c r="R13" s="380"/>
      <c r="S13" s="380"/>
      <c r="T13" s="380"/>
      <c r="U13" s="380"/>
      <c r="V13" s="380"/>
      <c r="W13" s="380"/>
      <c r="X13" s="380"/>
      <c r="Y13" s="380"/>
      <c r="Z13" s="380"/>
      <c r="AA13" s="380"/>
      <c r="AB13" s="380"/>
      <c r="AC13" s="380"/>
      <c r="AD13" s="380"/>
      <c r="AE13" s="380"/>
      <c r="AF13" s="380"/>
      <c r="AG13" s="380"/>
      <c r="AH13" s="380"/>
      <c r="AI13" s="380"/>
      <c r="AJ13" s="380"/>
      <c r="AK13" s="380"/>
      <c r="AL13" s="380"/>
      <c r="AM13" s="380"/>
      <c r="AN13" s="380"/>
      <c r="AO13" s="380"/>
      <c r="AP13" s="380"/>
      <c r="AQ13" s="380"/>
      <c r="AR13" s="380"/>
      <c r="AS13" s="380"/>
      <c r="AT13" s="380"/>
      <c r="AU13" s="380"/>
      <c r="AV13" s="380"/>
      <c r="AW13" s="380"/>
      <c r="AX13" s="380"/>
      <c r="AY13" s="380"/>
      <c r="AZ13" s="380"/>
      <c r="BA13" s="380"/>
      <c r="BB13" s="380"/>
      <c r="BC13" s="380"/>
      <c r="BD13" s="380"/>
      <c r="BE13" s="380"/>
      <c r="BF13" s="380"/>
      <c r="BG13" s="380"/>
      <c r="BH13" s="380"/>
      <c r="BI13" s="380"/>
      <c r="BJ13" s="380"/>
      <c r="BK13" s="380"/>
      <c r="BL13" s="380"/>
      <c r="BM13" s="380"/>
      <c r="BN13" s="381"/>
    </row>
    <row r="14" spans="1:66" s="382" customFormat="1" ht="12">
      <c r="A14" s="383"/>
      <c r="B14" s="379"/>
      <c r="C14" s="379"/>
      <c r="D14" s="379"/>
      <c r="E14" s="379"/>
      <c r="F14" s="379"/>
      <c r="G14" s="379"/>
      <c r="H14" s="379"/>
      <c r="I14" s="379"/>
      <c r="J14" s="379"/>
      <c r="K14" s="379"/>
      <c r="L14" s="379"/>
      <c r="M14" s="379"/>
      <c r="N14" s="379"/>
      <c r="O14" s="379"/>
      <c r="P14" s="379"/>
      <c r="Q14" s="379"/>
      <c r="R14" s="380"/>
      <c r="S14" s="380"/>
      <c r="T14" s="380"/>
      <c r="U14" s="380"/>
      <c r="V14" s="380"/>
      <c r="W14" s="380"/>
      <c r="X14" s="380"/>
      <c r="Y14" s="380"/>
      <c r="Z14" s="380"/>
      <c r="AA14" s="380"/>
      <c r="AB14" s="380"/>
      <c r="AC14" s="380"/>
      <c r="AD14" s="380"/>
      <c r="AE14" s="380"/>
      <c r="AF14" s="380"/>
      <c r="AG14" s="380"/>
      <c r="AH14" s="380"/>
      <c r="AI14" s="380"/>
      <c r="AJ14" s="380"/>
      <c r="AK14" s="380"/>
      <c r="AL14" s="380"/>
      <c r="AM14" s="380"/>
      <c r="AN14" s="380"/>
      <c r="AO14" s="380"/>
      <c r="AP14" s="380"/>
      <c r="AQ14" s="380"/>
      <c r="AR14" s="380"/>
      <c r="AS14" s="380"/>
      <c r="AT14" s="380"/>
      <c r="AU14" s="380"/>
      <c r="AV14" s="380"/>
      <c r="AW14" s="380"/>
      <c r="AX14" s="380"/>
      <c r="AY14" s="380"/>
      <c r="AZ14" s="380"/>
      <c r="BA14" s="380"/>
      <c r="BB14" s="380"/>
      <c r="BC14" s="380"/>
      <c r="BD14" s="380"/>
      <c r="BE14" s="380"/>
      <c r="BF14" s="380"/>
      <c r="BG14" s="380"/>
      <c r="BH14" s="380"/>
      <c r="BI14" s="380"/>
      <c r="BJ14" s="380"/>
      <c r="BK14" s="380"/>
      <c r="BL14" s="380"/>
      <c r="BM14" s="380"/>
      <c r="BN14" s="381"/>
    </row>
    <row r="15" spans="1:66" s="382" customFormat="1" ht="12">
      <c r="A15" s="430" t="s">
        <v>654</v>
      </c>
      <c r="B15" s="379"/>
      <c r="C15" s="379"/>
      <c r="D15" s="379"/>
      <c r="E15" s="379"/>
      <c r="F15" s="379"/>
      <c r="G15" s="379"/>
      <c r="H15" s="379"/>
      <c r="I15" s="379"/>
      <c r="J15" s="379"/>
      <c r="K15" s="379"/>
      <c r="L15" s="379"/>
      <c r="M15" s="379"/>
      <c r="N15" s="379"/>
      <c r="O15" s="379"/>
      <c r="P15" s="379"/>
      <c r="Q15" s="379"/>
      <c r="R15" s="380"/>
      <c r="S15" s="380"/>
      <c r="T15" s="380"/>
      <c r="U15" s="380"/>
      <c r="V15" s="380"/>
      <c r="W15" s="380"/>
      <c r="X15" s="380"/>
      <c r="Y15" s="380"/>
      <c r="Z15" s="380"/>
      <c r="AA15" s="380"/>
      <c r="AB15" s="380"/>
      <c r="AC15" s="380"/>
      <c r="AD15" s="380"/>
      <c r="AE15" s="380"/>
      <c r="AF15" s="380"/>
      <c r="AG15" s="380"/>
      <c r="AH15" s="380"/>
      <c r="AI15" s="380"/>
      <c r="AJ15" s="380"/>
      <c r="AK15" s="380"/>
      <c r="AL15" s="380"/>
      <c r="AM15" s="380"/>
      <c r="AN15" s="380"/>
      <c r="AO15" s="380"/>
      <c r="AP15" s="380"/>
      <c r="AQ15" s="380"/>
      <c r="AR15" s="380"/>
      <c r="AS15" s="380"/>
      <c r="AT15" s="380"/>
      <c r="AU15" s="380"/>
      <c r="AV15" s="380"/>
      <c r="AW15" s="380"/>
      <c r="AX15" s="380"/>
      <c r="AY15" s="380"/>
      <c r="AZ15" s="380"/>
      <c r="BA15" s="380"/>
      <c r="BB15" s="380"/>
      <c r="BC15" s="380"/>
      <c r="BD15" s="380"/>
      <c r="BE15" s="380"/>
      <c r="BF15" s="380"/>
      <c r="BG15" s="380"/>
      <c r="BH15" s="380"/>
      <c r="BI15" s="380"/>
      <c r="BJ15" s="380"/>
      <c r="BK15" s="380"/>
      <c r="BL15" s="380"/>
      <c r="BM15" s="380"/>
      <c r="BN15" s="381"/>
    </row>
    <row r="16" spans="1:66" s="382" customFormat="1" ht="12">
      <c r="A16" s="431"/>
      <c r="B16" s="379"/>
      <c r="C16" s="379"/>
      <c r="D16" s="379"/>
      <c r="E16" s="379"/>
      <c r="F16" s="379"/>
      <c r="G16" s="379"/>
      <c r="H16" s="379"/>
      <c r="I16" s="379"/>
      <c r="J16" s="379"/>
      <c r="K16" s="379"/>
      <c r="L16" s="379"/>
      <c r="M16" s="379"/>
      <c r="N16" s="379"/>
      <c r="O16" s="379"/>
      <c r="P16" s="379"/>
      <c r="Q16" s="379"/>
      <c r="R16" s="380"/>
      <c r="S16" s="380"/>
      <c r="T16" s="380"/>
      <c r="U16" s="380"/>
      <c r="V16" s="380"/>
      <c r="W16" s="380"/>
      <c r="X16" s="380"/>
      <c r="Y16" s="380"/>
      <c r="Z16" s="380"/>
      <c r="AA16" s="380"/>
      <c r="AB16" s="380"/>
      <c r="AC16" s="380"/>
      <c r="AD16" s="380"/>
      <c r="AE16" s="380"/>
      <c r="AF16" s="380"/>
      <c r="AG16" s="380"/>
      <c r="AH16" s="380"/>
      <c r="AI16" s="380"/>
      <c r="AJ16" s="380"/>
      <c r="AK16" s="380"/>
      <c r="AL16" s="380"/>
      <c r="AM16" s="380"/>
      <c r="AN16" s="380"/>
      <c r="AO16" s="380"/>
      <c r="AP16" s="380"/>
      <c r="AQ16" s="380"/>
      <c r="AR16" s="380"/>
      <c r="AS16" s="380"/>
      <c r="AT16" s="380"/>
      <c r="AU16" s="380"/>
      <c r="AV16" s="380"/>
      <c r="AW16" s="380"/>
      <c r="AX16" s="380"/>
      <c r="AY16" s="380"/>
      <c r="AZ16" s="380"/>
      <c r="BA16" s="380"/>
      <c r="BB16" s="380"/>
      <c r="BC16" s="380"/>
      <c r="BD16" s="380"/>
      <c r="BE16" s="380"/>
      <c r="BF16" s="380"/>
      <c r="BG16" s="380"/>
      <c r="BH16" s="380"/>
      <c r="BI16" s="380"/>
      <c r="BJ16" s="380"/>
      <c r="BK16" s="380"/>
      <c r="BL16" s="380"/>
      <c r="BM16" s="380"/>
      <c r="BN16" s="381"/>
    </row>
    <row r="17" spans="1:66" s="382" customFormat="1" ht="12">
      <c r="A17" s="432"/>
      <c r="B17" s="384"/>
      <c r="C17" s="379"/>
      <c r="D17" s="379"/>
      <c r="E17" s="379"/>
      <c r="F17" s="379"/>
      <c r="G17" s="379"/>
      <c r="H17" s="379"/>
      <c r="I17" s="379"/>
      <c r="J17" s="379"/>
      <c r="K17" s="379"/>
      <c r="L17" s="379"/>
      <c r="M17" s="379"/>
      <c r="N17" s="379"/>
      <c r="O17" s="379"/>
      <c r="P17" s="379"/>
      <c r="Q17" s="379"/>
      <c r="R17" s="380"/>
      <c r="S17" s="380"/>
      <c r="T17" s="380"/>
      <c r="U17" s="380"/>
      <c r="V17" s="380"/>
      <c r="W17" s="380"/>
      <c r="X17" s="380"/>
      <c r="Y17" s="380"/>
      <c r="Z17" s="380"/>
      <c r="AA17" s="380"/>
      <c r="AB17" s="380"/>
      <c r="AC17" s="380"/>
      <c r="AD17" s="380"/>
      <c r="AE17" s="380"/>
      <c r="AF17" s="380"/>
      <c r="AG17" s="380"/>
      <c r="AH17" s="380"/>
      <c r="AI17" s="380"/>
      <c r="AJ17" s="380"/>
      <c r="AK17" s="380"/>
      <c r="AL17" s="380"/>
      <c r="AM17" s="380"/>
      <c r="AN17" s="380"/>
      <c r="AO17" s="380"/>
      <c r="AP17" s="380"/>
      <c r="AQ17" s="380"/>
      <c r="AR17" s="380"/>
      <c r="AS17" s="380"/>
      <c r="AT17" s="380"/>
      <c r="AU17" s="380"/>
      <c r="AV17" s="380"/>
      <c r="AW17" s="380"/>
      <c r="AX17" s="380"/>
      <c r="AY17" s="380"/>
      <c r="AZ17" s="380"/>
      <c r="BA17" s="380"/>
      <c r="BB17" s="380"/>
      <c r="BC17" s="380"/>
      <c r="BD17" s="380"/>
      <c r="BE17" s="380"/>
      <c r="BF17" s="380"/>
      <c r="BG17" s="380"/>
      <c r="BH17" s="380"/>
      <c r="BI17" s="380"/>
      <c r="BJ17" s="380"/>
      <c r="BK17" s="380"/>
      <c r="BL17" s="380"/>
      <c r="BM17" s="380"/>
      <c r="BN17" s="381"/>
    </row>
    <row r="18" spans="1:66" s="382" customFormat="1" ht="12">
      <c r="A18" s="432"/>
      <c r="B18" s="384"/>
      <c r="C18" s="379"/>
      <c r="D18" s="379"/>
      <c r="E18" s="379"/>
      <c r="F18" s="379"/>
      <c r="G18" s="379"/>
      <c r="H18" s="379"/>
      <c r="I18" s="379"/>
      <c r="J18" s="379"/>
      <c r="K18" s="379"/>
      <c r="L18" s="379"/>
      <c r="M18" s="379"/>
      <c r="N18" s="379"/>
      <c r="O18" s="379"/>
      <c r="P18" s="379"/>
      <c r="Q18" s="379"/>
      <c r="R18" s="380"/>
      <c r="S18" s="380"/>
      <c r="T18" s="380"/>
      <c r="U18" s="380"/>
      <c r="V18" s="380"/>
      <c r="W18" s="380"/>
      <c r="X18" s="380"/>
      <c r="Y18" s="380"/>
      <c r="Z18" s="380"/>
      <c r="AA18" s="380"/>
      <c r="AB18" s="380"/>
      <c r="AC18" s="380"/>
      <c r="AD18" s="380"/>
      <c r="AE18" s="380"/>
      <c r="AF18" s="380"/>
      <c r="AG18" s="380"/>
      <c r="AH18" s="380"/>
      <c r="AI18" s="380"/>
      <c r="AJ18" s="380"/>
      <c r="AK18" s="380"/>
      <c r="AL18" s="380"/>
      <c r="AM18" s="380"/>
      <c r="AN18" s="380"/>
      <c r="AO18" s="380"/>
      <c r="AP18" s="380"/>
      <c r="AQ18" s="380"/>
      <c r="AR18" s="380"/>
      <c r="AS18" s="380"/>
      <c r="AT18" s="380"/>
      <c r="AU18" s="380"/>
      <c r="AV18" s="380"/>
      <c r="AW18" s="380"/>
      <c r="AX18" s="380"/>
      <c r="AY18" s="380"/>
      <c r="AZ18" s="380"/>
      <c r="BA18" s="380"/>
      <c r="BB18" s="380"/>
      <c r="BC18" s="380"/>
      <c r="BD18" s="380"/>
      <c r="BE18" s="380"/>
      <c r="BF18" s="380"/>
      <c r="BG18" s="380"/>
      <c r="BH18" s="380"/>
      <c r="BI18" s="380"/>
      <c r="BJ18" s="380"/>
      <c r="BK18" s="380"/>
      <c r="BL18" s="380"/>
      <c r="BM18" s="380"/>
      <c r="BN18" s="381"/>
    </row>
    <row r="19" spans="1:66" s="382" customFormat="1" ht="12">
      <c r="A19" s="432"/>
      <c r="B19" s="384"/>
      <c r="C19" s="379"/>
      <c r="D19" s="379"/>
      <c r="E19" s="379"/>
      <c r="F19" s="379"/>
      <c r="G19" s="379"/>
      <c r="H19" s="379"/>
      <c r="I19" s="379"/>
      <c r="J19" s="379"/>
      <c r="K19" s="379"/>
      <c r="L19" s="379"/>
      <c r="M19" s="379"/>
      <c r="N19" s="379"/>
      <c r="O19" s="379"/>
      <c r="P19" s="379"/>
      <c r="Q19" s="379"/>
      <c r="R19" s="380"/>
      <c r="S19" s="380"/>
      <c r="T19" s="380"/>
      <c r="U19" s="380"/>
      <c r="V19" s="380"/>
      <c r="W19" s="380"/>
      <c r="X19" s="380"/>
      <c r="Y19" s="380"/>
      <c r="Z19" s="380"/>
      <c r="AA19" s="380"/>
      <c r="AB19" s="380"/>
      <c r="AC19" s="380"/>
      <c r="AD19" s="380"/>
      <c r="AE19" s="380"/>
      <c r="AF19" s="380"/>
      <c r="AG19" s="380"/>
      <c r="AH19" s="380"/>
      <c r="AI19" s="380"/>
      <c r="AJ19" s="380"/>
      <c r="AK19" s="380"/>
      <c r="AL19" s="380"/>
      <c r="AM19" s="380"/>
      <c r="AN19" s="380"/>
      <c r="AO19" s="380"/>
      <c r="AP19" s="380"/>
      <c r="AQ19" s="380"/>
      <c r="AR19" s="380"/>
      <c r="AS19" s="380"/>
      <c r="AT19" s="380"/>
      <c r="AU19" s="380"/>
      <c r="AV19" s="380"/>
      <c r="AW19" s="380"/>
      <c r="AX19" s="380"/>
      <c r="AY19" s="380"/>
      <c r="AZ19" s="380"/>
      <c r="BA19" s="380"/>
      <c r="BB19" s="380"/>
      <c r="BC19" s="380"/>
      <c r="BD19" s="380"/>
      <c r="BE19" s="380"/>
      <c r="BF19" s="380"/>
      <c r="BG19" s="380"/>
      <c r="BH19" s="380"/>
      <c r="BI19" s="380"/>
      <c r="BJ19" s="380"/>
      <c r="BK19" s="380"/>
      <c r="BL19" s="380"/>
      <c r="BM19" s="380"/>
      <c r="BN19" s="381"/>
    </row>
    <row r="20" spans="1:66" s="382" customFormat="1" ht="12">
      <c r="A20" s="383" t="s">
        <v>618</v>
      </c>
      <c r="B20" s="384"/>
      <c r="C20" s="379"/>
      <c r="D20" s="379"/>
      <c r="E20" s="379"/>
      <c r="F20" s="379"/>
      <c r="G20" s="379"/>
      <c r="H20" s="379"/>
      <c r="I20" s="379"/>
      <c r="J20" s="379"/>
      <c r="K20" s="379"/>
      <c r="L20" s="379"/>
      <c r="M20" s="379"/>
      <c r="N20" s="379"/>
      <c r="O20" s="379"/>
      <c r="P20" s="379"/>
      <c r="Q20" s="379"/>
      <c r="R20" s="380"/>
      <c r="S20" s="380"/>
      <c r="T20" s="380"/>
      <c r="U20" s="380"/>
      <c r="V20" s="380"/>
      <c r="W20" s="380"/>
      <c r="X20" s="380"/>
      <c r="Y20" s="380"/>
      <c r="Z20" s="380"/>
      <c r="AA20" s="380"/>
      <c r="AB20" s="380"/>
      <c r="AC20" s="380"/>
      <c r="AD20" s="380"/>
      <c r="AE20" s="380"/>
      <c r="AF20" s="380"/>
      <c r="AG20" s="380"/>
      <c r="AH20" s="380"/>
      <c r="AI20" s="380"/>
      <c r="AJ20" s="380"/>
      <c r="AK20" s="380"/>
      <c r="AL20" s="380"/>
      <c r="AM20" s="380"/>
      <c r="AN20" s="380"/>
      <c r="AO20" s="380"/>
      <c r="AP20" s="380"/>
      <c r="AQ20" s="380"/>
      <c r="AR20" s="380"/>
      <c r="AS20" s="380"/>
      <c r="AT20" s="380"/>
      <c r="AU20" s="380"/>
      <c r="AV20" s="380"/>
      <c r="AW20" s="380"/>
      <c r="AX20" s="380"/>
      <c r="AY20" s="380"/>
      <c r="AZ20" s="380"/>
      <c r="BA20" s="380"/>
      <c r="BB20" s="380"/>
      <c r="BC20" s="380"/>
      <c r="BD20" s="380"/>
      <c r="BE20" s="380"/>
      <c r="BF20" s="380"/>
      <c r="BG20" s="380"/>
      <c r="BH20" s="380"/>
      <c r="BI20" s="380"/>
      <c r="BJ20" s="380"/>
      <c r="BK20" s="380"/>
      <c r="BL20" s="380"/>
      <c r="BM20" s="380"/>
      <c r="BN20" s="381"/>
    </row>
    <row r="21" spans="1:66" s="382" customFormat="1" ht="12">
      <c r="A21" s="432"/>
      <c r="B21" s="384"/>
      <c r="C21" s="379"/>
      <c r="D21" s="379"/>
      <c r="E21" s="379"/>
      <c r="F21" s="379"/>
      <c r="G21" s="379"/>
      <c r="H21" s="379"/>
      <c r="I21" s="379"/>
      <c r="J21" s="379"/>
      <c r="K21" s="379"/>
      <c r="L21" s="379"/>
      <c r="M21" s="379"/>
      <c r="N21" s="379"/>
      <c r="O21" s="379"/>
      <c r="P21" s="379"/>
      <c r="Q21" s="379"/>
      <c r="R21" s="380"/>
      <c r="S21" s="380"/>
      <c r="T21" s="380"/>
      <c r="U21" s="380"/>
      <c r="V21" s="380"/>
      <c r="W21" s="380"/>
      <c r="X21" s="380"/>
      <c r="Y21" s="380"/>
      <c r="Z21" s="380"/>
      <c r="AA21" s="380"/>
      <c r="AB21" s="380"/>
      <c r="AC21" s="380"/>
      <c r="AD21" s="380"/>
      <c r="AE21" s="380"/>
      <c r="AF21" s="380"/>
      <c r="AG21" s="380"/>
      <c r="AH21" s="380"/>
      <c r="AI21" s="380"/>
      <c r="AJ21" s="380"/>
      <c r="AK21" s="380"/>
      <c r="AL21" s="380"/>
      <c r="AM21" s="380"/>
      <c r="AN21" s="380"/>
      <c r="AO21" s="380"/>
      <c r="AP21" s="380"/>
      <c r="AQ21" s="380"/>
      <c r="AR21" s="380"/>
      <c r="AS21" s="380"/>
      <c r="AT21" s="380"/>
      <c r="AU21" s="380"/>
      <c r="AV21" s="380"/>
      <c r="AW21" s="380"/>
      <c r="AX21" s="380"/>
      <c r="AY21" s="380"/>
      <c r="AZ21" s="380"/>
      <c r="BA21" s="380"/>
      <c r="BB21" s="380"/>
      <c r="BC21" s="380"/>
      <c r="BD21" s="380"/>
      <c r="BE21" s="380"/>
      <c r="BF21" s="380"/>
      <c r="BG21" s="380"/>
      <c r="BH21" s="380"/>
      <c r="BI21" s="380"/>
      <c r="BJ21" s="380"/>
      <c r="BK21" s="380"/>
      <c r="BL21" s="380"/>
      <c r="BM21" s="380"/>
      <c r="BN21" s="381"/>
    </row>
    <row r="22" spans="1:66" s="382" customFormat="1" ht="12">
      <c r="A22" s="383"/>
      <c r="B22" s="384"/>
      <c r="C22" s="379"/>
      <c r="D22" s="379"/>
      <c r="E22" s="379"/>
      <c r="F22" s="379"/>
      <c r="G22" s="379"/>
      <c r="H22" s="379"/>
      <c r="I22" s="379"/>
      <c r="J22" s="379"/>
      <c r="K22" s="379"/>
      <c r="L22" s="379"/>
      <c r="M22" s="379"/>
      <c r="N22" s="379"/>
      <c r="O22" s="379"/>
      <c r="P22" s="379"/>
      <c r="Q22" s="379"/>
      <c r="R22" s="380"/>
      <c r="S22" s="380"/>
      <c r="T22" s="380"/>
      <c r="U22" s="380"/>
      <c r="V22" s="380"/>
      <c r="W22" s="380"/>
      <c r="X22" s="380"/>
      <c r="Y22" s="380"/>
      <c r="Z22" s="380"/>
      <c r="AA22" s="380"/>
      <c r="AB22" s="380"/>
      <c r="AC22" s="380"/>
      <c r="AD22" s="380"/>
      <c r="AE22" s="380"/>
      <c r="AF22" s="380"/>
      <c r="AG22" s="380"/>
      <c r="AH22" s="380"/>
      <c r="AI22" s="380"/>
      <c r="AJ22" s="380"/>
      <c r="AK22" s="380"/>
      <c r="AL22" s="380"/>
      <c r="AM22" s="380"/>
      <c r="AN22" s="380"/>
      <c r="AO22" s="380"/>
      <c r="AP22" s="380"/>
      <c r="AQ22" s="380"/>
      <c r="AR22" s="380"/>
      <c r="AS22" s="380"/>
      <c r="AT22" s="380"/>
      <c r="AU22" s="380"/>
      <c r="AV22" s="380"/>
      <c r="AW22" s="380"/>
      <c r="AX22" s="380"/>
      <c r="AY22" s="380"/>
      <c r="AZ22" s="380"/>
      <c r="BA22" s="380"/>
      <c r="BB22" s="380"/>
      <c r="BC22" s="380"/>
      <c r="BD22" s="380"/>
      <c r="BE22" s="380"/>
      <c r="BF22" s="380"/>
      <c r="BG22" s="380"/>
      <c r="BH22" s="380"/>
      <c r="BI22" s="380"/>
      <c r="BJ22" s="380"/>
      <c r="BK22" s="380"/>
      <c r="BL22" s="380"/>
      <c r="BM22" s="380"/>
      <c r="BN22" s="381"/>
    </row>
    <row r="23" spans="1:66" s="382" customFormat="1" ht="12">
      <c r="A23" s="433"/>
      <c r="B23" s="379"/>
      <c r="C23" s="379"/>
      <c r="D23" s="379"/>
      <c r="E23" s="379"/>
      <c r="F23" s="379"/>
      <c r="G23" s="379"/>
      <c r="H23" s="379"/>
      <c r="I23" s="379"/>
      <c r="J23" s="379"/>
      <c r="K23" s="379"/>
      <c r="L23" s="379"/>
      <c r="M23" s="379"/>
      <c r="N23" s="379"/>
      <c r="O23" s="379"/>
      <c r="P23" s="379"/>
      <c r="Q23" s="379"/>
      <c r="R23" s="380"/>
      <c r="S23" s="380"/>
      <c r="T23" s="380"/>
      <c r="U23" s="380"/>
      <c r="V23" s="380"/>
      <c r="W23" s="380"/>
      <c r="X23" s="380"/>
      <c r="Y23" s="380"/>
      <c r="Z23" s="380"/>
      <c r="AA23" s="380"/>
      <c r="AB23" s="380"/>
      <c r="AC23" s="380"/>
      <c r="AD23" s="380"/>
      <c r="AE23" s="380"/>
      <c r="AF23" s="380"/>
      <c r="AG23" s="380"/>
      <c r="AH23" s="380"/>
      <c r="AI23" s="380"/>
      <c r="AJ23" s="380"/>
      <c r="AK23" s="380"/>
      <c r="AL23" s="380"/>
      <c r="AM23" s="380"/>
      <c r="AN23" s="380"/>
      <c r="AO23" s="380"/>
      <c r="AP23" s="380"/>
      <c r="AQ23" s="380"/>
      <c r="AR23" s="380"/>
      <c r="AS23" s="380"/>
      <c r="AT23" s="380"/>
      <c r="AU23" s="380"/>
      <c r="AV23" s="380"/>
      <c r="AW23" s="380"/>
      <c r="AX23" s="380"/>
      <c r="AY23" s="380"/>
      <c r="AZ23" s="380"/>
      <c r="BA23" s="380"/>
      <c r="BB23" s="380"/>
      <c r="BC23" s="380"/>
      <c r="BD23" s="380"/>
      <c r="BE23" s="380"/>
      <c r="BF23" s="380"/>
      <c r="BG23" s="380"/>
      <c r="BH23" s="380"/>
      <c r="BI23" s="380"/>
      <c r="BJ23" s="380"/>
      <c r="BK23" s="380"/>
      <c r="BL23" s="380"/>
      <c r="BM23" s="380"/>
      <c r="BN23" s="381"/>
    </row>
    <row r="24" spans="1:66" s="382" customFormat="1" ht="12">
      <c r="A24" s="433"/>
      <c r="B24" s="379"/>
      <c r="C24" s="379"/>
      <c r="D24" s="379"/>
      <c r="E24" s="379"/>
      <c r="F24" s="379"/>
      <c r="G24" s="379"/>
      <c r="H24" s="379"/>
      <c r="I24" s="379"/>
      <c r="J24" s="379"/>
      <c r="K24" s="379"/>
      <c r="L24" s="379"/>
      <c r="M24" s="379"/>
      <c r="N24" s="379"/>
      <c r="O24" s="379"/>
      <c r="P24" s="379"/>
      <c r="Q24" s="379"/>
      <c r="R24" s="380"/>
      <c r="S24" s="380"/>
      <c r="T24" s="380"/>
      <c r="U24" s="380"/>
      <c r="V24" s="380"/>
      <c r="W24" s="380"/>
      <c r="X24" s="380"/>
      <c r="Y24" s="380"/>
      <c r="Z24" s="380"/>
      <c r="AA24" s="380"/>
      <c r="AB24" s="380"/>
      <c r="AC24" s="380"/>
      <c r="AD24" s="380"/>
      <c r="AE24" s="380"/>
      <c r="AF24" s="380"/>
      <c r="AG24" s="380"/>
      <c r="AH24" s="380"/>
      <c r="AI24" s="380"/>
      <c r="AJ24" s="380"/>
      <c r="AK24" s="380"/>
      <c r="AL24" s="380"/>
      <c r="AM24" s="380"/>
      <c r="AN24" s="380"/>
      <c r="AO24" s="380"/>
      <c r="AP24" s="380"/>
      <c r="AQ24" s="380"/>
      <c r="AR24" s="380"/>
      <c r="AS24" s="380"/>
      <c r="AT24" s="380"/>
      <c r="AU24" s="380"/>
      <c r="AV24" s="380"/>
      <c r="AW24" s="380"/>
      <c r="AX24" s="380"/>
      <c r="AY24" s="380"/>
      <c r="AZ24" s="380"/>
      <c r="BA24" s="380"/>
      <c r="BB24" s="380"/>
      <c r="BC24" s="380"/>
      <c r="BD24" s="380"/>
      <c r="BE24" s="380"/>
      <c r="BF24" s="380"/>
      <c r="BG24" s="380"/>
      <c r="BH24" s="380"/>
      <c r="BI24" s="380"/>
      <c r="BJ24" s="380"/>
      <c r="BK24" s="380"/>
      <c r="BL24" s="380"/>
      <c r="BM24" s="380"/>
      <c r="BN24" s="381"/>
    </row>
    <row r="25" spans="1:66" s="382" customFormat="1" ht="12">
      <c r="A25" s="433"/>
      <c r="C25" s="379"/>
      <c r="D25" s="379"/>
      <c r="E25" s="379"/>
      <c r="F25" s="379"/>
      <c r="G25" s="379"/>
      <c r="H25" s="379"/>
      <c r="I25" s="379"/>
      <c r="J25" s="379"/>
      <c r="K25" s="379"/>
      <c r="L25" s="379"/>
      <c r="M25" s="379"/>
      <c r="N25" s="379"/>
      <c r="O25" s="379"/>
      <c r="P25" s="379"/>
      <c r="Q25" s="379"/>
      <c r="R25" s="380"/>
      <c r="S25" s="380"/>
      <c r="T25" s="380"/>
      <c r="U25" s="380"/>
      <c r="V25" s="380"/>
      <c r="W25" s="380"/>
      <c r="X25" s="380"/>
      <c r="Y25" s="380"/>
      <c r="Z25" s="380"/>
      <c r="AA25" s="380"/>
      <c r="AB25" s="380"/>
      <c r="AC25" s="380"/>
      <c r="AD25" s="380"/>
      <c r="AE25" s="380"/>
      <c r="AF25" s="380"/>
      <c r="AG25" s="380"/>
      <c r="AH25" s="380"/>
      <c r="AI25" s="380"/>
      <c r="AJ25" s="380"/>
      <c r="AK25" s="380"/>
      <c r="AL25" s="380"/>
      <c r="AM25" s="380"/>
      <c r="AN25" s="380"/>
      <c r="AO25" s="380"/>
      <c r="AP25" s="380"/>
      <c r="AQ25" s="380"/>
      <c r="AR25" s="380"/>
      <c r="AS25" s="380"/>
      <c r="AT25" s="380"/>
      <c r="AU25" s="380"/>
      <c r="AV25" s="380"/>
      <c r="AW25" s="380"/>
      <c r="AX25" s="380"/>
      <c r="AY25" s="380"/>
      <c r="AZ25" s="380"/>
      <c r="BA25" s="380"/>
      <c r="BB25" s="380"/>
      <c r="BC25" s="380"/>
      <c r="BD25" s="380"/>
      <c r="BE25" s="380"/>
      <c r="BF25" s="380"/>
      <c r="BG25" s="380"/>
      <c r="BH25" s="380"/>
      <c r="BI25" s="380"/>
      <c r="BJ25" s="380"/>
      <c r="BK25" s="380"/>
      <c r="BL25" s="380"/>
      <c r="BM25" s="380"/>
      <c r="BN25" s="381"/>
    </row>
    <row r="26" spans="1:66" s="382" customFormat="1" ht="12">
      <c r="A26" s="433"/>
      <c r="C26" s="379" t="s">
        <v>655</v>
      </c>
      <c r="D26" s="379"/>
      <c r="E26" s="379"/>
      <c r="F26" s="379"/>
      <c r="G26" s="379"/>
      <c r="H26" s="379"/>
      <c r="I26" s="379"/>
      <c r="J26" s="379"/>
      <c r="K26" s="379"/>
      <c r="L26" s="379"/>
      <c r="M26" s="379"/>
      <c r="N26" s="379"/>
      <c r="O26" s="379"/>
      <c r="P26" s="379"/>
      <c r="Q26" s="379"/>
      <c r="R26" s="380"/>
      <c r="S26" s="380"/>
      <c r="T26" s="380"/>
      <c r="U26" s="380"/>
      <c r="V26" s="380"/>
      <c r="W26" s="380"/>
      <c r="X26" s="380"/>
      <c r="Y26" s="380"/>
      <c r="Z26" s="380"/>
      <c r="AA26" s="380"/>
      <c r="AB26" s="380"/>
      <c r="AC26" s="380"/>
      <c r="AD26" s="380"/>
      <c r="AE26" s="380"/>
      <c r="AF26" s="380"/>
      <c r="AG26" s="380"/>
      <c r="AH26" s="380"/>
      <c r="AI26" s="380"/>
      <c r="AJ26" s="380"/>
      <c r="AK26" s="380"/>
      <c r="AL26" s="380"/>
      <c r="AM26" s="380"/>
      <c r="AN26" s="380"/>
      <c r="AO26" s="380"/>
      <c r="AP26" s="380"/>
      <c r="AQ26" s="380"/>
      <c r="AR26" s="380"/>
      <c r="AS26" s="380"/>
      <c r="AT26" s="380"/>
      <c r="AU26" s="380"/>
      <c r="AV26" s="380"/>
      <c r="AW26" s="380"/>
      <c r="AX26" s="380"/>
      <c r="AY26" s="380"/>
      <c r="AZ26" s="380"/>
      <c r="BA26" s="380"/>
      <c r="BB26" s="380"/>
      <c r="BC26" s="380"/>
      <c r="BD26" s="380"/>
      <c r="BE26" s="380"/>
      <c r="BF26" s="380"/>
      <c r="BG26" s="380"/>
      <c r="BH26" s="380"/>
      <c r="BI26" s="380"/>
      <c r="BJ26" s="380"/>
      <c r="BK26" s="380"/>
      <c r="BL26" s="380"/>
      <c r="BM26" s="380"/>
      <c r="BN26" s="381"/>
    </row>
    <row r="27" spans="1:66" s="382" customFormat="1" ht="12">
      <c r="A27" s="433"/>
      <c r="C27" s="379"/>
      <c r="D27" s="379"/>
      <c r="E27" s="379"/>
      <c r="F27" s="379"/>
      <c r="G27" s="379"/>
      <c r="H27" s="379"/>
      <c r="I27" s="379"/>
      <c r="J27" s="379"/>
      <c r="K27" s="379"/>
      <c r="L27" s="379"/>
      <c r="M27" s="379"/>
      <c r="N27" s="379"/>
      <c r="O27" s="379"/>
      <c r="P27" s="379"/>
      <c r="Q27" s="379"/>
      <c r="R27" s="380"/>
      <c r="S27" s="380"/>
      <c r="T27" s="380"/>
      <c r="U27" s="380"/>
      <c r="V27" s="380"/>
      <c r="W27" s="380"/>
      <c r="X27" s="380"/>
      <c r="Y27" s="380"/>
      <c r="Z27" s="380"/>
      <c r="AA27" s="380"/>
      <c r="AB27" s="380"/>
      <c r="AC27" s="380"/>
      <c r="AD27" s="380"/>
      <c r="AE27" s="380"/>
      <c r="AF27" s="380"/>
      <c r="AG27" s="380"/>
      <c r="AH27" s="380"/>
      <c r="AI27" s="380"/>
      <c r="AJ27" s="380"/>
      <c r="AK27" s="380"/>
      <c r="AL27" s="380"/>
      <c r="AM27" s="380"/>
      <c r="AN27" s="380"/>
      <c r="AO27" s="380"/>
      <c r="AP27" s="380"/>
      <c r="AQ27" s="380"/>
      <c r="AR27" s="380"/>
      <c r="AS27" s="380"/>
      <c r="AT27" s="380"/>
      <c r="AU27" s="380"/>
      <c r="AV27" s="380"/>
      <c r="AW27" s="380"/>
      <c r="AX27" s="380"/>
      <c r="AY27" s="380"/>
      <c r="AZ27" s="380"/>
      <c r="BA27" s="380"/>
      <c r="BB27" s="380"/>
      <c r="BC27" s="380"/>
      <c r="BD27" s="380"/>
      <c r="BE27" s="380"/>
      <c r="BF27" s="380"/>
      <c r="BG27" s="380"/>
      <c r="BH27" s="380"/>
      <c r="BI27" s="380"/>
      <c r="BJ27" s="380"/>
      <c r="BK27" s="380"/>
      <c r="BL27" s="380"/>
      <c r="BM27" s="380"/>
      <c r="BN27" s="381"/>
    </row>
    <row r="28" spans="1:66" s="52" customFormat="1" ht="15.75">
      <c r="A28" s="434"/>
      <c r="B28" s="435"/>
      <c r="C28" s="379" t="s">
        <v>656</v>
      </c>
      <c r="D28" s="435"/>
      <c r="E28" s="435"/>
      <c r="F28" s="435"/>
      <c r="G28" s="435"/>
      <c r="H28" s="435"/>
      <c r="I28" s="435"/>
      <c r="J28" s="435"/>
      <c r="K28" s="435"/>
      <c r="L28" s="435"/>
      <c r="M28" s="435"/>
      <c r="N28" s="435"/>
      <c r="O28" s="435"/>
      <c r="P28" s="435"/>
      <c r="Q28" s="435"/>
      <c r="R28" s="436"/>
      <c r="S28" s="436"/>
      <c r="T28" s="436"/>
      <c r="U28" s="436"/>
      <c r="V28" s="436"/>
      <c r="W28" s="436"/>
      <c r="X28" s="436"/>
      <c r="Y28" s="436"/>
      <c r="Z28" s="436"/>
      <c r="AA28" s="436"/>
      <c r="AB28" s="436"/>
      <c r="AC28" s="436"/>
      <c r="AD28" s="436"/>
      <c r="AE28" s="436"/>
      <c r="AF28" s="436"/>
      <c r="AG28" s="436"/>
      <c r="AH28" s="436"/>
      <c r="AI28" s="436"/>
      <c r="AJ28" s="436"/>
      <c r="AK28" s="436"/>
      <c r="AL28" s="436"/>
      <c r="AM28" s="436"/>
      <c r="AN28" s="436"/>
      <c r="AO28" s="436"/>
      <c r="AP28" s="436"/>
      <c r="AQ28" s="436"/>
      <c r="AR28" s="436"/>
      <c r="AS28" s="436"/>
      <c r="AT28" s="436"/>
      <c r="AU28" s="436"/>
      <c r="AV28" s="436"/>
      <c r="AW28" s="436"/>
      <c r="AX28" s="436"/>
      <c r="AY28" s="436"/>
      <c r="AZ28" s="436"/>
      <c r="BA28" s="436"/>
      <c r="BB28" s="436"/>
      <c r="BC28" s="436"/>
      <c r="BD28" s="436"/>
      <c r="BE28" s="436"/>
      <c r="BF28" s="436"/>
      <c r="BG28" s="436"/>
      <c r="BH28" s="436"/>
      <c r="BI28" s="436"/>
      <c r="BJ28" s="436"/>
      <c r="BK28" s="436"/>
      <c r="BL28" s="436"/>
      <c r="BM28" s="436"/>
      <c r="BN28" s="336"/>
    </row>
    <row r="29" spans="1:66" s="52" customFormat="1" ht="15.75">
      <c r="A29" s="434"/>
      <c r="B29" s="435"/>
      <c r="C29" s="379"/>
      <c r="D29" s="435"/>
      <c r="E29" s="435"/>
      <c r="F29" s="435"/>
      <c r="G29" s="435"/>
      <c r="H29" s="435"/>
      <c r="I29" s="435"/>
      <c r="J29" s="435"/>
      <c r="K29" s="435"/>
      <c r="L29" s="435"/>
      <c r="M29" s="435"/>
      <c r="N29" s="435"/>
      <c r="O29" s="435"/>
      <c r="P29" s="435"/>
      <c r="Q29" s="435"/>
      <c r="R29" s="436"/>
      <c r="S29" s="436"/>
      <c r="T29" s="436"/>
      <c r="U29" s="436"/>
      <c r="V29" s="436"/>
      <c r="W29" s="436"/>
      <c r="X29" s="436"/>
      <c r="Y29" s="436"/>
      <c r="Z29" s="436"/>
      <c r="AA29" s="436"/>
      <c r="AB29" s="436"/>
      <c r="AC29" s="436"/>
      <c r="AD29" s="436"/>
      <c r="AE29" s="436"/>
      <c r="AF29" s="436"/>
      <c r="AG29" s="436"/>
      <c r="AH29" s="436"/>
      <c r="AI29" s="436"/>
      <c r="AJ29" s="436"/>
      <c r="AK29" s="436"/>
      <c r="AL29" s="436"/>
      <c r="AM29" s="436"/>
      <c r="AN29" s="436"/>
      <c r="AO29" s="436"/>
      <c r="AP29" s="436"/>
      <c r="AQ29" s="436"/>
      <c r="AR29" s="436"/>
      <c r="AS29" s="436"/>
      <c r="AT29" s="436"/>
      <c r="AU29" s="436"/>
      <c r="AV29" s="436"/>
      <c r="AW29" s="436"/>
      <c r="AX29" s="436"/>
      <c r="AY29" s="436"/>
      <c r="AZ29" s="436"/>
      <c r="BA29" s="436"/>
      <c r="BB29" s="436"/>
      <c r="BC29" s="436"/>
      <c r="BD29" s="436"/>
      <c r="BE29" s="436"/>
      <c r="BF29" s="436"/>
      <c r="BG29" s="436"/>
      <c r="BH29" s="436"/>
      <c r="BI29" s="436"/>
      <c r="BJ29" s="436"/>
      <c r="BK29" s="436"/>
      <c r="BL29" s="436"/>
      <c r="BM29" s="436"/>
      <c r="BN29" s="336"/>
    </row>
    <row r="30" spans="1:66" s="52" customFormat="1" ht="15.75">
      <c r="A30" s="434"/>
      <c r="B30" s="435"/>
      <c r="C30" s="379"/>
      <c r="D30" s="435"/>
      <c r="E30" s="435"/>
      <c r="F30" s="435"/>
      <c r="G30" s="435"/>
      <c r="H30" s="435"/>
      <c r="I30" s="435"/>
      <c r="J30" s="435"/>
      <c r="K30" s="435"/>
      <c r="L30" s="435"/>
      <c r="M30" s="435"/>
      <c r="N30" s="435"/>
      <c r="O30" s="435"/>
      <c r="P30" s="435"/>
      <c r="Q30" s="435"/>
      <c r="R30" s="436"/>
      <c r="S30" s="436"/>
      <c r="T30" s="436"/>
      <c r="U30" s="436"/>
      <c r="V30" s="436"/>
      <c r="W30" s="436"/>
      <c r="X30" s="436"/>
      <c r="Y30" s="436"/>
      <c r="Z30" s="436"/>
      <c r="AA30" s="436"/>
      <c r="AB30" s="436"/>
      <c r="AC30" s="436"/>
      <c r="AD30" s="436"/>
      <c r="AE30" s="436"/>
      <c r="AF30" s="436"/>
      <c r="AG30" s="436"/>
      <c r="AH30" s="436"/>
      <c r="AI30" s="436"/>
      <c r="AJ30" s="436"/>
      <c r="AK30" s="436"/>
      <c r="AL30" s="436"/>
      <c r="AM30" s="436"/>
      <c r="AN30" s="436"/>
      <c r="AO30" s="436"/>
      <c r="AP30" s="436"/>
      <c r="AQ30" s="436"/>
      <c r="AR30" s="436"/>
      <c r="AS30" s="436"/>
      <c r="AT30" s="436"/>
      <c r="AU30" s="436"/>
      <c r="AV30" s="436"/>
      <c r="AW30" s="436"/>
      <c r="AX30" s="436"/>
      <c r="AY30" s="436"/>
      <c r="AZ30" s="436"/>
      <c r="BA30" s="436"/>
      <c r="BB30" s="436"/>
      <c r="BC30" s="436"/>
      <c r="BD30" s="436"/>
      <c r="BE30" s="436"/>
      <c r="BF30" s="436"/>
      <c r="BG30" s="436"/>
      <c r="BH30" s="436"/>
      <c r="BI30" s="436"/>
      <c r="BJ30" s="436"/>
      <c r="BK30" s="436"/>
      <c r="BL30" s="436"/>
      <c r="BM30" s="436"/>
      <c r="BN30" s="336"/>
    </row>
    <row r="31" spans="1:66">
      <c r="A31" s="388"/>
      <c r="B31" s="389"/>
      <c r="C31" s="389"/>
      <c r="D31" s="389"/>
      <c r="E31" s="389"/>
      <c r="F31" s="389"/>
      <c r="G31" s="389"/>
      <c r="H31" s="389"/>
      <c r="I31" s="389"/>
      <c r="J31" s="389"/>
      <c r="K31" s="389"/>
      <c r="L31" s="389"/>
      <c r="M31" s="389"/>
      <c r="N31" s="389"/>
      <c r="O31" s="389"/>
      <c r="P31" s="389"/>
      <c r="Q31" s="389"/>
      <c r="R31" s="389"/>
      <c r="S31" s="389"/>
      <c r="T31" s="389"/>
      <c r="U31" s="389"/>
      <c r="V31" s="389"/>
      <c r="W31" s="391"/>
      <c r="X31" s="391"/>
      <c r="Y31" s="391"/>
      <c r="Z31" s="391"/>
      <c r="AA31" s="389"/>
      <c r="AB31" s="391"/>
      <c r="AC31" s="391"/>
      <c r="AD31" s="391"/>
      <c r="AE31" s="391"/>
      <c r="AF31" s="391"/>
      <c r="AG31" s="391"/>
      <c r="AH31" s="391"/>
      <c r="AI31" s="391"/>
      <c r="AJ31" s="389"/>
      <c r="AK31" s="389"/>
      <c r="AL31" s="389"/>
      <c r="AM31" s="389"/>
      <c r="AN31" s="389"/>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92"/>
    </row>
  </sheetData>
  <mergeCells count="2">
    <mergeCell ref="A1:G3"/>
    <mergeCell ref="H1:BK3"/>
  </mergeCells>
  <phoneticPr fontId="1"/>
  <printOptions horizontalCentered="1"/>
  <pageMargins left="0.39370078740157483" right="0.39370078740157483" top="0.74803149606299213" bottom="0.39370078740157483" header="0.39370078740157483" footer="0.31496062992125984"/>
  <pageSetup paperSize="9" scale="20" orientation="landscape" r:id="rId1"/>
  <headerFooter alignWithMargins="0">
    <oddHeader>&amp;C&amp;A&amp;R&amp;10　</oddHeader>
    <oddFooter>&amp;C&amp;"ＭＳ ゴシック,標準"&amp;P/&amp;N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F32"/>
  <sheetViews>
    <sheetView showGridLines="0" view="pageBreakPreview" zoomScaleNormal="100" zoomScaleSheetLayoutView="100" workbookViewId="0">
      <selection activeCell="B24" sqref="B24"/>
    </sheetView>
  </sheetViews>
  <sheetFormatPr defaultColWidth="9" defaultRowHeight="11.25"/>
  <cols>
    <col min="1" max="1" width="3.125" style="376" customWidth="1"/>
    <col min="2" max="2" width="14.125" style="339" customWidth="1"/>
    <col min="3" max="3" width="7.75" style="339" customWidth="1"/>
    <col min="4" max="4" width="2.875" style="339" customWidth="1"/>
    <col min="5" max="5" width="3.625" style="339" customWidth="1"/>
    <col min="6" max="6" width="3.125" style="339" customWidth="1"/>
    <col min="7" max="8" width="1.875" style="339" customWidth="1"/>
    <col min="9" max="13" width="2.5" style="339" customWidth="1"/>
    <col min="14" max="14" width="8.125" style="339" customWidth="1"/>
    <col min="15" max="15" width="10.625" style="339" customWidth="1"/>
    <col min="16" max="16" width="0.75" style="339" customWidth="1"/>
    <col min="17" max="17" width="3" style="339" customWidth="1"/>
    <col min="18" max="18" width="2.875" style="339" customWidth="1"/>
    <col min="19" max="20" width="1.5" style="339" customWidth="1"/>
    <col min="21" max="21" width="6.75" style="339" customWidth="1"/>
    <col min="22" max="22" width="1.5" style="339" customWidth="1"/>
    <col min="23" max="25" width="1.5" style="376" customWidth="1"/>
    <col min="26" max="26" width="6.375" style="376" customWidth="1"/>
    <col min="27" max="27" width="8.125" style="339" customWidth="1"/>
    <col min="28" max="35" width="3.625" style="377" customWidth="1"/>
    <col min="36" max="38" width="1.375" style="339" customWidth="1"/>
    <col min="39" max="39" width="4.125" style="339" customWidth="1"/>
    <col min="40" max="43" width="2.5" style="339" customWidth="1"/>
    <col min="44" max="44" width="4.625" style="339" customWidth="1"/>
    <col min="45" max="59" width="2.5" style="339" customWidth="1"/>
    <col min="60" max="16384" width="9" style="339"/>
  </cols>
  <sheetData>
    <row r="1" spans="1:58" s="52" customFormat="1" ht="15" customHeight="1">
      <c r="A1" s="696" t="s">
        <v>541</v>
      </c>
      <c r="B1" s="697"/>
      <c r="C1" s="697"/>
      <c r="D1" s="698"/>
      <c r="E1" s="698"/>
      <c r="F1" s="698"/>
      <c r="G1" s="699"/>
      <c r="H1" s="768" t="s">
        <v>766</v>
      </c>
      <c r="I1" s="769"/>
      <c r="J1" s="769"/>
      <c r="K1" s="769"/>
      <c r="L1" s="769"/>
      <c r="M1" s="769"/>
      <c r="N1" s="769"/>
      <c r="O1" s="769"/>
      <c r="P1" s="769"/>
      <c r="Q1" s="769"/>
      <c r="R1" s="769"/>
      <c r="S1" s="769"/>
      <c r="T1" s="769"/>
      <c r="U1" s="769"/>
      <c r="V1" s="769"/>
      <c r="W1" s="769"/>
      <c r="X1" s="769"/>
      <c r="Y1" s="769"/>
      <c r="Z1" s="769"/>
      <c r="AA1" s="769"/>
      <c r="AB1" s="769"/>
      <c r="AC1" s="769"/>
      <c r="AD1" s="769"/>
      <c r="AE1" s="769"/>
      <c r="AF1" s="769"/>
      <c r="AG1" s="769"/>
      <c r="AH1" s="769"/>
      <c r="AI1" s="769"/>
      <c r="AJ1" s="769"/>
      <c r="AK1" s="769"/>
      <c r="AL1" s="769"/>
      <c r="AM1" s="770"/>
      <c r="AN1" s="576"/>
      <c r="AO1" s="577"/>
      <c r="AP1" s="577"/>
      <c r="AQ1" s="577"/>
      <c r="AR1" s="577"/>
      <c r="AS1" s="578"/>
      <c r="AT1" s="576" t="s">
        <v>27</v>
      </c>
      <c r="AU1" s="577"/>
      <c r="AV1" s="577"/>
      <c r="AW1" s="577"/>
      <c r="AX1" s="577"/>
      <c r="AY1" s="578"/>
      <c r="AZ1" s="579" t="s">
        <v>28</v>
      </c>
      <c r="BA1" s="580"/>
      <c r="BB1" s="580"/>
      <c r="BC1" s="580"/>
      <c r="BD1" s="580"/>
      <c r="BE1" s="581"/>
    </row>
    <row r="2" spans="1:58" s="52" customFormat="1" ht="15" customHeight="1">
      <c r="A2" s="700"/>
      <c r="B2" s="701"/>
      <c r="C2" s="701"/>
      <c r="D2" s="777"/>
      <c r="E2" s="777"/>
      <c r="F2" s="777"/>
      <c r="G2" s="703"/>
      <c r="H2" s="771"/>
      <c r="I2" s="772"/>
      <c r="J2" s="772"/>
      <c r="K2" s="772"/>
      <c r="L2" s="772"/>
      <c r="M2" s="772"/>
      <c r="N2" s="772"/>
      <c r="O2" s="772"/>
      <c r="P2" s="772"/>
      <c r="Q2" s="772"/>
      <c r="R2" s="772"/>
      <c r="S2" s="772"/>
      <c r="T2" s="772"/>
      <c r="U2" s="772"/>
      <c r="V2" s="772"/>
      <c r="W2" s="772"/>
      <c r="X2" s="772"/>
      <c r="Y2" s="772"/>
      <c r="Z2" s="772"/>
      <c r="AA2" s="772"/>
      <c r="AB2" s="772"/>
      <c r="AC2" s="772"/>
      <c r="AD2" s="772"/>
      <c r="AE2" s="772"/>
      <c r="AF2" s="772"/>
      <c r="AG2" s="772"/>
      <c r="AH2" s="772"/>
      <c r="AI2" s="772"/>
      <c r="AJ2" s="772"/>
      <c r="AK2" s="772"/>
      <c r="AL2" s="772"/>
      <c r="AM2" s="773"/>
      <c r="AN2" s="576" t="s">
        <v>30</v>
      </c>
      <c r="AO2" s="577"/>
      <c r="AP2" s="577"/>
      <c r="AQ2" s="577"/>
      <c r="AR2" s="577"/>
      <c r="AS2" s="578"/>
      <c r="AT2" s="576" t="str">
        <f>改版履歴!V2</f>
        <v>郭</v>
      </c>
      <c r="AU2" s="577"/>
      <c r="AV2" s="577"/>
      <c r="AW2" s="577"/>
      <c r="AX2" s="577"/>
      <c r="AY2" s="578"/>
      <c r="AZ2" s="595">
        <f>改版履歴!Z2</f>
        <v>44034</v>
      </c>
      <c r="BA2" s="596"/>
      <c r="BB2" s="596"/>
      <c r="BC2" s="596"/>
      <c r="BD2" s="596"/>
      <c r="BE2" s="597"/>
    </row>
    <row r="3" spans="1:58" s="52" customFormat="1" ht="15.6" customHeight="1">
      <c r="A3" s="700"/>
      <c r="B3" s="701"/>
      <c r="C3" s="701"/>
      <c r="D3" s="702"/>
      <c r="E3" s="702"/>
      <c r="F3" s="702"/>
      <c r="G3" s="703"/>
      <c r="H3" s="771"/>
      <c r="I3" s="772"/>
      <c r="J3" s="772"/>
      <c r="K3" s="772"/>
      <c r="L3" s="772"/>
      <c r="M3" s="772"/>
      <c r="N3" s="772"/>
      <c r="O3" s="772"/>
      <c r="P3" s="772"/>
      <c r="Q3" s="772"/>
      <c r="R3" s="772"/>
      <c r="S3" s="772"/>
      <c r="T3" s="772"/>
      <c r="U3" s="772"/>
      <c r="V3" s="772"/>
      <c r="W3" s="772"/>
      <c r="X3" s="772"/>
      <c r="Y3" s="772"/>
      <c r="Z3" s="772"/>
      <c r="AA3" s="772"/>
      <c r="AB3" s="772"/>
      <c r="AC3" s="772"/>
      <c r="AD3" s="772"/>
      <c r="AE3" s="772"/>
      <c r="AF3" s="772"/>
      <c r="AG3" s="772"/>
      <c r="AH3" s="772"/>
      <c r="AI3" s="772"/>
      <c r="AJ3" s="772"/>
      <c r="AK3" s="772"/>
      <c r="AL3" s="772"/>
      <c r="AM3" s="773"/>
      <c r="AN3" s="774" t="s">
        <v>31</v>
      </c>
      <c r="AO3" s="775"/>
      <c r="AP3" s="775"/>
      <c r="AQ3" s="775"/>
      <c r="AR3" s="775"/>
      <c r="AS3" s="776"/>
      <c r="AT3" s="576" t="str">
        <f>改版履歴!V3</f>
        <v>HYN叶紅偉</v>
      </c>
      <c r="AU3" s="577"/>
      <c r="AV3" s="577"/>
      <c r="AW3" s="577"/>
      <c r="AX3" s="577"/>
      <c r="AY3" s="578"/>
      <c r="AZ3" s="595">
        <f>改版履歴!Z3</f>
        <v>44389</v>
      </c>
      <c r="BA3" s="596"/>
      <c r="BB3" s="596"/>
      <c r="BC3" s="596"/>
      <c r="BD3" s="596"/>
      <c r="BE3" s="597"/>
    </row>
    <row r="4" spans="1:58" s="338" customFormat="1" ht="12">
      <c r="A4" s="423"/>
      <c r="B4" s="424"/>
      <c r="C4" s="424"/>
      <c r="D4" s="424"/>
      <c r="E4" s="424"/>
      <c r="F4" s="424"/>
      <c r="G4" s="424"/>
      <c r="H4" s="424"/>
      <c r="I4" s="424"/>
      <c r="J4" s="424"/>
      <c r="K4" s="424"/>
      <c r="L4" s="425"/>
      <c r="M4" s="425"/>
      <c r="N4" s="425"/>
      <c r="O4" s="425"/>
      <c r="P4" s="425"/>
      <c r="Q4" s="425"/>
      <c r="R4" s="425"/>
      <c r="S4" s="425"/>
      <c r="T4" s="425"/>
      <c r="U4" s="425"/>
      <c r="V4" s="425"/>
      <c r="W4" s="424"/>
      <c r="X4" s="424"/>
      <c r="Y4" s="424"/>
      <c r="Z4" s="424"/>
      <c r="AA4" s="426"/>
      <c r="AB4" s="427"/>
      <c r="AC4" s="427"/>
      <c r="AD4" s="427"/>
      <c r="AE4" s="427"/>
      <c r="AF4" s="427"/>
      <c r="AG4" s="427"/>
      <c r="AH4" s="427"/>
      <c r="AI4" s="427"/>
      <c r="AJ4" s="426"/>
      <c r="AK4" s="426"/>
      <c r="AL4" s="426"/>
      <c r="AM4" s="426"/>
      <c r="AN4" s="426"/>
      <c r="AO4" s="426"/>
      <c r="AP4" s="426"/>
      <c r="AQ4" s="426"/>
      <c r="AR4" s="426"/>
      <c r="AS4" s="426"/>
      <c r="AT4" s="426"/>
      <c r="AU4" s="426"/>
      <c r="AV4" s="426"/>
      <c r="AW4" s="424"/>
      <c r="AX4" s="424"/>
      <c r="AY4" s="424"/>
      <c r="AZ4" s="424"/>
      <c r="BA4" s="424"/>
      <c r="BB4" s="424"/>
      <c r="BC4" s="424"/>
      <c r="BD4" s="424"/>
      <c r="BE4" s="424"/>
      <c r="BF4" s="437"/>
    </row>
    <row r="5" spans="1:58" customFormat="1" ht="13.5">
      <c r="A5" s="438"/>
      <c r="B5" s="439"/>
      <c r="C5" s="439"/>
      <c r="D5" s="439"/>
      <c r="E5" s="439"/>
      <c r="F5" s="439"/>
      <c r="G5" s="439"/>
      <c r="H5" s="439"/>
      <c r="I5" s="439"/>
      <c r="J5" s="439"/>
      <c r="K5" s="440"/>
      <c r="L5" s="440"/>
      <c r="M5" s="440"/>
      <c r="N5" s="440"/>
      <c r="O5" s="440"/>
      <c r="P5" s="440"/>
      <c r="Q5" s="440"/>
      <c r="R5" s="440"/>
      <c r="S5" s="440"/>
      <c r="T5" s="440"/>
      <c r="U5" s="440"/>
      <c r="V5" s="440"/>
      <c r="W5" s="440"/>
      <c r="X5" s="440"/>
      <c r="Y5" s="440"/>
      <c r="Z5" s="440"/>
      <c r="AA5" s="440"/>
      <c r="AB5" s="440"/>
      <c r="AC5" s="440"/>
      <c r="AD5" s="440"/>
      <c r="AE5" s="440"/>
      <c r="AF5" s="440"/>
      <c r="AG5" s="440"/>
      <c r="AH5" s="440"/>
      <c r="AI5" s="440"/>
      <c r="AJ5" s="440"/>
      <c r="AK5" s="440"/>
      <c r="AL5" s="440"/>
      <c r="AM5" s="440"/>
      <c r="AN5" s="440"/>
      <c r="AO5" s="440"/>
      <c r="AP5" s="440"/>
      <c r="AQ5" s="440"/>
      <c r="AR5" s="440"/>
      <c r="AS5" s="440"/>
      <c r="AT5" s="440"/>
      <c r="AU5" s="440"/>
      <c r="AV5" s="440"/>
      <c r="AW5" s="440"/>
      <c r="AX5" s="440"/>
      <c r="AY5" s="440"/>
      <c r="AZ5" s="440"/>
      <c r="BA5" s="440"/>
      <c r="BB5" s="440"/>
      <c r="BC5" s="440"/>
      <c r="BD5" s="440"/>
      <c r="BE5" s="440"/>
      <c r="BF5" s="441"/>
    </row>
    <row r="6" spans="1:58" s="393" customFormat="1" ht="14.25" customHeight="1">
      <c r="A6" s="730" t="s">
        <v>657</v>
      </c>
      <c r="B6" s="730"/>
      <c r="C6" s="730"/>
      <c r="D6" s="730"/>
      <c r="E6" s="730"/>
      <c r="F6" s="730"/>
      <c r="G6" s="730"/>
      <c r="H6" s="730"/>
      <c r="I6" s="730"/>
      <c r="J6" s="730"/>
      <c r="K6" s="730"/>
      <c r="L6" s="730"/>
      <c r="M6" s="730"/>
      <c r="N6" s="730"/>
      <c r="O6" s="730"/>
      <c r="P6" s="730"/>
      <c r="Q6" s="730"/>
      <c r="R6" s="730"/>
      <c r="S6" s="730"/>
      <c r="T6" s="730"/>
      <c r="U6" s="730"/>
      <c r="AD6" s="394"/>
      <c r="AE6" s="394"/>
      <c r="AF6" s="394"/>
      <c r="AG6" s="394"/>
      <c r="AH6" s="394"/>
      <c r="AI6" s="394"/>
      <c r="AJ6" s="394"/>
      <c r="AK6" s="394"/>
      <c r="AL6" s="394"/>
      <c r="AM6" s="394"/>
      <c r="AN6" s="394"/>
      <c r="AO6" s="394"/>
      <c r="AP6" s="394"/>
      <c r="AQ6" s="394"/>
      <c r="AR6" s="394"/>
    </row>
    <row r="7" spans="1:58" s="393" customFormat="1" ht="14.25" customHeight="1">
      <c r="A7" s="396" t="s">
        <v>658</v>
      </c>
      <c r="B7" s="746" t="s">
        <v>40</v>
      </c>
      <c r="C7" s="746"/>
      <c r="D7" s="746"/>
      <c r="E7" s="746"/>
      <c r="F7" s="746"/>
      <c r="G7" s="746"/>
      <c r="H7" s="746"/>
      <c r="I7" s="746"/>
      <c r="J7" s="746" t="s">
        <v>627</v>
      </c>
      <c r="K7" s="746"/>
      <c r="L7" s="746"/>
      <c r="M7" s="746"/>
      <c r="N7" s="396" t="s">
        <v>628</v>
      </c>
      <c r="O7" s="746" t="s">
        <v>629</v>
      </c>
      <c r="P7" s="746"/>
      <c r="Q7" s="746"/>
      <c r="R7" s="746"/>
      <c r="S7" s="746"/>
      <c r="T7" s="746"/>
      <c r="U7" s="746"/>
      <c r="V7" s="746" t="s">
        <v>659</v>
      </c>
      <c r="W7" s="746"/>
      <c r="X7" s="746"/>
      <c r="Y7" s="746"/>
      <c r="Z7" s="746"/>
      <c r="AA7" s="746"/>
      <c r="AB7" s="746"/>
      <c r="AC7" s="746"/>
      <c r="AD7" s="746" t="s">
        <v>631</v>
      </c>
      <c r="AE7" s="746"/>
      <c r="AF7" s="746"/>
      <c r="AG7" s="746"/>
      <c r="AH7" s="746"/>
      <c r="AI7" s="746"/>
      <c r="AJ7" s="746"/>
      <c r="AK7" s="746"/>
      <c r="AL7" s="746"/>
      <c r="AM7" s="746"/>
      <c r="AN7" s="746"/>
      <c r="AO7" s="746"/>
      <c r="AP7" s="746"/>
      <c r="AQ7" s="746"/>
      <c r="AR7" s="746"/>
    </row>
    <row r="8" spans="1:58" s="393" customFormat="1" ht="14.25">
      <c r="A8" s="397" t="s">
        <v>632</v>
      </c>
      <c r="B8" s="398"/>
      <c r="C8" s="398"/>
      <c r="D8" s="398"/>
      <c r="E8" s="398"/>
      <c r="F8" s="398"/>
      <c r="G8" s="398"/>
      <c r="H8" s="398"/>
      <c r="I8" s="398"/>
      <c r="J8" s="398"/>
      <c r="K8" s="398"/>
      <c r="L8" s="398"/>
      <c r="M8" s="398"/>
      <c r="N8" s="398"/>
      <c r="O8" s="398"/>
      <c r="P8" s="398"/>
      <c r="Q8" s="398"/>
      <c r="R8" s="398"/>
      <c r="S8" s="398"/>
      <c r="T8" s="398"/>
      <c r="U8" s="398"/>
      <c r="V8" s="398"/>
      <c r="W8" s="398"/>
      <c r="X8" s="398"/>
      <c r="Y8" s="398"/>
      <c r="Z8" s="398"/>
      <c r="AA8" s="398"/>
      <c r="AB8" s="398"/>
      <c r="AC8" s="398"/>
      <c r="AD8" s="398"/>
      <c r="AE8" s="398"/>
      <c r="AF8" s="398"/>
      <c r="AG8" s="398"/>
      <c r="AH8" s="398"/>
      <c r="AI8" s="398"/>
      <c r="AJ8" s="398"/>
      <c r="AK8" s="398"/>
      <c r="AL8" s="398"/>
      <c r="AM8" s="398"/>
      <c r="AN8" s="398"/>
      <c r="AO8" s="398"/>
      <c r="AP8" s="398"/>
      <c r="AQ8" s="398"/>
      <c r="AR8" s="399"/>
    </row>
    <row r="9" spans="1:58" s="393" customFormat="1" ht="14.25" customHeight="1">
      <c r="A9" s="400">
        <v>1</v>
      </c>
      <c r="B9" s="442" t="s">
        <v>570</v>
      </c>
      <c r="C9" s="443"/>
      <c r="D9" s="443"/>
      <c r="E9" s="443"/>
      <c r="F9" s="443"/>
      <c r="G9" s="443"/>
      <c r="H9" s="443"/>
      <c r="I9" s="444"/>
      <c r="J9" s="722" t="s">
        <v>633</v>
      </c>
      <c r="K9" s="723"/>
      <c r="L9" s="723"/>
      <c r="M9" s="724"/>
      <c r="N9" s="404">
        <v>3</v>
      </c>
      <c r="O9" s="725" t="s">
        <v>660</v>
      </c>
      <c r="P9" s="726"/>
      <c r="Q9" s="726"/>
      <c r="R9" s="726"/>
      <c r="S9" s="726"/>
      <c r="T9" s="726"/>
      <c r="U9" s="727"/>
      <c r="V9" s="442" t="s">
        <v>570</v>
      </c>
      <c r="W9" s="443"/>
      <c r="X9" s="443"/>
      <c r="Y9" s="443"/>
      <c r="Z9" s="443"/>
      <c r="AA9" s="443"/>
      <c r="AB9" s="443"/>
      <c r="AC9" s="444"/>
      <c r="AD9" s="445" t="s">
        <v>661</v>
      </c>
      <c r="AE9" s="409"/>
      <c r="AF9" s="409"/>
      <c r="AG9" s="409"/>
      <c r="AH9" s="409"/>
      <c r="AI9" s="409"/>
      <c r="AJ9" s="409"/>
      <c r="AK9" s="409"/>
      <c r="AL9" s="409"/>
      <c r="AM9" s="409"/>
      <c r="AN9" s="409"/>
      <c r="AO9" s="409"/>
      <c r="AP9" s="409"/>
      <c r="AQ9" s="409"/>
      <c r="AR9" s="410"/>
    </row>
    <row r="10" spans="1:58" s="393" customFormat="1" ht="14.25" customHeight="1">
      <c r="A10" s="400">
        <v>2</v>
      </c>
      <c r="B10" s="442" t="s">
        <v>662</v>
      </c>
      <c r="C10" s="443"/>
      <c r="D10" s="443"/>
      <c r="E10" s="443"/>
      <c r="F10" s="443"/>
      <c r="G10" s="443"/>
      <c r="H10" s="443"/>
      <c r="I10" s="444"/>
      <c r="J10" s="722" t="s">
        <v>633</v>
      </c>
      <c r="K10" s="723"/>
      <c r="L10" s="723"/>
      <c r="M10" s="724"/>
      <c r="N10" s="404">
        <v>14</v>
      </c>
      <c r="O10" s="725" t="s">
        <v>660</v>
      </c>
      <c r="P10" s="726"/>
      <c r="Q10" s="726"/>
      <c r="R10" s="726"/>
      <c r="S10" s="726"/>
      <c r="T10" s="726"/>
      <c r="U10" s="727"/>
      <c r="V10" s="442" t="s">
        <v>662</v>
      </c>
      <c r="W10" s="443"/>
      <c r="X10" s="443"/>
      <c r="Y10" s="443"/>
      <c r="Z10" s="443"/>
      <c r="AA10" s="443"/>
      <c r="AB10" s="443"/>
      <c r="AC10" s="444"/>
      <c r="AD10" s="408" t="s">
        <v>663</v>
      </c>
      <c r="AE10" s="409"/>
      <c r="AF10" s="409"/>
      <c r="AG10" s="409"/>
      <c r="AH10" s="409"/>
      <c r="AI10" s="409"/>
      <c r="AJ10" s="409"/>
      <c r="AK10" s="409"/>
      <c r="AL10" s="409"/>
      <c r="AM10" s="409"/>
      <c r="AN10" s="409"/>
      <c r="AO10" s="409"/>
      <c r="AP10" s="409"/>
      <c r="AQ10" s="409"/>
      <c r="AR10" s="410"/>
    </row>
    <row r="11" spans="1:58" s="393" customFormat="1" ht="14.25" customHeight="1">
      <c r="A11" s="400">
        <v>3</v>
      </c>
      <c r="B11" s="442" t="s">
        <v>664</v>
      </c>
      <c r="C11" s="443"/>
      <c r="D11" s="443"/>
      <c r="E11" s="443"/>
      <c r="F11" s="443"/>
      <c r="G11" s="443"/>
      <c r="H11" s="443"/>
      <c r="I11" s="444"/>
      <c r="J11" s="722" t="s">
        <v>633</v>
      </c>
      <c r="K11" s="723"/>
      <c r="L11" s="723"/>
      <c r="M11" s="724"/>
      <c r="N11" s="404" t="s">
        <v>665</v>
      </c>
      <c r="O11" s="725" t="s">
        <v>660</v>
      </c>
      <c r="P11" s="726"/>
      <c r="Q11" s="726"/>
      <c r="R11" s="726"/>
      <c r="S11" s="726"/>
      <c r="T11" s="726"/>
      <c r="U11" s="727"/>
      <c r="V11" s="442" t="s">
        <v>664</v>
      </c>
      <c r="W11" s="443"/>
      <c r="X11" s="443"/>
      <c r="Y11" s="443"/>
      <c r="Z11" s="443"/>
      <c r="AA11" s="443"/>
      <c r="AB11" s="443"/>
      <c r="AC11" s="444"/>
      <c r="AD11" s="408" t="s">
        <v>666</v>
      </c>
      <c r="AE11" s="409"/>
      <c r="AF11" s="409"/>
      <c r="AG11" s="409"/>
      <c r="AH11" s="409"/>
      <c r="AI11" s="409"/>
      <c r="AJ11" s="409"/>
      <c r="AK11" s="409"/>
      <c r="AL11" s="409"/>
      <c r="AM11" s="409"/>
      <c r="AN11" s="409"/>
      <c r="AO11" s="409"/>
      <c r="AP11" s="409"/>
      <c r="AQ11" s="409"/>
      <c r="AR11" s="410"/>
    </row>
    <row r="12" spans="1:58" s="393" customFormat="1" ht="14.25" customHeight="1">
      <c r="A12" s="400">
        <v>4</v>
      </c>
      <c r="B12" s="442" t="s">
        <v>590</v>
      </c>
      <c r="C12" s="443"/>
      <c r="D12" s="443"/>
      <c r="E12" s="443"/>
      <c r="F12" s="443"/>
      <c r="G12" s="443"/>
      <c r="H12" s="443"/>
      <c r="I12" s="444"/>
      <c r="J12" s="722" t="s">
        <v>633</v>
      </c>
      <c r="K12" s="723"/>
      <c r="L12" s="723"/>
      <c r="M12" s="724"/>
      <c r="N12" s="404">
        <v>1</v>
      </c>
      <c r="O12" s="725" t="s">
        <v>660</v>
      </c>
      <c r="P12" s="726"/>
      <c r="Q12" s="726"/>
      <c r="R12" s="726"/>
      <c r="S12" s="726"/>
      <c r="T12" s="726"/>
      <c r="U12" s="727"/>
      <c r="V12" s="442" t="s">
        <v>590</v>
      </c>
      <c r="W12" s="443"/>
      <c r="X12" s="443"/>
      <c r="Y12" s="443"/>
      <c r="Z12" s="443"/>
      <c r="AA12" s="443"/>
      <c r="AB12" s="443"/>
      <c r="AC12" s="444"/>
      <c r="AD12" s="408" t="s">
        <v>667</v>
      </c>
      <c r="AE12" s="409"/>
      <c r="AF12" s="409"/>
      <c r="AG12" s="409"/>
      <c r="AH12" s="409"/>
      <c r="AI12" s="409"/>
      <c r="AJ12" s="409"/>
      <c r="AK12" s="409"/>
      <c r="AL12" s="409"/>
      <c r="AM12" s="409"/>
      <c r="AN12" s="409"/>
      <c r="AO12" s="409"/>
      <c r="AP12" s="409"/>
      <c r="AQ12" s="409"/>
      <c r="AR12" s="410"/>
    </row>
    <row r="13" spans="1:58" s="393" customFormat="1" ht="14.25" customHeight="1">
      <c r="A13" s="400">
        <v>5</v>
      </c>
      <c r="B13" s="442" t="s">
        <v>591</v>
      </c>
      <c r="C13" s="443"/>
      <c r="D13" s="443"/>
      <c r="E13" s="443"/>
      <c r="F13" s="443"/>
      <c r="G13" s="443"/>
      <c r="H13" s="443"/>
      <c r="I13" s="444"/>
      <c r="J13" s="722" t="s">
        <v>633</v>
      </c>
      <c r="K13" s="723"/>
      <c r="L13" s="723"/>
      <c r="M13" s="724"/>
      <c r="N13" s="404">
        <v>2</v>
      </c>
      <c r="O13" s="725" t="s">
        <v>660</v>
      </c>
      <c r="P13" s="726"/>
      <c r="Q13" s="726"/>
      <c r="R13" s="726"/>
      <c r="S13" s="726"/>
      <c r="T13" s="726"/>
      <c r="U13" s="727"/>
      <c r="V13" s="442" t="s">
        <v>591</v>
      </c>
      <c r="W13" s="443"/>
      <c r="X13" s="443"/>
      <c r="Y13" s="443"/>
      <c r="Z13" s="443"/>
      <c r="AA13" s="443"/>
      <c r="AB13" s="443"/>
      <c r="AC13" s="444"/>
      <c r="AD13" s="408" t="s">
        <v>668</v>
      </c>
      <c r="AE13" s="409"/>
      <c r="AF13" s="409"/>
      <c r="AG13" s="409"/>
      <c r="AH13" s="409"/>
      <c r="AI13" s="409"/>
      <c r="AJ13" s="409"/>
      <c r="AK13" s="409"/>
      <c r="AL13" s="409"/>
      <c r="AM13" s="409"/>
      <c r="AN13" s="409"/>
      <c r="AO13" s="409"/>
      <c r="AP13" s="409"/>
      <c r="AQ13" s="409"/>
      <c r="AR13" s="410"/>
    </row>
    <row r="14" spans="1:58" s="393" customFormat="1" ht="14.25">
      <c r="A14" s="400">
        <v>6</v>
      </c>
      <c r="B14" s="442" t="s">
        <v>594</v>
      </c>
      <c r="C14" s="443"/>
      <c r="D14" s="443"/>
      <c r="E14" s="443"/>
      <c r="F14" s="443"/>
      <c r="G14" s="443"/>
      <c r="H14" s="443"/>
      <c r="I14" s="444"/>
      <c r="J14" s="722" t="s">
        <v>633</v>
      </c>
      <c r="K14" s="723"/>
      <c r="L14" s="723"/>
      <c r="M14" s="724"/>
      <c r="N14" s="404">
        <v>8</v>
      </c>
      <c r="O14" s="725" t="s">
        <v>660</v>
      </c>
      <c r="P14" s="726"/>
      <c r="Q14" s="726"/>
      <c r="R14" s="726"/>
      <c r="S14" s="726"/>
      <c r="T14" s="726"/>
      <c r="U14" s="727"/>
      <c r="V14" s="442" t="s">
        <v>594</v>
      </c>
      <c r="W14" s="443"/>
      <c r="X14" s="443"/>
      <c r="Y14" s="443"/>
      <c r="Z14" s="443"/>
      <c r="AA14" s="443"/>
      <c r="AB14" s="443"/>
      <c r="AC14" s="444"/>
      <c r="AD14" s="408" t="s">
        <v>669</v>
      </c>
      <c r="AE14" s="409"/>
      <c r="AF14" s="409"/>
      <c r="AG14" s="409"/>
      <c r="AH14" s="409"/>
      <c r="AI14" s="409"/>
      <c r="AJ14" s="409"/>
      <c r="AK14" s="409"/>
      <c r="AL14" s="409"/>
      <c r="AM14" s="409"/>
      <c r="AN14" s="409"/>
      <c r="AO14" s="409"/>
      <c r="AP14" s="409"/>
      <c r="AQ14" s="409"/>
      <c r="AR14" s="410"/>
    </row>
    <row r="15" spans="1:58" s="393" customFormat="1" ht="14.25">
      <c r="A15" s="400">
        <v>7</v>
      </c>
      <c r="B15" s="442" t="s">
        <v>596</v>
      </c>
      <c r="C15" s="443"/>
      <c r="D15" s="443"/>
      <c r="E15" s="443"/>
      <c r="F15" s="443"/>
      <c r="G15" s="443"/>
      <c r="H15" s="443"/>
      <c r="I15" s="444"/>
      <c r="J15" s="722" t="s">
        <v>633</v>
      </c>
      <c r="K15" s="723"/>
      <c r="L15" s="723"/>
      <c r="M15" s="724"/>
      <c r="N15" s="404">
        <v>8</v>
      </c>
      <c r="O15" s="725" t="s">
        <v>660</v>
      </c>
      <c r="P15" s="726"/>
      <c r="Q15" s="726"/>
      <c r="R15" s="726"/>
      <c r="S15" s="726"/>
      <c r="T15" s="726"/>
      <c r="U15" s="727"/>
      <c r="V15" s="442" t="s">
        <v>596</v>
      </c>
      <c r="W15" s="443"/>
      <c r="X15" s="443"/>
      <c r="Y15" s="443"/>
      <c r="Z15" s="443"/>
      <c r="AA15" s="443"/>
      <c r="AB15" s="443"/>
      <c r="AC15" s="444"/>
      <c r="AD15" s="408" t="s">
        <v>670</v>
      </c>
      <c r="AE15" s="409"/>
      <c r="AF15" s="409"/>
      <c r="AG15" s="409"/>
      <c r="AH15" s="409"/>
      <c r="AI15" s="409"/>
      <c r="AJ15" s="409"/>
      <c r="AK15" s="409"/>
      <c r="AL15" s="409"/>
      <c r="AM15" s="409"/>
      <c r="AN15" s="409"/>
      <c r="AO15" s="409"/>
      <c r="AP15" s="409"/>
      <c r="AQ15" s="409"/>
      <c r="AR15" s="410"/>
    </row>
    <row r="16" spans="1:58" s="415" customFormat="1" ht="14.25" customHeight="1">
      <c r="A16" s="400">
        <v>8</v>
      </c>
      <c r="B16" s="442" t="s">
        <v>196</v>
      </c>
      <c r="C16" s="443"/>
      <c r="D16" s="443"/>
      <c r="E16" s="443"/>
      <c r="F16" s="443"/>
      <c r="G16" s="443"/>
      <c r="H16" s="443"/>
      <c r="I16" s="444"/>
      <c r="J16" s="722" t="s">
        <v>633</v>
      </c>
      <c r="K16" s="723"/>
      <c r="L16" s="723"/>
      <c r="M16" s="724"/>
      <c r="N16" s="404">
        <v>1</v>
      </c>
      <c r="O16" s="725" t="s">
        <v>660</v>
      </c>
      <c r="P16" s="726"/>
      <c r="Q16" s="726"/>
      <c r="R16" s="726"/>
      <c r="S16" s="726"/>
      <c r="T16" s="726"/>
      <c r="U16" s="727"/>
      <c r="V16" s="442" t="s">
        <v>196</v>
      </c>
      <c r="W16" s="443"/>
      <c r="X16" s="443"/>
      <c r="Y16" s="443"/>
      <c r="Z16" s="443"/>
      <c r="AA16" s="443"/>
      <c r="AB16" s="443"/>
      <c r="AC16" s="444"/>
      <c r="AD16" s="408" t="s">
        <v>671</v>
      </c>
      <c r="AE16" s="409"/>
      <c r="AF16" s="409"/>
      <c r="AG16" s="409"/>
      <c r="AH16" s="409"/>
      <c r="AI16" s="409"/>
      <c r="AJ16" s="409"/>
      <c r="AK16" s="409"/>
      <c r="AL16" s="409"/>
      <c r="AM16" s="409"/>
      <c r="AN16" s="409"/>
      <c r="AO16" s="409"/>
      <c r="AP16" s="409"/>
      <c r="AQ16" s="409"/>
      <c r="AR16" s="410"/>
      <c r="AT16" s="393"/>
    </row>
    <row r="17" spans="1:44" s="393" customFormat="1" ht="14.25" customHeight="1">
      <c r="A17" s="400">
        <v>9</v>
      </c>
      <c r="B17" s="470" t="s">
        <v>767</v>
      </c>
      <c r="C17" s="443"/>
      <c r="D17" s="443"/>
      <c r="E17" s="443"/>
      <c r="F17" s="443"/>
      <c r="G17" s="443"/>
      <c r="H17" s="443"/>
      <c r="I17" s="444"/>
      <c r="J17" s="722" t="s">
        <v>633</v>
      </c>
      <c r="K17" s="723"/>
      <c r="L17" s="723"/>
      <c r="M17" s="724"/>
      <c r="N17" s="404">
        <v>3</v>
      </c>
      <c r="O17" s="725" t="s">
        <v>660</v>
      </c>
      <c r="P17" s="726"/>
      <c r="Q17" s="726"/>
      <c r="R17" s="726"/>
      <c r="S17" s="726"/>
      <c r="T17" s="726"/>
      <c r="U17" s="727"/>
      <c r="V17" s="470" t="s">
        <v>767</v>
      </c>
      <c r="W17" s="443"/>
      <c r="X17" s="443"/>
      <c r="Y17" s="443"/>
      <c r="Z17" s="443"/>
      <c r="AA17" s="443"/>
      <c r="AB17" s="443"/>
      <c r="AC17" s="444"/>
      <c r="AD17" s="408" t="s">
        <v>768</v>
      </c>
      <c r="AE17" s="409"/>
      <c r="AF17" s="409"/>
      <c r="AG17" s="409"/>
      <c r="AH17" s="409"/>
      <c r="AI17" s="409"/>
      <c r="AJ17" s="409"/>
      <c r="AK17" s="409"/>
      <c r="AL17" s="409"/>
      <c r="AM17" s="409"/>
      <c r="AN17" s="409"/>
      <c r="AO17" s="409"/>
      <c r="AP17" s="409"/>
      <c r="AQ17" s="409"/>
      <c r="AR17" s="410"/>
    </row>
    <row r="18" spans="1:44" s="393" customFormat="1" ht="14.25" customHeight="1">
      <c r="A18" s="400">
        <v>10</v>
      </c>
      <c r="B18" s="442" t="s">
        <v>599</v>
      </c>
      <c r="C18" s="443"/>
      <c r="D18" s="443"/>
      <c r="E18" s="443"/>
      <c r="F18" s="443"/>
      <c r="G18" s="443"/>
      <c r="H18" s="443"/>
      <c r="I18" s="444"/>
      <c r="J18" s="722" t="s">
        <v>633</v>
      </c>
      <c r="K18" s="723"/>
      <c r="L18" s="723"/>
      <c r="M18" s="724"/>
      <c r="N18" s="404">
        <v>4</v>
      </c>
      <c r="O18" s="725" t="s">
        <v>660</v>
      </c>
      <c r="P18" s="726"/>
      <c r="Q18" s="726"/>
      <c r="R18" s="726"/>
      <c r="S18" s="726"/>
      <c r="T18" s="726"/>
      <c r="U18" s="727"/>
      <c r="V18" s="442" t="s">
        <v>599</v>
      </c>
      <c r="W18" s="443"/>
      <c r="X18" s="443"/>
      <c r="Y18" s="443"/>
      <c r="Z18" s="443"/>
      <c r="AA18" s="443"/>
      <c r="AB18" s="443"/>
      <c r="AC18" s="444"/>
      <c r="AD18" s="408" t="s">
        <v>672</v>
      </c>
      <c r="AE18" s="409"/>
      <c r="AF18" s="409"/>
      <c r="AG18" s="409"/>
      <c r="AH18" s="409"/>
      <c r="AI18" s="409"/>
      <c r="AJ18" s="409"/>
      <c r="AK18" s="409"/>
      <c r="AL18" s="409"/>
      <c r="AM18" s="409"/>
      <c r="AN18" s="409"/>
      <c r="AO18" s="409"/>
      <c r="AP18" s="409"/>
      <c r="AQ18" s="409"/>
      <c r="AR18" s="410"/>
    </row>
    <row r="19" spans="1:44" s="223" customFormat="1" ht="14.25" customHeight="1">
      <c r="A19" s="400">
        <v>11</v>
      </c>
      <c r="B19" s="470" t="s">
        <v>780</v>
      </c>
      <c r="C19" s="474"/>
      <c r="D19" s="474"/>
      <c r="E19" s="474"/>
      <c r="F19" s="474"/>
      <c r="G19" s="474"/>
      <c r="H19" s="474"/>
      <c r="I19" s="475"/>
      <c r="J19" s="753" t="s">
        <v>633</v>
      </c>
      <c r="K19" s="754"/>
      <c r="L19" s="754"/>
      <c r="M19" s="755"/>
      <c r="N19" s="476"/>
      <c r="O19" s="756" t="s">
        <v>660</v>
      </c>
      <c r="P19" s="757"/>
      <c r="Q19" s="757"/>
      <c r="R19" s="757"/>
      <c r="S19" s="757"/>
      <c r="T19" s="757"/>
      <c r="U19" s="758"/>
      <c r="V19" s="470" t="s">
        <v>780</v>
      </c>
      <c r="W19" s="474"/>
      <c r="X19" s="474"/>
      <c r="Y19" s="474"/>
      <c r="Z19" s="474"/>
      <c r="AA19" s="474"/>
      <c r="AB19" s="474"/>
      <c r="AC19" s="475"/>
      <c r="AD19" s="477" t="s">
        <v>781</v>
      </c>
      <c r="AE19" s="478"/>
      <c r="AF19" s="478"/>
      <c r="AG19" s="478"/>
      <c r="AH19" s="478"/>
      <c r="AI19" s="478"/>
      <c r="AJ19" s="478"/>
      <c r="AK19" s="478"/>
      <c r="AL19" s="478"/>
      <c r="AM19" s="478"/>
      <c r="AN19" s="478"/>
      <c r="AO19" s="478"/>
      <c r="AP19" s="478"/>
      <c r="AQ19" s="478"/>
      <c r="AR19" s="479"/>
    </row>
    <row r="20" spans="1:44" s="393" customFormat="1" ht="14.25" customHeight="1">
      <c r="A20" s="400">
        <v>12</v>
      </c>
      <c r="B20" s="442" t="s">
        <v>601</v>
      </c>
      <c r="C20" s="443"/>
      <c r="D20" s="443"/>
      <c r="E20" s="443"/>
      <c r="F20" s="443"/>
      <c r="G20" s="443"/>
      <c r="H20" s="443"/>
      <c r="I20" s="444"/>
      <c r="J20" s="722" t="s">
        <v>633</v>
      </c>
      <c r="K20" s="723"/>
      <c r="L20" s="723"/>
      <c r="M20" s="724"/>
      <c r="N20" s="404">
        <v>6</v>
      </c>
      <c r="O20" s="725" t="s">
        <v>660</v>
      </c>
      <c r="P20" s="726"/>
      <c r="Q20" s="726"/>
      <c r="R20" s="726"/>
      <c r="S20" s="726"/>
      <c r="T20" s="726"/>
      <c r="U20" s="727"/>
      <c r="V20" s="442" t="s">
        <v>601</v>
      </c>
      <c r="W20" s="443"/>
      <c r="X20" s="443"/>
      <c r="Y20" s="443"/>
      <c r="Z20" s="443"/>
      <c r="AA20" s="443"/>
      <c r="AB20" s="443"/>
      <c r="AC20" s="444"/>
      <c r="AD20" s="408" t="s">
        <v>673</v>
      </c>
      <c r="AE20" s="409"/>
      <c r="AF20" s="409"/>
      <c r="AG20" s="409"/>
      <c r="AH20" s="409"/>
      <c r="AI20" s="409"/>
      <c r="AJ20" s="409"/>
      <c r="AK20" s="409"/>
      <c r="AL20" s="409"/>
      <c r="AM20" s="409"/>
      <c r="AN20" s="409"/>
      <c r="AO20" s="409"/>
      <c r="AP20" s="409"/>
      <c r="AQ20" s="409"/>
      <c r="AR20" s="410"/>
    </row>
    <row r="21" spans="1:44" s="223" customFormat="1" ht="14.25" customHeight="1">
      <c r="A21" s="400">
        <v>13</v>
      </c>
      <c r="B21" s="470" t="s">
        <v>776</v>
      </c>
      <c r="C21" s="474"/>
      <c r="D21" s="474"/>
      <c r="E21" s="474"/>
      <c r="F21" s="474"/>
      <c r="G21" s="474"/>
      <c r="H21" s="474"/>
      <c r="I21" s="475"/>
      <c r="J21" s="753" t="s">
        <v>633</v>
      </c>
      <c r="K21" s="754"/>
      <c r="L21" s="754"/>
      <c r="M21" s="755"/>
      <c r="N21" s="476"/>
      <c r="O21" s="756" t="s">
        <v>660</v>
      </c>
      <c r="P21" s="757"/>
      <c r="Q21" s="757"/>
      <c r="R21" s="757"/>
      <c r="S21" s="757"/>
      <c r="T21" s="757"/>
      <c r="U21" s="758"/>
      <c r="V21" s="470" t="s">
        <v>776</v>
      </c>
      <c r="W21" s="474"/>
      <c r="X21" s="474"/>
      <c r="Y21" s="474"/>
      <c r="Z21" s="474"/>
      <c r="AA21" s="474"/>
      <c r="AB21" s="474"/>
      <c r="AC21" s="475"/>
      <c r="AD21" s="477" t="s">
        <v>777</v>
      </c>
      <c r="AE21" s="478"/>
      <c r="AF21" s="478"/>
      <c r="AG21" s="478"/>
      <c r="AH21" s="478"/>
      <c r="AI21" s="478"/>
      <c r="AJ21" s="478"/>
      <c r="AK21" s="478"/>
      <c r="AL21" s="478"/>
      <c r="AM21" s="478"/>
      <c r="AN21" s="478"/>
      <c r="AO21" s="478"/>
      <c r="AP21" s="478"/>
      <c r="AQ21" s="478"/>
      <c r="AR21" s="479"/>
    </row>
    <row r="22" spans="1:44" s="393" customFormat="1" ht="14.25" customHeight="1">
      <c r="A22" s="400">
        <v>14</v>
      </c>
      <c r="B22" s="442" t="s">
        <v>602</v>
      </c>
      <c r="C22" s="443"/>
      <c r="D22" s="443"/>
      <c r="E22" s="443"/>
      <c r="F22" s="443"/>
      <c r="G22" s="443"/>
      <c r="H22" s="443"/>
      <c r="I22" s="444"/>
      <c r="J22" s="722" t="s">
        <v>633</v>
      </c>
      <c r="K22" s="723"/>
      <c r="L22" s="723"/>
      <c r="M22" s="724"/>
      <c r="N22" s="404">
        <v>22</v>
      </c>
      <c r="O22" s="725" t="s">
        <v>660</v>
      </c>
      <c r="P22" s="726"/>
      <c r="Q22" s="726"/>
      <c r="R22" s="726"/>
      <c r="S22" s="726"/>
      <c r="T22" s="726"/>
      <c r="U22" s="727"/>
      <c r="V22" s="442" t="s">
        <v>602</v>
      </c>
      <c r="W22" s="443"/>
      <c r="X22" s="443"/>
      <c r="Y22" s="443"/>
      <c r="Z22" s="443"/>
      <c r="AA22" s="443"/>
      <c r="AB22" s="443"/>
      <c r="AC22" s="444"/>
      <c r="AD22" s="408" t="s">
        <v>674</v>
      </c>
      <c r="AE22" s="409"/>
      <c r="AF22" s="409"/>
      <c r="AG22" s="409"/>
      <c r="AH22" s="409"/>
      <c r="AI22" s="409"/>
      <c r="AJ22" s="409"/>
      <c r="AK22" s="409"/>
      <c r="AL22" s="409"/>
      <c r="AM22" s="409"/>
      <c r="AN22" s="409"/>
      <c r="AO22" s="409"/>
      <c r="AP22" s="409"/>
      <c r="AQ22" s="409"/>
      <c r="AR22" s="410"/>
    </row>
    <row r="23" spans="1:44" s="487" customFormat="1" ht="14.25" customHeight="1">
      <c r="A23" s="400">
        <v>15</v>
      </c>
      <c r="B23" s="480" t="s">
        <v>603</v>
      </c>
      <c r="C23" s="481"/>
      <c r="D23" s="481"/>
      <c r="E23" s="481"/>
      <c r="F23" s="481"/>
      <c r="G23" s="481"/>
      <c r="H23" s="481"/>
      <c r="I23" s="482"/>
      <c r="J23" s="778" t="s">
        <v>633</v>
      </c>
      <c r="K23" s="779"/>
      <c r="L23" s="779"/>
      <c r="M23" s="780"/>
      <c r="N23" s="483">
        <v>22</v>
      </c>
      <c r="O23" s="781" t="s">
        <v>660</v>
      </c>
      <c r="P23" s="782"/>
      <c r="Q23" s="782"/>
      <c r="R23" s="782"/>
      <c r="S23" s="782"/>
      <c r="T23" s="782"/>
      <c r="U23" s="783"/>
      <c r="V23" s="480" t="s">
        <v>603</v>
      </c>
      <c r="W23" s="481"/>
      <c r="X23" s="481"/>
      <c r="Y23" s="481"/>
      <c r="Z23" s="481"/>
      <c r="AA23" s="481"/>
      <c r="AB23" s="481"/>
      <c r="AC23" s="482"/>
      <c r="AD23" s="484" t="s">
        <v>675</v>
      </c>
      <c r="AE23" s="485"/>
      <c r="AF23" s="485"/>
      <c r="AG23" s="485"/>
      <c r="AH23" s="485"/>
      <c r="AI23" s="485"/>
      <c r="AJ23" s="485"/>
      <c r="AK23" s="485"/>
      <c r="AL23" s="485"/>
      <c r="AM23" s="485"/>
      <c r="AN23" s="485"/>
      <c r="AO23" s="485"/>
      <c r="AP23" s="485"/>
      <c r="AQ23" s="485"/>
      <c r="AR23" s="486"/>
    </row>
    <row r="24" spans="1:44" s="487" customFormat="1" ht="14.25" customHeight="1">
      <c r="A24" s="400">
        <v>16</v>
      </c>
      <c r="B24" s="480" t="s">
        <v>604</v>
      </c>
      <c r="C24" s="481"/>
      <c r="D24" s="481"/>
      <c r="E24" s="481"/>
      <c r="F24" s="481"/>
      <c r="G24" s="481"/>
      <c r="H24" s="481"/>
      <c r="I24" s="482"/>
      <c r="J24" s="778" t="s">
        <v>633</v>
      </c>
      <c r="K24" s="779"/>
      <c r="L24" s="779"/>
      <c r="M24" s="780"/>
      <c r="N24" s="483">
        <v>22</v>
      </c>
      <c r="O24" s="781" t="s">
        <v>660</v>
      </c>
      <c r="P24" s="782"/>
      <c r="Q24" s="782"/>
      <c r="R24" s="782"/>
      <c r="S24" s="782"/>
      <c r="T24" s="782"/>
      <c r="U24" s="783"/>
      <c r="V24" s="480" t="s">
        <v>604</v>
      </c>
      <c r="W24" s="481"/>
      <c r="X24" s="481"/>
      <c r="Y24" s="481"/>
      <c r="Z24" s="481"/>
      <c r="AA24" s="481"/>
      <c r="AB24" s="481"/>
      <c r="AC24" s="482"/>
      <c r="AD24" s="484" t="s">
        <v>676</v>
      </c>
      <c r="AE24" s="485"/>
      <c r="AF24" s="485"/>
      <c r="AG24" s="485"/>
      <c r="AH24" s="485"/>
      <c r="AI24" s="485"/>
      <c r="AJ24" s="485"/>
      <c r="AK24" s="485"/>
      <c r="AL24" s="485"/>
      <c r="AM24" s="485"/>
      <c r="AN24" s="485"/>
      <c r="AO24" s="485"/>
      <c r="AP24" s="485"/>
      <c r="AQ24" s="485"/>
      <c r="AR24" s="486"/>
    </row>
    <row r="25" spans="1:44" s="393" customFormat="1" ht="14.25" customHeight="1">
      <c r="A25" s="400">
        <v>17</v>
      </c>
      <c r="B25" s="442" t="s">
        <v>605</v>
      </c>
      <c r="C25" s="443"/>
      <c r="D25" s="443"/>
      <c r="E25" s="443"/>
      <c r="F25" s="443"/>
      <c r="G25" s="443"/>
      <c r="H25" s="443"/>
      <c r="I25" s="444"/>
      <c r="J25" s="722" t="s">
        <v>633</v>
      </c>
      <c r="K25" s="723"/>
      <c r="L25" s="723"/>
      <c r="M25" s="724"/>
      <c r="N25" s="404">
        <v>15</v>
      </c>
      <c r="O25" s="725" t="s">
        <v>660</v>
      </c>
      <c r="P25" s="726"/>
      <c r="Q25" s="726"/>
      <c r="R25" s="726"/>
      <c r="S25" s="726"/>
      <c r="T25" s="726"/>
      <c r="U25" s="727"/>
      <c r="V25" s="442" t="s">
        <v>605</v>
      </c>
      <c r="W25" s="443"/>
      <c r="X25" s="443"/>
      <c r="Y25" s="443"/>
      <c r="Z25" s="443"/>
      <c r="AA25" s="443"/>
      <c r="AB25" s="443"/>
      <c r="AC25" s="444"/>
      <c r="AD25" s="408" t="s">
        <v>677</v>
      </c>
      <c r="AE25" s="409"/>
      <c r="AF25" s="409"/>
      <c r="AG25" s="409"/>
      <c r="AH25" s="409"/>
      <c r="AI25" s="409"/>
      <c r="AJ25" s="409"/>
      <c r="AK25" s="409"/>
      <c r="AL25" s="409"/>
      <c r="AM25" s="409"/>
      <c r="AN25" s="409"/>
      <c r="AO25" s="409"/>
      <c r="AP25" s="409"/>
      <c r="AQ25" s="409"/>
      <c r="AR25" s="410"/>
    </row>
    <row r="26" spans="1:44" s="393" customFormat="1" ht="14.25" customHeight="1">
      <c r="A26" s="400">
        <v>18</v>
      </c>
      <c r="B26" s="442" t="s">
        <v>606</v>
      </c>
      <c r="C26" s="443"/>
      <c r="D26" s="443"/>
      <c r="E26" s="443"/>
      <c r="F26" s="443"/>
      <c r="G26" s="443"/>
      <c r="H26" s="443"/>
      <c r="I26" s="444"/>
      <c r="J26" s="722" t="s">
        <v>633</v>
      </c>
      <c r="K26" s="723"/>
      <c r="L26" s="723"/>
      <c r="M26" s="724"/>
      <c r="N26" s="404">
        <v>6</v>
      </c>
      <c r="O26" s="725" t="s">
        <v>660</v>
      </c>
      <c r="P26" s="726"/>
      <c r="Q26" s="726"/>
      <c r="R26" s="726"/>
      <c r="S26" s="726"/>
      <c r="T26" s="726"/>
      <c r="U26" s="727"/>
      <c r="V26" s="442" t="s">
        <v>606</v>
      </c>
      <c r="W26" s="443"/>
      <c r="X26" s="443"/>
      <c r="Y26" s="443"/>
      <c r="Z26" s="443"/>
      <c r="AA26" s="443"/>
      <c r="AB26" s="443"/>
      <c r="AC26" s="444"/>
      <c r="AD26" s="408" t="s">
        <v>678</v>
      </c>
      <c r="AE26" s="409"/>
      <c r="AF26" s="409"/>
      <c r="AG26" s="409"/>
      <c r="AH26" s="409"/>
      <c r="AI26" s="409"/>
      <c r="AJ26" s="409"/>
      <c r="AK26" s="409"/>
      <c r="AL26" s="409"/>
      <c r="AM26" s="409"/>
      <c r="AN26" s="409"/>
      <c r="AO26" s="409"/>
      <c r="AP26" s="409"/>
      <c r="AQ26" s="409"/>
      <c r="AR26" s="410"/>
    </row>
    <row r="27" spans="1:44" s="223" customFormat="1" ht="14.25" customHeight="1">
      <c r="A27" s="400">
        <v>19</v>
      </c>
      <c r="B27" s="470" t="s">
        <v>778</v>
      </c>
      <c r="C27" s="474"/>
      <c r="D27" s="474"/>
      <c r="E27" s="474"/>
      <c r="F27" s="474"/>
      <c r="G27" s="474"/>
      <c r="H27" s="474"/>
      <c r="I27" s="475"/>
      <c r="J27" s="753" t="s">
        <v>633</v>
      </c>
      <c r="K27" s="754"/>
      <c r="L27" s="754"/>
      <c r="M27" s="755"/>
      <c r="N27" s="476"/>
      <c r="O27" s="756" t="s">
        <v>660</v>
      </c>
      <c r="P27" s="757"/>
      <c r="Q27" s="757"/>
      <c r="R27" s="757"/>
      <c r="S27" s="757"/>
      <c r="T27" s="757"/>
      <c r="U27" s="758"/>
      <c r="V27" s="470" t="s">
        <v>778</v>
      </c>
      <c r="W27" s="474"/>
      <c r="X27" s="474"/>
      <c r="Y27" s="474"/>
      <c r="Z27" s="474"/>
      <c r="AA27" s="474"/>
      <c r="AB27" s="474"/>
      <c r="AC27" s="475"/>
      <c r="AD27" s="477" t="s">
        <v>779</v>
      </c>
      <c r="AE27" s="478"/>
      <c r="AF27" s="478"/>
      <c r="AG27" s="478"/>
      <c r="AH27" s="478"/>
      <c r="AI27" s="478"/>
      <c r="AJ27" s="478"/>
      <c r="AK27" s="478"/>
      <c r="AL27" s="478"/>
      <c r="AM27" s="478"/>
      <c r="AN27" s="478"/>
      <c r="AO27" s="478"/>
      <c r="AP27" s="478"/>
      <c r="AQ27" s="478"/>
      <c r="AR27" s="479"/>
    </row>
    <row r="28" spans="1:44" s="393" customFormat="1" ht="14.25" customHeight="1">
      <c r="A28" s="400">
        <v>20</v>
      </c>
      <c r="B28" s="442" t="s">
        <v>607</v>
      </c>
      <c r="C28" s="443"/>
      <c r="D28" s="443"/>
      <c r="E28" s="443"/>
      <c r="F28" s="443"/>
      <c r="G28" s="443"/>
      <c r="H28" s="443"/>
      <c r="I28" s="444"/>
      <c r="J28" s="722" t="s">
        <v>633</v>
      </c>
      <c r="K28" s="723"/>
      <c r="L28" s="723"/>
      <c r="M28" s="724"/>
      <c r="N28" s="404">
        <v>22</v>
      </c>
      <c r="O28" s="725" t="s">
        <v>660</v>
      </c>
      <c r="P28" s="726"/>
      <c r="Q28" s="726"/>
      <c r="R28" s="726"/>
      <c r="S28" s="726"/>
      <c r="T28" s="726"/>
      <c r="U28" s="727"/>
      <c r="V28" s="442" t="s">
        <v>607</v>
      </c>
      <c r="W28" s="443"/>
      <c r="X28" s="443"/>
      <c r="Y28" s="443"/>
      <c r="Z28" s="443"/>
      <c r="AA28" s="443"/>
      <c r="AB28" s="443"/>
      <c r="AC28" s="444"/>
      <c r="AD28" s="408" t="s">
        <v>679</v>
      </c>
      <c r="AE28" s="409"/>
      <c r="AF28" s="409"/>
      <c r="AG28" s="409"/>
      <c r="AH28" s="409"/>
      <c r="AI28" s="409"/>
      <c r="AJ28" s="409"/>
      <c r="AK28" s="409"/>
      <c r="AL28" s="409"/>
      <c r="AM28" s="409"/>
      <c r="AN28" s="409"/>
      <c r="AO28" s="409"/>
      <c r="AP28" s="409"/>
      <c r="AQ28" s="409"/>
      <c r="AR28" s="410"/>
    </row>
    <row r="29" spans="1:44" s="487" customFormat="1" ht="14.25" customHeight="1">
      <c r="A29" s="400">
        <v>21</v>
      </c>
      <c r="B29" s="480" t="s">
        <v>608</v>
      </c>
      <c r="C29" s="481"/>
      <c r="D29" s="481"/>
      <c r="E29" s="481"/>
      <c r="F29" s="481"/>
      <c r="G29" s="481"/>
      <c r="H29" s="481"/>
      <c r="I29" s="482"/>
      <c r="J29" s="778" t="s">
        <v>633</v>
      </c>
      <c r="K29" s="779"/>
      <c r="L29" s="779"/>
      <c r="M29" s="780"/>
      <c r="N29" s="483">
        <v>22</v>
      </c>
      <c r="O29" s="781" t="s">
        <v>660</v>
      </c>
      <c r="P29" s="782"/>
      <c r="Q29" s="782"/>
      <c r="R29" s="782"/>
      <c r="S29" s="782"/>
      <c r="T29" s="782"/>
      <c r="U29" s="783"/>
      <c r="V29" s="480" t="s">
        <v>608</v>
      </c>
      <c r="W29" s="481"/>
      <c r="X29" s="481"/>
      <c r="Y29" s="481"/>
      <c r="Z29" s="481"/>
      <c r="AA29" s="481"/>
      <c r="AB29" s="481"/>
      <c r="AC29" s="482"/>
      <c r="AD29" s="484" t="s">
        <v>680</v>
      </c>
      <c r="AE29" s="485"/>
      <c r="AF29" s="485"/>
      <c r="AG29" s="485"/>
      <c r="AH29" s="485"/>
      <c r="AI29" s="485"/>
      <c r="AJ29" s="485"/>
      <c r="AK29" s="485"/>
      <c r="AL29" s="485"/>
      <c r="AM29" s="485"/>
      <c r="AN29" s="485"/>
      <c r="AO29" s="485"/>
      <c r="AP29" s="485"/>
      <c r="AQ29" s="485"/>
      <c r="AR29" s="486"/>
    </row>
    <row r="30" spans="1:44" s="487" customFormat="1" ht="14.25" customHeight="1">
      <c r="A30" s="400">
        <v>22</v>
      </c>
      <c r="B30" s="480" t="s">
        <v>609</v>
      </c>
      <c r="C30" s="481"/>
      <c r="D30" s="481"/>
      <c r="E30" s="481"/>
      <c r="F30" s="481"/>
      <c r="G30" s="481"/>
      <c r="H30" s="481"/>
      <c r="I30" s="482"/>
      <c r="J30" s="778" t="s">
        <v>633</v>
      </c>
      <c r="K30" s="779"/>
      <c r="L30" s="779"/>
      <c r="M30" s="780"/>
      <c r="N30" s="483">
        <v>22</v>
      </c>
      <c r="O30" s="781" t="s">
        <v>660</v>
      </c>
      <c r="P30" s="782"/>
      <c r="Q30" s="782"/>
      <c r="R30" s="782"/>
      <c r="S30" s="782"/>
      <c r="T30" s="782"/>
      <c r="U30" s="783"/>
      <c r="V30" s="480" t="s">
        <v>609</v>
      </c>
      <c r="W30" s="481"/>
      <c r="X30" s="481"/>
      <c r="Y30" s="481"/>
      <c r="Z30" s="481"/>
      <c r="AA30" s="481"/>
      <c r="AB30" s="481"/>
      <c r="AC30" s="482"/>
      <c r="AD30" s="484" t="s">
        <v>681</v>
      </c>
      <c r="AE30" s="485"/>
      <c r="AF30" s="485"/>
      <c r="AG30" s="485"/>
      <c r="AH30" s="485"/>
      <c r="AI30" s="485"/>
      <c r="AJ30" s="485"/>
      <c r="AK30" s="485"/>
      <c r="AL30" s="485"/>
      <c r="AM30" s="485"/>
      <c r="AN30" s="485"/>
      <c r="AO30" s="485"/>
      <c r="AP30" s="485"/>
      <c r="AQ30" s="485"/>
      <c r="AR30" s="486"/>
    </row>
    <row r="31" spans="1:44" s="393" customFormat="1" ht="14.25" customHeight="1">
      <c r="A31" s="400">
        <v>23</v>
      </c>
      <c r="B31" s="442" t="s">
        <v>610</v>
      </c>
      <c r="C31" s="443"/>
      <c r="D31" s="443"/>
      <c r="E31" s="443"/>
      <c r="F31" s="443"/>
      <c r="G31" s="443"/>
      <c r="H31" s="443"/>
      <c r="I31" s="444"/>
      <c r="J31" s="722" t="s">
        <v>633</v>
      </c>
      <c r="K31" s="723"/>
      <c r="L31" s="723"/>
      <c r="M31" s="724"/>
      <c r="N31" s="404">
        <v>15</v>
      </c>
      <c r="O31" s="725" t="s">
        <v>660</v>
      </c>
      <c r="P31" s="726"/>
      <c r="Q31" s="726"/>
      <c r="R31" s="726"/>
      <c r="S31" s="726"/>
      <c r="T31" s="726"/>
      <c r="U31" s="727"/>
      <c r="V31" s="442" t="s">
        <v>610</v>
      </c>
      <c r="W31" s="443"/>
      <c r="X31" s="443"/>
      <c r="Y31" s="443"/>
      <c r="Z31" s="443"/>
      <c r="AA31" s="443"/>
      <c r="AB31" s="443"/>
      <c r="AC31" s="444"/>
      <c r="AD31" s="408" t="s">
        <v>682</v>
      </c>
      <c r="AE31" s="409"/>
      <c r="AF31" s="409"/>
      <c r="AG31" s="409"/>
      <c r="AH31" s="409"/>
      <c r="AI31" s="409"/>
      <c r="AJ31" s="409"/>
      <c r="AK31" s="409"/>
      <c r="AL31" s="409"/>
      <c r="AM31" s="409"/>
      <c r="AN31" s="409"/>
      <c r="AO31" s="409"/>
      <c r="AP31" s="409"/>
      <c r="AQ31" s="409"/>
      <c r="AR31" s="410"/>
    </row>
    <row r="32" spans="1:44" s="393" customFormat="1" ht="14.25"/>
  </sheetData>
  <mergeCells count="64">
    <mergeCell ref="J30:M30"/>
    <mergeCell ref="O30:U30"/>
    <mergeCell ref="J31:M31"/>
    <mergeCell ref="O31:U31"/>
    <mergeCell ref="J26:M26"/>
    <mergeCell ref="O26:U26"/>
    <mergeCell ref="J28:M28"/>
    <mergeCell ref="O28:U28"/>
    <mergeCell ref="J29:M29"/>
    <mergeCell ref="O29:U29"/>
    <mergeCell ref="J27:M27"/>
    <mergeCell ref="O27:U27"/>
    <mergeCell ref="J23:M23"/>
    <mergeCell ref="O23:U23"/>
    <mergeCell ref="J24:M24"/>
    <mergeCell ref="O24:U24"/>
    <mergeCell ref="J25:M25"/>
    <mergeCell ref="O25:U25"/>
    <mergeCell ref="J18:M18"/>
    <mergeCell ref="O18:U18"/>
    <mergeCell ref="J20:M20"/>
    <mergeCell ref="O20:U20"/>
    <mergeCell ref="J22:M22"/>
    <mergeCell ref="O22:U22"/>
    <mergeCell ref="J21:M21"/>
    <mergeCell ref="O21:U21"/>
    <mergeCell ref="J19:M19"/>
    <mergeCell ref="O19:U19"/>
    <mergeCell ref="J15:M15"/>
    <mergeCell ref="O15:U15"/>
    <mergeCell ref="J16:M16"/>
    <mergeCell ref="O16:U16"/>
    <mergeCell ref="J17:M17"/>
    <mergeCell ref="O17:U17"/>
    <mergeCell ref="J12:M12"/>
    <mergeCell ref="O12:U12"/>
    <mergeCell ref="J13:M13"/>
    <mergeCell ref="O13:U13"/>
    <mergeCell ref="J14:M14"/>
    <mergeCell ref="O14:U14"/>
    <mergeCell ref="J9:M9"/>
    <mergeCell ref="O9:U9"/>
    <mergeCell ref="J10:M10"/>
    <mergeCell ref="O10:U10"/>
    <mergeCell ref="J11:M11"/>
    <mergeCell ref="O11:U11"/>
    <mergeCell ref="B7:I7"/>
    <mergeCell ref="J7:M7"/>
    <mergeCell ref="O7:U7"/>
    <mergeCell ref="V7:AC7"/>
    <mergeCell ref="AD7:AR7"/>
    <mergeCell ref="AN3:AS3"/>
    <mergeCell ref="AT3:AY3"/>
    <mergeCell ref="AZ3:BE3"/>
    <mergeCell ref="A6:I6"/>
    <mergeCell ref="J6:U6"/>
    <mergeCell ref="A1:G3"/>
    <mergeCell ref="H1:AM3"/>
    <mergeCell ref="AN1:AS1"/>
    <mergeCell ref="AT1:AY1"/>
    <mergeCell ref="AZ1:BE1"/>
    <mergeCell ref="AN2:AS2"/>
    <mergeCell ref="AT2:AY2"/>
    <mergeCell ref="AZ2:BE2"/>
  </mergeCells>
  <phoneticPr fontId="1"/>
  <printOptions horizontalCentered="1"/>
  <pageMargins left="0.39370078740157483" right="0.39370078740157483" top="0.74803149606299213" bottom="0.39370078740157483" header="0.39370078740157483" footer="0.31496062992125984"/>
  <pageSetup paperSize="9" scale="20" orientation="landscape" r:id="rId1"/>
  <headerFooter alignWithMargins="0">
    <oddHeader>&amp;C&amp;A&amp;R&amp;10　</oddHeader>
    <oddFooter>&amp;C&amp;"ＭＳ ゴシック,標準"&amp;P/&amp;N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6"/>
  <sheetViews>
    <sheetView view="pageBreakPreview" zoomScale="85" zoomScaleNormal="85" zoomScaleSheetLayoutView="85" workbookViewId="0"/>
  </sheetViews>
  <sheetFormatPr defaultColWidth="9" defaultRowHeight="13.5"/>
  <cols>
    <col min="1" max="1" width="2.625" style="139" customWidth="1"/>
    <col min="2" max="2" width="23.5" style="139" bestFit="1" customWidth="1"/>
    <col min="3" max="3" width="19.375" style="139" bestFit="1" customWidth="1"/>
    <col min="4" max="15" width="9" style="139"/>
    <col min="16" max="16" width="61.25" style="139" bestFit="1" customWidth="1"/>
    <col min="17" max="16384" width="9" style="139"/>
  </cols>
  <sheetData>
    <row r="1" spans="2:16">
      <c r="C1" s="140"/>
    </row>
    <row r="2" spans="2:16" ht="24" customHeight="1" thickBot="1">
      <c r="B2" s="141" t="s">
        <v>302</v>
      </c>
      <c r="C2" s="142"/>
      <c r="D2" s="142"/>
      <c r="E2" s="142"/>
      <c r="F2" s="142"/>
      <c r="G2" s="143"/>
      <c r="H2" s="141" t="s">
        <v>303</v>
      </c>
      <c r="I2" s="143"/>
      <c r="J2" s="141" t="s">
        <v>304</v>
      </c>
      <c r="K2" s="142"/>
      <c r="L2" s="142"/>
      <c r="M2" s="142"/>
      <c r="N2" s="142"/>
      <c r="O2" s="142"/>
      <c r="P2" s="143"/>
    </row>
    <row r="3" spans="2:16" ht="18" customHeight="1">
      <c r="B3" s="144" t="s">
        <v>305</v>
      </c>
      <c r="C3" s="145" t="s">
        <v>306</v>
      </c>
      <c r="D3" s="145" t="s">
        <v>307</v>
      </c>
      <c r="E3" s="146"/>
      <c r="F3" s="146"/>
      <c r="G3" s="147"/>
      <c r="H3" s="145" t="s">
        <v>308</v>
      </c>
      <c r="I3" s="147"/>
      <c r="J3" s="145" t="s">
        <v>309</v>
      </c>
      <c r="K3" s="146"/>
      <c r="L3" s="146"/>
      <c r="M3" s="146"/>
      <c r="N3" s="146"/>
      <c r="O3" s="146"/>
      <c r="P3" s="148" t="s">
        <v>310</v>
      </c>
    </row>
    <row r="4" spans="2:16" ht="18" customHeight="1">
      <c r="B4" s="149" t="s">
        <v>311</v>
      </c>
      <c r="C4" s="150" t="s">
        <v>312</v>
      </c>
      <c r="D4" s="151" t="s">
        <v>313</v>
      </c>
      <c r="E4" s="152"/>
      <c r="F4" s="152"/>
      <c r="G4" s="153"/>
      <c r="H4" s="151" t="s">
        <v>314</v>
      </c>
      <c r="I4" s="153"/>
      <c r="J4" s="151" t="s">
        <v>220</v>
      </c>
      <c r="K4" s="152"/>
      <c r="L4" s="152"/>
      <c r="M4" s="152"/>
      <c r="N4" s="152"/>
      <c r="O4" s="153"/>
      <c r="P4" s="154" t="s">
        <v>315</v>
      </c>
    </row>
    <row r="5" spans="2:16" ht="18" customHeight="1">
      <c r="B5" s="149"/>
      <c r="C5" s="155"/>
      <c r="D5" s="151" t="s">
        <v>316</v>
      </c>
      <c r="E5" s="152"/>
      <c r="F5" s="152"/>
      <c r="G5" s="153"/>
      <c r="H5" s="151" t="s">
        <v>314</v>
      </c>
      <c r="I5" s="153"/>
      <c r="J5" s="151" t="s">
        <v>220</v>
      </c>
      <c r="K5" s="152"/>
      <c r="L5" s="152"/>
      <c r="M5" s="152"/>
      <c r="N5" s="152"/>
      <c r="O5" s="153"/>
      <c r="P5" s="154" t="s">
        <v>315</v>
      </c>
    </row>
    <row r="6" spans="2:16" ht="18" customHeight="1" thickBot="1">
      <c r="B6" s="149"/>
      <c r="C6" s="156"/>
      <c r="D6" s="151" t="s">
        <v>317</v>
      </c>
      <c r="E6" s="152"/>
      <c r="F6" s="152"/>
      <c r="G6" s="153"/>
      <c r="H6" s="151" t="s">
        <v>314</v>
      </c>
      <c r="I6" s="153"/>
      <c r="J6" s="151" t="s">
        <v>220</v>
      </c>
      <c r="K6" s="152"/>
      <c r="L6" s="152"/>
      <c r="M6" s="152"/>
      <c r="N6" s="152"/>
      <c r="O6" s="153"/>
      <c r="P6" s="154" t="s">
        <v>315</v>
      </c>
    </row>
    <row r="7" spans="2:16" ht="18" customHeight="1">
      <c r="B7" s="144" t="s">
        <v>318</v>
      </c>
      <c r="C7" s="157" t="s">
        <v>306</v>
      </c>
      <c r="D7" s="145" t="s">
        <v>319</v>
      </c>
      <c r="E7" s="146"/>
      <c r="F7" s="146"/>
      <c r="G7" s="147"/>
      <c r="H7" s="145" t="s">
        <v>320</v>
      </c>
      <c r="I7" s="147"/>
      <c r="J7" s="145" t="s">
        <v>321</v>
      </c>
      <c r="K7" s="146"/>
      <c r="L7" s="146"/>
      <c r="M7" s="146"/>
      <c r="N7" s="146"/>
      <c r="O7" s="146"/>
      <c r="P7" s="148" t="s">
        <v>322</v>
      </c>
    </row>
    <row r="8" spans="2:16" ht="18" customHeight="1">
      <c r="B8" s="149" t="s">
        <v>311</v>
      </c>
      <c r="C8" s="158"/>
      <c r="D8" s="151" t="s">
        <v>323</v>
      </c>
      <c r="E8" s="159"/>
      <c r="F8" s="159"/>
      <c r="G8" s="160"/>
      <c r="H8" s="161" t="s">
        <v>320</v>
      </c>
      <c r="I8" s="160"/>
      <c r="J8" s="151" t="s">
        <v>324</v>
      </c>
      <c r="K8" s="159"/>
      <c r="L8" s="159"/>
      <c r="M8" s="159"/>
      <c r="N8" s="159"/>
      <c r="O8" s="159"/>
      <c r="P8" s="162" t="s">
        <v>325</v>
      </c>
    </row>
    <row r="9" spans="2:16" ht="18" customHeight="1">
      <c r="B9" s="149"/>
      <c r="C9" s="158"/>
      <c r="D9" s="151" t="s">
        <v>326</v>
      </c>
      <c r="E9" s="159"/>
      <c r="F9" s="159"/>
      <c r="G9" s="160"/>
      <c r="H9" s="161" t="s">
        <v>320</v>
      </c>
      <c r="I9" s="160"/>
      <c r="J9" s="151" t="s">
        <v>327</v>
      </c>
      <c r="K9" s="159"/>
      <c r="L9" s="159"/>
      <c r="M9" s="159"/>
      <c r="N9" s="159"/>
      <c r="O9" s="159"/>
      <c r="P9" s="162" t="s">
        <v>328</v>
      </c>
    </row>
    <row r="10" spans="2:16" ht="18" customHeight="1">
      <c r="B10" s="149"/>
      <c r="C10" s="155"/>
      <c r="D10" s="151" t="s">
        <v>329</v>
      </c>
      <c r="E10" s="159"/>
      <c r="F10" s="159"/>
      <c r="G10" s="160"/>
      <c r="H10" s="161" t="s">
        <v>320</v>
      </c>
      <c r="I10" s="160"/>
      <c r="J10" s="151" t="s">
        <v>330</v>
      </c>
      <c r="K10" s="159"/>
      <c r="L10" s="159"/>
      <c r="M10" s="159"/>
      <c r="N10" s="159"/>
      <c r="O10" s="159"/>
      <c r="P10" s="162" t="s">
        <v>331</v>
      </c>
    </row>
    <row r="11" spans="2:16" ht="18" customHeight="1">
      <c r="B11" s="149"/>
      <c r="C11" s="155"/>
      <c r="D11" s="151" t="s">
        <v>332</v>
      </c>
      <c r="E11" s="159"/>
      <c r="F11" s="159"/>
      <c r="G11" s="160"/>
      <c r="H11" s="161" t="s">
        <v>333</v>
      </c>
      <c r="I11" s="160"/>
      <c r="J11" s="151" t="s">
        <v>334</v>
      </c>
      <c r="K11" s="159"/>
      <c r="L11" s="159"/>
      <c r="M11" s="159"/>
      <c r="N11" s="159"/>
      <c r="O11" s="159"/>
      <c r="P11" s="162" t="s">
        <v>335</v>
      </c>
    </row>
    <row r="12" spans="2:16" ht="18" customHeight="1">
      <c r="B12" s="149"/>
      <c r="C12" s="155"/>
      <c r="D12" s="151" t="s">
        <v>336</v>
      </c>
      <c r="E12" s="159"/>
      <c r="F12" s="159"/>
      <c r="G12" s="160"/>
      <c r="H12" s="161" t="s">
        <v>333</v>
      </c>
      <c r="I12" s="160"/>
      <c r="J12" s="151" t="s">
        <v>337</v>
      </c>
      <c r="K12" s="159"/>
      <c r="L12" s="159"/>
      <c r="M12" s="159"/>
      <c r="N12" s="159"/>
      <c r="O12" s="159"/>
      <c r="P12" s="162" t="s">
        <v>338</v>
      </c>
    </row>
    <row r="13" spans="2:16" ht="18" customHeight="1">
      <c r="B13" s="149"/>
      <c r="C13" s="155"/>
      <c r="D13" s="151" t="s">
        <v>339</v>
      </c>
      <c r="E13" s="159"/>
      <c r="F13" s="159"/>
      <c r="G13" s="160"/>
      <c r="H13" s="161" t="s">
        <v>333</v>
      </c>
      <c r="I13" s="160"/>
      <c r="J13" s="151" t="s">
        <v>340</v>
      </c>
      <c r="K13" s="159"/>
      <c r="L13" s="159"/>
      <c r="M13" s="159"/>
      <c r="N13" s="159"/>
      <c r="O13" s="159"/>
      <c r="P13" s="162" t="s">
        <v>341</v>
      </c>
    </row>
    <row r="14" spans="2:16" ht="18" customHeight="1">
      <c r="B14" s="149"/>
      <c r="C14" s="155"/>
      <c r="D14" s="151" t="s">
        <v>342</v>
      </c>
      <c r="E14" s="159"/>
      <c r="F14" s="159"/>
      <c r="G14" s="160"/>
      <c r="H14" s="161" t="s">
        <v>333</v>
      </c>
      <c r="I14" s="160"/>
      <c r="J14" s="151" t="s">
        <v>343</v>
      </c>
      <c r="K14" s="159"/>
      <c r="L14" s="159"/>
      <c r="M14" s="159"/>
      <c r="N14" s="159"/>
      <c r="O14" s="159"/>
      <c r="P14" s="162" t="s">
        <v>344</v>
      </c>
    </row>
    <row r="15" spans="2:16" ht="18" customHeight="1">
      <c r="B15" s="149"/>
      <c r="C15" s="150" t="s">
        <v>312</v>
      </c>
      <c r="D15" s="151" t="s">
        <v>345</v>
      </c>
      <c r="E15" s="152"/>
      <c r="F15" s="152"/>
      <c r="G15" s="153"/>
      <c r="H15" s="151" t="s">
        <v>314</v>
      </c>
      <c r="I15" s="153"/>
      <c r="J15" s="151" t="s">
        <v>220</v>
      </c>
      <c r="K15" s="152"/>
      <c r="L15" s="152"/>
      <c r="M15" s="152"/>
      <c r="N15" s="152"/>
      <c r="O15" s="152"/>
      <c r="P15" s="162" t="s">
        <v>315</v>
      </c>
    </row>
    <row r="16" spans="2:16" ht="18" customHeight="1" thickBot="1">
      <c r="B16" s="149"/>
      <c r="C16" s="155"/>
      <c r="D16" s="151" t="s">
        <v>346</v>
      </c>
      <c r="E16" s="163"/>
      <c r="F16" s="163"/>
      <c r="G16" s="164"/>
      <c r="H16" s="150" t="s">
        <v>314</v>
      </c>
      <c r="I16" s="164"/>
      <c r="J16" s="150" t="s">
        <v>220</v>
      </c>
      <c r="K16" s="163"/>
      <c r="L16" s="163"/>
      <c r="M16" s="163"/>
      <c r="N16" s="163"/>
      <c r="O16" s="163"/>
      <c r="P16" s="165" t="s">
        <v>315</v>
      </c>
    </row>
    <row r="17" spans="2:16" ht="18" customHeight="1">
      <c r="B17" s="166" t="s">
        <v>347</v>
      </c>
      <c r="C17" s="167" t="s">
        <v>348</v>
      </c>
      <c r="D17" s="167" t="s">
        <v>349</v>
      </c>
      <c r="E17" s="168"/>
      <c r="F17" s="168"/>
      <c r="G17" s="168"/>
      <c r="H17" s="167" t="s">
        <v>350</v>
      </c>
      <c r="I17" s="169"/>
      <c r="J17" s="167" t="s">
        <v>351</v>
      </c>
      <c r="K17" s="168"/>
      <c r="L17" s="168"/>
      <c r="M17" s="168"/>
      <c r="N17" s="168"/>
      <c r="O17" s="169"/>
      <c r="P17" s="170" t="s">
        <v>352</v>
      </c>
    </row>
    <row r="18" spans="2:16" ht="18" customHeight="1">
      <c r="B18" s="171" t="s">
        <v>353</v>
      </c>
      <c r="C18" s="161" t="s">
        <v>354</v>
      </c>
      <c r="D18" s="161" t="s">
        <v>355</v>
      </c>
      <c r="E18" s="159"/>
      <c r="F18" s="159"/>
      <c r="G18" s="159"/>
      <c r="H18" s="161"/>
      <c r="I18" s="160"/>
      <c r="J18" s="161"/>
      <c r="K18" s="159"/>
      <c r="L18" s="159"/>
      <c r="M18" s="159"/>
      <c r="N18" s="159"/>
      <c r="O18" s="160"/>
      <c r="P18" s="172"/>
    </row>
    <row r="19" spans="2:16" ht="18" customHeight="1">
      <c r="B19" s="149"/>
      <c r="C19" s="150" t="s">
        <v>356</v>
      </c>
      <c r="D19" s="150" t="s">
        <v>357</v>
      </c>
      <c r="E19" s="163"/>
      <c r="F19" s="163"/>
      <c r="G19" s="163"/>
      <c r="H19" s="150" t="s">
        <v>358</v>
      </c>
      <c r="I19" s="164"/>
      <c r="J19" s="150" t="s">
        <v>359</v>
      </c>
      <c r="K19" s="163"/>
      <c r="L19" s="163"/>
      <c r="M19" s="163"/>
      <c r="N19" s="163"/>
      <c r="O19" s="164"/>
      <c r="P19" s="173" t="s">
        <v>360</v>
      </c>
    </row>
    <row r="20" spans="2:16" ht="18" customHeight="1">
      <c r="B20" s="149"/>
      <c r="C20" s="161" t="s">
        <v>354</v>
      </c>
      <c r="D20" s="161" t="s">
        <v>355</v>
      </c>
      <c r="E20" s="159"/>
      <c r="F20" s="159"/>
      <c r="G20" s="159"/>
      <c r="H20" s="161"/>
      <c r="I20" s="160"/>
      <c r="J20" s="161"/>
      <c r="K20" s="159"/>
      <c r="L20" s="159"/>
      <c r="M20" s="159"/>
      <c r="N20" s="159"/>
      <c r="O20" s="160"/>
      <c r="P20" s="172"/>
    </row>
    <row r="21" spans="2:16" ht="18" customHeight="1">
      <c r="B21" s="149"/>
      <c r="C21" s="150" t="s">
        <v>361</v>
      </c>
      <c r="D21" s="150" t="s">
        <v>362</v>
      </c>
      <c r="E21" s="163"/>
      <c r="F21" s="163"/>
      <c r="G21" s="163"/>
      <c r="H21" s="150" t="s">
        <v>363</v>
      </c>
      <c r="I21" s="164"/>
      <c r="J21" s="150" t="s">
        <v>364</v>
      </c>
      <c r="K21" s="163"/>
      <c r="L21" s="163"/>
      <c r="M21" s="163"/>
      <c r="N21" s="163"/>
      <c r="O21" s="164"/>
      <c r="P21" s="173" t="s">
        <v>365</v>
      </c>
    </row>
    <row r="22" spans="2:16" ht="18" customHeight="1">
      <c r="B22" s="149"/>
      <c r="C22" s="161" t="s">
        <v>354</v>
      </c>
      <c r="D22" s="161" t="s">
        <v>355</v>
      </c>
      <c r="E22" s="159"/>
      <c r="F22" s="159"/>
      <c r="G22" s="159"/>
      <c r="H22" s="161"/>
      <c r="I22" s="160"/>
      <c r="J22" s="161"/>
      <c r="K22" s="159"/>
      <c r="L22" s="159"/>
      <c r="M22" s="159"/>
      <c r="N22" s="159"/>
      <c r="O22" s="160"/>
      <c r="P22" s="172"/>
    </row>
    <row r="23" spans="2:16" ht="18" customHeight="1">
      <c r="B23" s="149"/>
      <c r="C23" s="155" t="s">
        <v>366</v>
      </c>
      <c r="D23" s="155" t="s">
        <v>367</v>
      </c>
      <c r="E23" s="174"/>
      <c r="F23" s="174"/>
      <c r="G23" s="174"/>
      <c r="H23" s="155" t="s">
        <v>363</v>
      </c>
      <c r="I23" s="175"/>
      <c r="J23" s="155" t="s">
        <v>364</v>
      </c>
      <c r="K23" s="174"/>
      <c r="L23" s="174"/>
      <c r="M23" s="174"/>
      <c r="N23" s="174"/>
      <c r="O23" s="175"/>
      <c r="P23" s="176" t="s">
        <v>365</v>
      </c>
    </row>
    <row r="24" spans="2:16" ht="18" customHeight="1" thickBot="1">
      <c r="B24" s="177"/>
      <c r="C24" s="178" t="s">
        <v>354</v>
      </c>
      <c r="D24" s="178" t="s">
        <v>355</v>
      </c>
      <c r="E24" s="179"/>
      <c r="F24" s="179"/>
      <c r="G24" s="179"/>
      <c r="H24" s="178"/>
      <c r="I24" s="180"/>
      <c r="J24" s="178"/>
      <c r="K24" s="179"/>
      <c r="L24" s="179"/>
      <c r="M24" s="179"/>
      <c r="N24" s="179"/>
      <c r="O24" s="180"/>
      <c r="P24" s="181"/>
    </row>
    <row r="25" spans="2:16" ht="18" customHeight="1">
      <c r="B25" s="166" t="s">
        <v>368</v>
      </c>
      <c r="C25" s="168"/>
      <c r="D25" s="167" t="s">
        <v>369</v>
      </c>
      <c r="E25" s="168"/>
      <c r="F25" s="168"/>
      <c r="G25" s="168"/>
      <c r="H25" s="182" t="s">
        <v>370</v>
      </c>
      <c r="I25" s="169"/>
      <c r="J25" s="183" t="s">
        <v>371</v>
      </c>
      <c r="K25" s="168"/>
      <c r="L25" s="168"/>
      <c r="M25" s="168"/>
      <c r="N25" s="168"/>
      <c r="O25" s="169"/>
      <c r="P25" s="184" t="s">
        <v>372</v>
      </c>
    </row>
    <row r="26" spans="2:16" ht="18" customHeight="1" thickBot="1">
      <c r="B26" s="185"/>
      <c r="C26" s="179"/>
      <c r="D26" s="178"/>
      <c r="E26" s="179"/>
      <c r="F26" s="179"/>
      <c r="G26" s="179"/>
      <c r="H26" s="178"/>
      <c r="I26" s="180"/>
      <c r="J26" s="178"/>
      <c r="K26" s="179"/>
      <c r="L26" s="179"/>
      <c r="M26" s="179"/>
      <c r="N26" s="179"/>
      <c r="O26" s="180"/>
      <c r="P26" s="181"/>
    </row>
  </sheetData>
  <phoneticPr fontId="1"/>
  <pageMargins left="0.75" right="0.75" top="1" bottom="1" header="0.51200000000000001" footer="0.51200000000000001"/>
  <pageSetup paperSize="9" scale="61" orientation="landscape" horizont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34"/>
  <sheetViews>
    <sheetView zoomScaleNormal="100" workbookViewId="0"/>
  </sheetViews>
  <sheetFormatPr defaultColWidth="70.125" defaultRowHeight="13.5"/>
  <cols>
    <col min="1" max="1" width="4.875" style="39" bestFit="1" customWidth="1"/>
    <col min="2" max="2" width="28.875" style="39" bestFit="1" customWidth="1"/>
    <col min="3" max="3" width="35.125" style="39" bestFit="1" customWidth="1"/>
    <col min="4" max="5" width="11.875" style="39" customWidth="1"/>
    <col min="6" max="6" width="42.375" style="39" bestFit="1" customWidth="1"/>
    <col min="7" max="7" width="10.5" style="39" bestFit="1" customWidth="1"/>
    <col min="8" max="8" width="9.5" style="39" bestFit="1" customWidth="1"/>
    <col min="9" max="9" width="7.5" style="39" bestFit="1" customWidth="1"/>
    <col min="10" max="10" width="5.5" style="39" bestFit="1" customWidth="1"/>
    <col min="11" max="11" width="17.5" style="39" customWidth="1"/>
    <col min="12" max="16384" width="70.125" style="39"/>
  </cols>
  <sheetData>
    <row r="1" spans="1:11" ht="19.5">
      <c r="A1" s="35" t="s">
        <v>61</v>
      </c>
      <c r="B1" s="36"/>
      <c r="C1" s="37"/>
      <c r="D1" s="37"/>
      <c r="E1" s="37"/>
      <c r="F1" s="36"/>
      <c r="G1" s="36"/>
      <c r="H1" s="36"/>
      <c r="I1" s="38"/>
    </row>
    <row r="2" spans="1:11" ht="18.75">
      <c r="A2" s="40" t="s">
        <v>62</v>
      </c>
      <c r="B2" s="40" t="s">
        <v>63</v>
      </c>
      <c r="C2" s="41" t="s">
        <v>64</v>
      </c>
      <c r="D2" s="40" t="s">
        <v>136</v>
      </c>
      <c r="E2" s="40" t="s">
        <v>151</v>
      </c>
      <c r="F2" s="40" t="s">
        <v>65</v>
      </c>
      <c r="G2" s="42" t="s">
        <v>66</v>
      </c>
      <c r="H2" s="43" t="s">
        <v>26</v>
      </c>
      <c r="I2" s="43" t="s">
        <v>67</v>
      </c>
      <c r="J2" s="44" t="s">
        <v>68</v>
      </c>
      <c r="K2" s="44" t="s">
        <v>135</v>
      </c>
    </row>
    <row r="3" spans="1:11" ht="15.75">
      <c r="A3" s="45" t="s">
        <v>69</v>
      </c>
      <c r="B3" s="45" t="s">
        <v>13</v>
      </c>
      <c r="C3" s="46" t="s">
        <v>70</v>
      </c>
      <c r="D3" s="54" t="s">
        <v>137</v>
      </c>
      <c r="E3" s="54" t="s">
        <v>148</v>
      </c>
      <c r="F3" s="45" t="s">
        <v>71</v>
      </c>
      <c r="G3" s="47" t="s">
        <v>72</v>
      </c>
      <c r="H3" s="48" t="s">
        <v>73</v>
      </c>
      <c r="I3" s="49" t="s">
        <v>74</v>
      </c>
      <c r="J3" s="49" t="s">
        <v>73</v>
      </c>
      <c r="K3" s="50" t="s">
        <v>128</v>
      </c>
    </row>
    <row r="4" spans="1:11" ht="31.5">
      <c r="A4" s="45" t="s">
        <v>75</v>
      </c>
      <c r="B4" s="45" t="s">
        <v>76</v>
      </c>
      <c r="C4" s="46" t="s">
        <v>77</v>
      </c>
      <c r="D4" s="54" t="s">
        <v>138</v>
      </c>
      <c r="E4" s="54" t="s">
        <v>149</v>
      </c>
      <c r="F4" s="45" t="s">
        <v>78</v>
      </c>
      <c r="G4" s="47" t="s">
        <v>79</v>
      </c>
      <c r="H4" s="48" t="s">
        <v>80</v>
      </c>
      <c r="I4" s="49" t="s">
        <v>81</v>
      </c>
      <c r="J4" s="49" t="s">
        <v>80</v>
      </c>
      <c r="K4" s="50" t="s">
        <v>129</v>
      </c>
    </row>
    <row r="5" spans="1:11" ht="15.75">
      <c r="A5" s="45" t="s">
        <v>82</v>
      </c>
      <c r="B5" s="45" t="s">
        <v>83</v>
      </c>
      <c r="C5" s="46" t="s">
        <v>84</v>
      </c>
      <c r="D5" s="54" t="s">
        <v>139</v>
      </c>
      <c r="E5" s="54" t="s">
        <v>150</v>
      </c>
      <c r="F5" s="45" t="s">
        <v>85</v>
      </c>
      <c r="G5" s="47" t="s">
        <v>86</v>
      </c>
      <c r="H5" s="48" t="s">
        <v>87</v>
      </c>
      <c r="I5" s="48" t="s">
        <v>87</v>
      </c>
      <c r="J5" s="49" t="s">
        <v>87</v>
      </c>
      <c r="K5" s="50" t="s">
        <v>130</v>
      </c>
    </row>
    <row r="6" spans="1:11" ht="15.75">
      <c r="A6" s="45" t="s">
        <v>87</v>
      </c>
      <c r="B6" s="45" t="s">
        <v>88</v>
      </c>
      <c r="C6" s="46" t="s">
        <v>89</v>
      </c>
      <c r="D6" s="54" t="s">
        <v>140</v>
      </c>
      <c r="E6" s="54" t="s">
        <v>58</v>
      </c>
      <c r="F6" s="45" t="s">
        <v>90</v>
      </c>
      <c r="G6" s="47"/>
      <c r="H6" s="48"/>
      <c r="I6" s="50"/>
      <c r="J6" s="50"/>
      <c r="K6" s="50" t="s">
        <v>131</v>
      </c>
    </row>
    <row r="7" spans="1:11" ht="47.25">
      <c r="A7" s="45"/>
      <c r="B7" s="45" t="s">
        <v>91</v>
      </c>
      <c r="C7" s="46" t="s">
        <v>92</v>
      </c>
      <c r="D7" s="54" t="s">
        <v>141</v>
      </c>
      <c r="E7" s="54"/>
      <c r="F7" s="45" t="s">
        <v>93</v>
      </c>
      <c r="G7" s="47"/>
      <c r="H7" s="48"/>
      <c r="I7" s="50"/>
      <c r="J7" s="50"/>
      <c r="K7" s="50" t="s">
        <v>132</v>
      </c>
    </row>
    <row r="8" spans="1:11" ht="15.75">
      <c r="A8" s="45"/>
      <c r="B8" s="45" t="s">
        <v>94</v>
      </c>
      <c r="C8" s="46" t="s">
        <v>95</v>
      </c>
      <c r="D8" s="54" t="s">
        <v>142</v>
      </c>
      <c r="E8" s="54"/>
      <c r="F8" s="45" t="s">
        <v>96</v>
      </c>
      <c r="G8" s="47"/>
      <c r="H8" s="48"/>
      <c r="I8" s="50"/>
      <c r="J8" s="50"/>
      <c r="K8" s="50" t="s">
        <v>133</v>
      </c>
    </row>
    <row r="9" spans="1:11" ht="15.75">
      <c r="A9" s="45"/>
      <c r="B9" s="45" t="s">
        <v>97</v>
      </c>
      <c r="C9" s="46" t="s">
        <v>98</v>
      </c>
      <c r="D9" s="54" t="s">
        <v>143</v>
      </c>
      <c r="E9" s="54"/>
      <c r="F9" s="45" t="s">
        <v>99</v>
      </c>
      <c r="G9" s="47"/>
      <c r="H9" s="48"/>
      <c r="I9" s="50"/>
      <c r="J9" s="50"/>
      <c r="K9" s="50" t="s">
        <v>134</v>
      </c>
    </row>
    <row r="10" spans="1:11" ht="31.5">
      <c r="A10" s="45"/>
      <c r="B10" s="45" t="s">
        <v>100</v>
      </c>
      <c r="C10" s="46" t="s">
        <v>101</v>
      </c>
      <c r="D10" s="54" t="s">
        <v>144</v>
      </c>
      <c r="E10" s="54"/>
      <c r="F10" s="45" t="s">
        <v>102</v>
      </c>
      <c r="G10" s="47"/>
      <c r="H10" s="48"/>
      <c r="I10" s="50"/>
      <c r="J10" s="50"/>
      <c r="K10" s="50"/>
    </row>
    <row r="11" spans="1:11" ht="15.75">
      <c r="A11" s="45"/>
      <c r="B11" s="45" t="s">
        <v>103</v>
      </c>
      <c r="C11" s="46" t="s">
        <v>104</v>
      </c>
      <c r="D11" s="54" t="s">
        <v>145</v>
      </c>
      <c r="E11" s="54"/>
      <c r="F11" s="45" t="s">
        <v>105</v>
      </c>
      <c r="G11" s="47"/>
      <c r="H11" s="48"/>
      <c r="I11" s="50"/>
      <c r="J11" s="50"/>
      <c r="K11" s="50"/>
    </row>
    <row r="12" spans="1:11" ht="15.75">
      <c r="A12" s="45"/>
      <c r="B12" s="45" t="s">
        <v>106</v>
      </c>
      <c r="C12" s="46" t="s">
        <v>107</v>
      </c>
      <c r="D12" s="54" t="s">
        <v>146</v>
      </c>
      <c r="E12" s="54"/>
      <c r="F12" s="45" t="s">
        <v>108</v>
      </c>
      <c r="G12" s="47"/>
      <c r="H12" s="48"/>
      <c r="I12" s="50"/>
      <c r="J12" s="50"/>
      <c r="K12" s="50"/>
    </row>
    <row r="13" spans="1:11" ht="15.75">
      <c r="A13" s="45"/>
      <c r="B13" s="45" t="s">
        <v>109</v>
      </c>
      <c r="C13" s="46" t="s">
        <v>110</v>
      </c>
      <c r="D13" s="54" t="s">
        <v>147</v>
      </c>
      <c r="E13" s="54"/>
      <c r="F13" s="45" t="s">
        <v>111</v>
      </c>
      <c r="G13" s="47"/>
      <c r="H13" s="48"/>
      <c r="I13" s="50"/>
      <c r="J13" s="50"/>
      <c r="K13" s="50"/>
    </row>
    <row r="14" spans="1:11" ht="15.75">
      <c r="A14" s="45"/>
      <c r="B14" s="45" t="s">
        <v>112</v>
      </c>
      <c r="C14" s="46" t="s">
        <v>113</v>
      </c>
      <c r="D14" s="54"/>
      <c r="E14" s="54"/>
      <c r="F14" s="45" t="s">
        <v>114</v>
      </c>
      <c r="G14" s="47"/>
      <c r="H14" s="48"/>
      <c r="I14" s="50"/>
      <c r="J14" s="50"/>
      <c r="K14" s="50"/>
    </row>
    <row r="15" spans="1:11" ht="15.75">
      <c r="A15" s="45"/>
      <c r="B15" s="45" t="s">
        <v>115</v>
      </c>
      <c r="C15" s="46" t="s">
        <v>116</v>
      </c>
      <c r="D15" s="54"/>
      <c r="E15" s="54"/>
      <c r="F15" s="45" t="s">
        <v>117</v>
      </c>
      <c r="G15" s="47"/>
      <c r="H15" s="48"/>
      <c r="I15" s="50"/>
      <c r="J15" s="50"/>
      <c r="K15" s="50"/>
    </row>
    <row r="16" spans="1:11" ht="15.75">
      <c r="A16" s="45"/>
      <c r="B16" s="45" t="s">
        <v>118</v>
      </c>
      <c r="C16" s="46" t="s">
        <v>119</v>
      </c>
      <c r="D16" s="54"/>
      <c r="E16" s="54"/>
      <c r="F16" s="45" t="s">
        <v>120</v>
      </c>
      <c r="G16" s="47"/>
      <c r="H16" s="48"/>
      <c r="I16" s="50"/>
      <c r="J16" s="50"/>
      <c r="K16" s="50"/>
    </row>
    <row r="17" spans="1:11" ht="15.75">
      <c r="A17" s="45"/>
      <c r="B17" s="45" t="s">
        <v>121</v>
      </c>
      <c r="C17" s="46"/>
      <c r="D17" s="54"/>
      <c r="E17" s="54"/>
      <c r="F17" s="45" t="s">
        <v>122</v>
      </c>
      <c r="G17" s="47"/>
      <c r="H17" s="48"/>
      <c r="I17" s="50"/>
      <c r="J17" s="50"/>
      <c r="K17" s="50"/>
    </row>
    <row r="18" spans="1:11" ht="15.75">
      <c r="A18" s="45"/>
      <c r="B18" s="45" t="s">
        <v>127</v>
      </c>
      <c r="C18" s="46"/>
      <c r="D18" s="54"/>
      <c r="E18" s="54"/>
      <c r="F18" s="45" t="s">
        <v>124</v>
      </c>
      <c r="G18" s="47"/>
      <c r="H18" s="48"/>
      <c r="I18" s="50"/>
      <c r="J18" s="50"/>
      <c r="K18" s="50"/>
    </row>
    <row r="19" spans="1:11" ht="15.75">
      <c r="A19" s="45"/>
      <c r="B19" s="45" t="s">
        <v>123</v>
      </c>
      <c r="C19" s="46"/>
      <c r="D19" s="54"/>
      <c r="E19" s="54"/>
      <c r="F19" s="45" t="s">
        <v>125</v>
      </c>
      <c r="G19" s="47"/>
      <c r="H19" s="48"/>
      <c r="I19" s="50"/>
      <c r="J19" s="50"/>
      <c r="K19" s="50"/>
    </row>
    <row r="20" spans="1:11" ht="15.75">
      <c r="A20" s="45"/>
      <c r="B20" s="45"/>
      <c r="C20" s="46"/>
      <c r="D20" s="54"/>
      <c r="E20" s="54"/>
      <c r="F20" s="45" t="s">
        <v>126</v>
      </c>
      <c r="G20" s="47"/>
      <c r="H20" s="48"/>
      <c r="I20" s="50"/>
      <c r="J20" s="50"/>
      <c r="K20" s="50"/>
    </row>
    <row r="21" spans="1:11" ht="15.75">
      <c r="A21" s="45"/>
      <c r="B21" s="45"/>
      <c r="C21" s="46"/>
      <c r="D21" s="54"/>
      <c r="E21" s="54"/>
      <c r="F21" s="45"/>
      <c r="G21" s="47"/>
      <c r="H21" s="48"/>
      <c r="I21" s="50"/>
      <c r="J21" s="50"/>
      <c r="K21" s="50"/>
    </row>
    <row r="22" spans="1:11" ht="15.75">
      <c r="A22" s="45"/>
      <c r="B22" s="45"/>
      <c r="C22" s="46"/>
      <c r="D22" s="54"/>
      <c r="E22" s="54"/>
      <c r="F22" s="45"/>
      <c r="G22" s="47"/>
      <c r="H22" s="48"/>
      <c r="I22" s="50"/>
      <c r="J22" s="50"/>
      <c r="K22" s="50"/>
    </row>
    <row r="23" spans="1:11" ht="15.75">
      <c r="A23" s="45"/>
      <c r="B23" s="45"/>
      <c r="C23" s="46"/>
      <c r="D23" s="54"/>
      <c r="E23" s="54"/>
      <c r="F23" s="45"/>
      <c r="G23" s="47"/>
      <c r="H23" s="48"/>
      <c r="I23" s="50"/>
      <c r="J23" s="50"/>
      <c r="K23" s="50"/>
    </row>
    <row r="24" spans="1:11" ht="15.75">
      <c r="A24" s="45"/>
      <c r="B24" s="45"/>
      <c r="C24" s="46"/>
      <c r="D24" s="54"/>
      <c r="E24" s="54"/>
      <c r="F24" s="45"/>
      <c r="G24" s="47"/>
      <c r="H24" s="48"/>
      <c r="I24" s="50"/>
      <c r="J24" s="50"/>
      <c r="K24" s="50"/>
    </row>
    <row r="25" spans="1:11" ht="15.75">
      <c r="A25" s="45"/>
      <c r="B25" s="45"/>
      <c r="C25" s="46"/>
      <c r="D25" s="54"/>
      <c r="E25" s="54"/>
      <c r="F25" s="45"/>
      <c r="G25" s="47"/>
      <c r="H25" s="48"/>
      <c r="I25" s="50"/>
      <c r="J25" s="50"/>
      <c r="K25" s="50"/>
    </row>
    <row r="26" spans="1:11" ht="15.75">
      <c r="A26" s="45"/>
      <c r="B26" s="45"/>
      <c r="C26" s="46"/>
      <c r="D26" s="54"/>
      <c r="E26" s="54"/>
      <c r="F26" s="45"/>
      <c r="G26" s="47"/>
      <c r="H26" s="48"/>
      <c r="I26" s="50"/>
      <c r="J26" s="50"/>
      <c r="K26" s="50"/>
    </row>
    <row r="27" spans="1:11" ht="15.75">
      <c r="A27" s="45"/>
      <c r="B27" s="45"/>
      <c r="C27" s="46"/>
      <c r="D27" s="54"/>
      <c r="E27" s="54"/>
      <c r="F27" s="45"/>
      <c r="G27" s="47"/>
      <c r="H27" s="48"/>
      <c r="I27" s="50"/>
      <c r="J27" s="50"/>
      <c r="K27" s="50"/>
    </row>
    <row r="28" spans="1:11" ht="15.75">
      <c r="A28" s="45"/>
      <c r="B28" s="45"/>
      <c r="C28" s="46"/>
      <c r="D28" s="54"/>
      <c r="E28" s="54"/>
      <c r="F28" s="45"/>
      <c r="G28" s="47"/>
      <c r="H28" s="48"/>
      <c r="I28" s="50"/>
      <c r="J28" s="50"/>
      <c r="K28" s="50"/>
    </row>
    <row r="29" spans="1:11" ht="15.75">
      <c r="A29" s="45"/>
      <c r="B29" s="45"/>
      <c r="C29" s="46"/>
      <c r="D29" s="54"/>
      <c r="E29" s="54"/>
      <c r="F29" s="45"/>
      <c r="G29" s="47"/>
      <c r="H29" s="48"/>
      <c r="I29" s="50"/>
      <c r="J29" s="50"/>
      <c r="K29" s="50"/>
    </row>
    <row r="30" spans="1:11" ht="15.75">
      <c r="A30" s="45"/>
      <c r="B30" s="45"/>
      <c r="C30" s="46"/>
      <c r="D30" s="54"/>
      <c r="E30" s="54"/>
      <c r="F30" s="45"/>
      <c r="G30" s="47"/>
      <c r="H30" s="48"/>
      <c r="I30" s="50"/>
      <c r="J30" s="50"/>
      <c r="K30" s="50"/>
    </row>
    <row r="31" spans="1:11" ht="15.75">
      <c r="A31" s="45"/>
      <c r="B31" s="45"/>
      <c r="C31" s="46"/>
      <c r="D31" s="54"/>
      <c r="E31" s="54"/>
      <c r="F31" s="45"/>
      <c r="G31" s="47"/>
      <c r="H31" s="48"/>
      <c r="I31" s="50"/>
      <c r="J31" s="50"/>
      <c r="K31" s="50"/>
    </row>
    <row r="32" spans="1:11" ht="15.75">
      <c r="A32" s="45"/>
      <c r="B32" s="45"/>
      <c r="C32" s="46"/>
      <c r="D32" s="54"/>
      <c r="E32" s="54"/>
      <c r="F32" s="45"/>
      <c r="G32" s="47"/>
      <c r="H32" s="48"/>
      <c r="I32" s="50"/>
      <c r="J32" s="50"/>
      <c r="K32" s="50"/>
    </row>
    <row r="33" spans="1:11" ht="15.75">
      <c r="A33" s="45"/>
      <c r="B33" s="45"/>
      <c r="C33" s="46"/>
      <c r="D33" s="54"/>
      <c r="E33" s="54"/>
      <c r="F33" s="45"/>
      <c r="G33" s="47"/>
      <c r="H33" s="48"/>
      <c r="I33" s="50"/>
      <c r="J33" s="50"/>
      <c r="K33" s="50"/>
    </row>
    <row r="34" spans="1:11" ht="15.75">
      <c r="B34" s="45"/>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I8"/>
  <sheetViews>
    <sheetView workbookViewId="0"/>
  </sheetViews>
  <sheetFormatPr defaultColWidth="9" defaultRowHeight="13.5"/>
  <cols>
    <col min="1" max="1" width="3.125" style="186" customWidth="1"/>
    <col min="2" max="2" width="3" style="186" customWidth="1"/>
    <col min="3" max="3" width="24.875" style="186" customWidth="1"/>
    <col min="4" max="4" width="27.625" style="186" customWidth="1"/>
    <col min="5" max="5" width="26.625" style="186" customWidth="1"/>
    <col min="6" max="6" width="36.125" style="186" customWidth="1"/>
    <col min="7" max="7" width="9" style="186"/>
    <col min="8" max="8" width="43.5" style="186" customWidth="1"/>
    <col min="9" max="16384" width="9" style="186"/>
  </cols>
  <sheetData>
    <row r="1" spans="2:9" ht="13.5" customHeight="1">
      <c r="C1" s="187" t="s">
        <v>373</v>
      </c>
    </row>
    <row r="2" spans="2:9" ht="13.5" customHeight="1">
      <c r="B2" s="188" t="s">
        <v>374</v>
      </c>
      <c r="C2" s="188" t="s">
        <v>375</v>
      </c>
      <c r="D2" s="188" t="s">
        <v>376</v>
      </c>
      <c r="E2" s="188" t="s">
        <v>377</v>
      </c>
      <c r="F2" s="188" t="s">
        <v>378</v>
      </c>
      <c r="G2" s="189" t="s">
        <v>379</v>
      </c>
      <c r="H2" s="188" t="s">
        <v>380</v>
      </c>
      <c r="I2" s="190" t="s">
        <v>381</v>
      </c>
    </row>
    <row r="3" spans="2:9" ht="13.5" customHeight="1">
      <c r="B3" s="191">
        <v>1</v>
      </c>
      <c r="C3" s="191" t="s">
        <v>382</v>
      </c>
      <c r="D3" s="191" t="s">
        <v>383</v>
      </c>
      <c r="E3" s="191" t="s">
        <v>164</v>
      </c>
      <c r="F3" s="191" t="s">
        <v>384</v>
      </c>
      <c r="G3" s="192" t="s">
        <v>385</v>
      </c>
      <c r="H3" s="191"/>
    </row>
    <row r="4" spans="2:9" ht="25.5" customHeight="1">
      <c r="B4" s="191">
        <v>2</v>
      </c>
      <c r="C4" s="191" t="s">
        <v>477</v>
      </c>
      <c r="D4" s="191" t="s">
        <v>480</v>
      </c>
      <c r="E4" s="191" t="s">
        <v>164</v>
      </c>
      <c r="F4" s="191" t="s">
        <v>384</v>
      </c>
      <c r="G4" s="192" t="s">
        <v>386</v>
      </c>
      <c r="H4" s="191"/>
    </row>
    <row r="5" spans="2:9" ht="40.5" customHeight="1">
      <c r="B5" s="191">
        <v>3</v>
      </c>
      <c r="C5" s="191" t="s">
        <v>478</v>
      </c>
      <c r="D5" s="191" t="s">
        <v>481</v>
      </c>
      <c r="E5" s="191" t="s">
        <v>164</v>
      </c>
      <c r="F5" s="191" t="s">
        <v>384</v>
      </c>
      <c r="G5" s="192" t="s">
        <v>386</v>
      </c>
      <c r="H5" s="191"/>
    </row>
    <row r="6" spans="2:9" ht="27" customHeight="1">
      <c r="B6" s="191">
        <v>4</v>
      </c>
      <c r="C6" s="191" t="s">
        <v>387</v>
      </c>
      <c r="D6" s="191" t="s">
        <v>388</v>
      </c>
      <c r="E6" s="191"/>
      <c r="F6" s="191" t="s">
        <v>384</v>
      </c>
      <c r="G6" s="192" t="s">
        <v>164</v>
      </c>
      <c r="H6" s="191" t="s">
        <v>389</v>
      </c>
    </row>
    <row r="7" spans="2:9" ht="28.5" customHeight="1">
      <c r="B7" s="191">
        <v>5</v>
      </c>
      <c r="C7" s="191" t="s">
        <v>390</v>
      </c>
      <c r="D7" s="191" t="s">
        <v>388</v>
      </c>
      <c r="E7" s="191"/>
      <c r="F7" s="191" t="s">
        <v>384</v>
      </c>
      <c r="G7" s="192" t="s">
        <v>164</v>
      </c>
      <c r="H7" s="191" t="s">
        <v>479</v>
      </c>
    </row>
    <row r="8" spans="2:9" ht="28.5" customHeight="1">
      <c r="B8" s="191">
        <v>6</v>
      </c>
      <c r="C8" s="191" t="s">
        <v>483</v>
      </c>
      <c r="D8" s="191" t="s">
        <v>388</v>
      </c>
      <c r="E8" s="191"/>
      <c r="F8" s="191" t="s">
        <v>384</v>
      </c>
      <c r="G8" s="192" t="s">
        <v>164</v>
      </c>
      <c r="H8" s="191" t="s">
        <v>484</v>
      </c>
    </row>
  </sheetData>
  <autoFilter ref="B2:H2"/>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Z34"/>
  <sheetViews>
    <sheetView view="pageBreakPreview" zoomScaleNormal="100" zoomScaleSheetLayoutView="100" workbookViewId="0">
      <selection sqref="A1:I3"/>
    </sheetView>
  </sheetViews>
  <sheetFormatPr defaultColWidth="2.5" defaultRowHeight="15.75"/>
  <cols>
    <col min="1" max="4" width="2.5" style="52"/>
    <col min="5" max="5" width="2.875" style="52" bestFit="1" customWidth="1"/>
    <col min="6" max="16384" width="2.5" style="52"/>
  </cols>
  <sheetData>
    <row r="1" spans="1:52" ht="15" customHeight="1">
      <c r="A1" s="584" t="s">
        <v>2</v>
      </c>
      <c r="B1" s="584"/>
      <c r="C1" s="584"/>
      <c r="D1" s="584"/>
      <c r="E1" s="584"/>
      <c r="F1" s="584"/>
      <c r="G1" s="584"/>
      <c r="H1" s="584"/>
      <c r="I1" s="584"/>
      <c r="J1" s="585" t="s">
        <v>529</v>
      </c>
      <c r="K1" s="586"/>
      <c r="L1" s="586"/>
      <c r="M1" s="586"/>
      <c r="N1" s="586"/>
      <c r="O1" s="586"/>
      <c r="P1" s="586"/>
      <c r="Q1" s="586"/>
      <c r="R1" s="586"/>
      <c r="S1" s="586"/>
      <c r="T1" s="586"/>
      <c r="U1" s="586"/>
      <c r="V1" s="586"/>
      <c r="W1" s="586"/>
      <c r="X1" s="586"/>
      <c r="Y1" s="586"/>
      <c r="Z1" s="586"/>
      <c r="AA1" s="586"/>
      <c r="AB1" s="586"/>
      <c r="AC1" s="586"/>
      <c r="AD1" s="586"/>
      <c r="AE1" s="586"/>
      <c r="AF1" s="586"/>
      <c r="AG1" s="586"/>
      <c r="AH1" s="587"/>
      <c r="AI1" s="576"/>
      <c r="AJ1" s="577"/>
      <c r="AK1" s="577"/>
      <c r="AL1" s="577"/>
      <c r="AM1" s="577"/>
      <c r="AN1" s="578"/>
      <c r="AO1" s="576" t="s">
        <v>27</v>
      </c>
      <c r="AP1" s="577"/>
      <c r="AQ1" s="577"/>
      <c r="AR1" s="577"/>
      <c r="AS1" s="577"/>
      <c r="AT1" s="578"/>
      <c r="AU1" s="579" t="s">
        <v>28</v>
      </c>
      <c r="AV1" s="580"/>
      <c r="AW1" s="580"/>
      <c r="AX1" s="580"/>
      <c r="AY1" s="580"/>
      <c r="AZ1" s="581"/>
    </row>
    <row r="2" spans="1:52" ht="15" customHeight="1">
      <c r="A2" s="584"/>
      <c r="B2" s="584"/>
      <c r="C2" s="584"/>
      <c r="D2" s="584"/>
      <c r="E2" s="584"/>
      <c r="F2" s="584"/>
      <c r="G2" s="584"/>
      <c r="H2" s="584"/>
      <c r="I2" s="584"/>
      <c r="J2" s="588"/>
      <c r="K2" s="589"/>
      <c r="L2" s="589"/>
      <c r="M2" s="589"/>
      <c r="N2" s="589"/>
      <c r="O2" s="589"/>
      <c r="P2" s="589"/>
      <c r="Q2" s="589"/>
      <c r="R2" s="589"/>
      <c r="S2" s="589"/>
      <c r="T2" s="589"/>
      <c r="U2" s="589"/>
      <c r="V2" s="589"/>
      <c r="W2" s="589"/>
      <c r="X2" s="589"/>
      <c r="Y2" s="589"/>
      <c r="Z2" s="589"/>
      <c r="AA2" s="589"/>
      <c r="AB2" s="589"/>
      <c r="AC2" s="589"/>
      <c r="AD2" s="589"/>
      <c r="AE2" s="589"/>
      <c r="AF2" s="589"/>
      <c r="AG2" s="589"/>
      <c r="AH2" s="590"/>
      <c r="AI2" s="576" t="s">
        <v>30</v>
      </c>
      <c r="AJ2" s="577"/>
      <c r="AK2" s="577"/>
      <c r="AL2" s="577"/>
      <c r="AM2" s="577"/>
      <c r="AN2" s="578"/>
      <c r="AO2" s="576" t="str">
        <f>改版履歴!V2</f>
        <v>郭</v>
      </c>
      <c r="AP2" s="577"/>
      <c r="AQ2" s="577"/>
      <c r="AR2" s="577"/>
      <c r="AS2" s="577"/>
      <c r="AT2" s="578"/>
      <c r="AU2" s="595">
        <f>改版履歴!Z2</f>
        <v>44034</v>
      </c>
      <c r="AV2" s="596"/>
      <c r="AW2" s="596"/>
      <c r="AX2" s="596"/>
      <c r="AY2" s="596"/>
      <c r="AZ2" s="597"/>
    </row>
    <row r="3" spans="1:52" ht="15.6" customHeight="1">
      <c r="A3" s="584"/>
      <c r="B3" s="584"/>
      <c r="C3" s="584"/>
      <c r="D3" s="584"/>
      <c r="E3" s="584"/>
      <c r="F3" s="584"/>
      <c r="G3" s="584"/>
      <c r="H3" s="584"/>
      <c r="I3" s="584"/>
      <c r="J3" s="591"/>
      <c r="K3" s="592"/>
      <c r="L3" s="592"/>
      <c r="M3" s="592"/>
      <c r="N3" s="592"/>
      <c r="O3" s="592"/>
      <c r="P3" s="592"/>
      <c r="Q3" s="592"/>
      <c r="R3" s="592"/>
      <c r="S3" s="592"/>
      <c r="T3" s="592"/>
      <c r="U3" s="592"/>
      <c r="V3" s="592"/>
      <c r="W3" s="592"/>
      <c r="X3" s="592"/>
      <c r="Y3" s="592"/>
      <c r="Z3" s="592"/>
      <c r="AA3" s="592"/>
      <c r="AB3" s="592"/>
      <c r="AC3" s="592"/>
      <c r="AD3" s="592"/>
      <c r="AE3" s="592"/>
      <c r="AF3" s="592"/>
      <c r="AG3" s="592"/>
      <c r="AH3" s="593"/>
      <c r="AI3" s="576" t="s">
        <v>31</v>
      </c>
      <c r="AJ3" s="577"/>
      <c r="AK3" s="577"/>
      <c r="AL3" s="577"/>
      <c r="AM3" s="577"/>
      <c r="AN3" s="578"/>
      <c r="AO3" s="576" t="str">
        <f>改版履歴!V3</f>
        <v>HYN叶紅偉</v>
      </c>
      <c r="AP3" s="577"/>
      <c r="AQ3" s="577"/>
      <c r="AR3" s="577"/>
      <c r="AS3" s="577"/>
      <c r="AT3" s="578"/>
      <c r="AU3" s="595">
        <f>改版履歴!Z3</f>
        <v>44389</v>
      </c>
      <c r="AV3" s="596"/>
      <c r="AW3" s="596"/>
      <c r="AX3" s="596"/>
      <c r="AY3" s="596"/>
      <c r="AZ3" s="597"/>
    </row>
    <row r="4" spans="1:52" s="62" customFormat="1">
      <c r="A4" s="65"/>
      <c r="B4" s="66"/>
      <c r="C4" s="66"/>
      <c r="D4" s="66"/>
      <c r="E4" s="66"/>
      <c r="F4" s="66"/>
      <c r="G4" s="124"/>
      <c r="H4" s="124"/>
      <c r="I4" s="124"/>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66"/>
      <c r="AY4" s="66"/>
      <c r="AZ4" s="67"/>
    </row>
    <row r="5" spans="1:52" s="63" customFormat="1" ht="14.25">
      <c r="A5" s="68"/>
      <c r="B5" s="193" t="s">
        <v>174</v>
      </c>
      <c r="C5" s="193"/>
      <c r="D5" s="193"/>
      <c r="E5" s="69"/>
      <c r="F5" s="69"/>
      <c r="G5" s="194"/>
      <c r="H5" s="194"/>
      <c r="I5" s="194"/>
      <c r="J5" s="69"/>
      <c r="K5" s="69"/>
      <c r="L5" s="69"/>
      <c r="M5" s="69"/>
      <c r="N5" s="69"/>
      <c r="O5" s="69"/>
      <c r="P5" s="69"/>
      <c r="Q5" s="69"/>
      <c r="R5" s="69"/>
      <c r="S5" s="69"/>
      <c r="T5" s="69"/>
      <c r="U5" s="69"/>
      <c r="V5" s="69"/>
      <c r="W5" s="69"/>
      <c r="X5" s="69"/>
      <c r="Y5" s="69"/>
      <c r="Z5" s="69"/>
      <c r="AA5" s="69"/>
      <c r="AB5" s="69"/>
      <c r="AC5" s="69"/>
      <c r="AD5" s="69"/>
      <c r="AE5" s="69"/>
      <c r="AF5" s="69"/>
      <c r="AG5" s="70"/>
      <c r="AH5" s="70"/>
      <c r="AI5" s="70"/>
      <c r="AJ5" s="70"/>
      <c r="AK5" s="70"/>
      <c r="AL5" s="70"/>
      <c r="AM5" s="70"/>
      <c r="AN5" s="70"/>
      <c r="AO5" s="70"/>
      <c r="AP5" s="70"/>
      <c r="AQ5" s="70"/>
      <c r="AR5" s="70"/>
      <c r="AS5" s="70"/>
      <c r="AT5" s="70"/>
      <c r="AU5" s="70"/>
      <c r="AV5" s="70"/>
      <c r="AW5" s="70"/>
      <c r="AX5" s="70"/>
      <c r="AY5" s="70"/>
      <c r="AZ5" s="71"/>
    </row>
    <row r="6" spans="1:52" s="63" customFormat="1" ht="14.25">
      <c r="A6" s="68"/>
      <c r="B6" s="195"/>
      <c r="C6" s="196"/>
      <c r="D6" s="195"/>
      <c r="E6" s="195"/>
      <c r="F6" s="195"/>
      <c r="G6" s="197"/>
      <c r="H6" s="197"/>
      <c r="I6" s="197"/>
      <c r="J6" s="195"/>
      <c r="K6" s="195"/>
      <c r="L6" s="195"/>
      <c r="M6" s="195"/>
      <c r="N6" s="69"/>
      <c r="O6" s="69"/>
      <c r="P6" s="69"/>
      <c r="Q6" s="69"/>
      <c r="R6" s="69"/>
      <c r="S6" s="69"/>
      <c r="T6" s="69"/>
      <c r="U6" s="69"/>
      <c r="V6" s="69"/>
      <c r="W6" s="69"/>
      <c r="X6" s="69"/>
      <c r="Y6" s="69"/>
      <c r="Z6" s="69"/>
      <c r="AA6" s="69"/>
      <c r="AB6" s="69"/>
      <c r="AC6" s="69"/>
      <c r="AD6" s="69"/>
      <c r="AE6" s="69"/>
      <c r="AF6" s="69"/>
      <c r="AG6" s="70"/>
      <c r="AH6" s="70"/>
      <c r="AI6" s="70"/>
      <c r="AJ6" s="70"/>
      <c r="AK6" s="70"/>
      <c r="AL6" s="70"/>
      <c r="AM6" s="70"/>
      <c r="AN6" s="70"/>
      <c r="AO6" s="70"/>
      <c r="AP6" s="70"/>
      <c r="AQ6" s="70"/>
      <c r="AR6" s="70"/>
      <c r="AS6" s="70"/>
      <c r="AT6" s="70"/>
      <c r="AU6" s="70"/>
      <c r="AV6" s="70"/>
      <c r="AW6" s="70"/>
      <c r="AX6" s="70"/>
      <c r="AY6" s="70"/>
      <c r="AZ6" s="71"/>
    </row>
    <row r="7" spans="1:52" s="63" customFormat="1" ht="14.25">
      <c r="A7" s="68"/>
      <c r="B7" s="198"/>
      <c r="C7" s="69" t="s">
        <v>246</v>
      </c>
      <c r="D7" s="69"/>
      <c r="E7" s="69"/>
      <c r="F7" s="69"/>
      <c r="G7" s="194"/>
      <c r="H7" s="69" t="s">
        <v>538</v>
      </c>
      <c r="I7" s="194"/>
      <c r="J7" s="199"/>
      <c r="K7" s="199"/>
      <c r="L7" s="199"/>
      <c r="M7" s="199"/>
      <c r="N7" s="199"/>
      <c r="O7" s="199"/>
      <c r="P7" s="69"/>
      <c r="Q7" s="69"/>
      <c r="R7" s="69"/>
      <c r="S7" s="69"/>
      <c r="T7" s="69"/>
      <c r="U7" s="69"/>
      <c r="V7" s="69"/>
      <c r="W7" s="69"/>
      <c r="X7" s="69"/>
      <c r="Y7" s="69"/>
      <c r="Z7" s="69"/>
      <c r="AA7" s="69"/>
      <c r="AB7" s="69"/>
      <c r="AC7" s="69"/>
      <c r="AD7" s="69"/>
      <c r="AE7" s="69"/>
      <c r="AF7" s="69"/>
      <c r="AG7" s="70"/>
      <c r="AH7" s="70"/>
      <c r="AI7" s="70"/>
      <c r="AJ7" s="70"/>
      <c r="AK7" s="70"/>
      <c r="AL7" s="70"/>
      <c r="AM7" s="70"/>
      <c r="AN7" s="70"/>
      <c r="AO7" s="70"/>
      <c r="AP7" s="70"/>
      <c r="AQ7" s="70"/>
      <c r="AR7" s="70"/>
      <c r="AS7" s="70"/>
      <c r="AT7" s="70"/>
      <c r="AU7" s="70"/>
      <c r="AV7" s="70"/>
      <c r="AW7" s="70"/>
      <c r="AX7" s="70"/>
      <c r="AY7" s="70"/>
      <c r="AZ7" s="71"/>
    </row>
    <row r="8" spans="1:52" s="63" customFormat="1" ht="14.25">
      <c r="A8" s="68"/>
      <c r="B8" s="198"/>
      <c r="C8" s="69"/>
      <c r="D8" s="69"/>
      <c r="E8" s="69"/>
      <c r="F8" s="69"/>
      <c r="G8" s="194"/>
      <c r="H8" s="69"/>
      <c r="I8" s="194"/>
      <c r="J8" s="199"/>
      <c r="K8" s="199"/>
      <c r="L8" s="199"/>
      <c r="M8" s="199"/>
      <c r="N8" s="199"/>
      <c r="O8" s="199"/>
      <c r="P8" s="69"/>
      <c r="Q8" s="69"/>
      <c r="R8" s="69"/>
      <c r="S8" s="69"/>
      <c r="T8" s="69"/>
      <c r="U8" s="69"/>
      <c r="V8" s="69"/>
      <c r="W8" s="69"/>
      <c r="X8" s="69"/>
      <c r="Y8" s="69"/>
      <c r="Z8" s="69"/>
      <c r="AA8" s="69"/>
      <c r="AB8" s="69"/>
      <c r="AC8" s="69"/>
      <c r="AD8" s="69"/>
      <c r="AE8" s="69"/>
      <c r="AF8" s="69"/>
      <c r="AG8" s="70"/>
      <c r="AH8" s="70"/>
      <c r="AI8" s="70"/>
      <c r="AJ8" s="70"/>
      <c r="AK8" s="70"/>
      <c r="AL8" s="70"/>
      <c r="AM8" s="70"/>
      <c r="AN8" s="70"/>
      <c r="AO8" s="70"/>
      <c r="AP8" s="70"/>
      <c r="AQ8" s="70"/>
      <c r="AR8" s="70"/>
      <c r="AS8" s="70"/>
      <c r="AT8" s="70"/>
      <c r="AU8" s="70"/>
      <c r="AV8" s="70"/>
      <c r="AW8" s="70"/>
      <c r="AX8" s="70"/>
      <c r="AY8" s="70"/>
      <c r="AZ8" s="71"/>
    </row>
    <row r="9" spans="1:52" s="63" customFormat="1" ht="14.25">
      <c r="A9" s="68"/>
      <c r="B9" s="198"/>
      <c r="C9" s="69" t="s">
        <v>247</v>
      </c>
      <c r="D9" s="69"/>
      <c r="E9" s="69"/>
      <c r="F9" s="69"/>
      <c r="G9" s="194"/>
      <c r="H9" s="69" t="s">
        <v>280</v>
      </c>
      <c r="I9" s="194"/>
      <c r="J9" s="199"/>
      <c r="K9" s="199"/>
      <c r="L9" s="199"/>
      <c r="M9" s="199"/>
      <c r="N9" s="199"/>
      <c r="O9" s="199"/>
      <c r="P9" s="69"/>
      <c r="Q9" s="69"/>
      <c r="R9" s="69"/>
      <c r="S9" s="69"/>
      <c r="T9" s="69"/>
      <c r="U9" s="69"/>
      <c r="V9" s="69"/>
      <c r="W9" s="69"/>
      <c r="X9" s="69"/>
      <c r="Y9" s="69"/>
      <c r="Z9" s="69"/>
      <c r="AA9" s="69"/>
      <c r="AB9" s="69"/>
      <c r="AC9" s="69"/>
      <c r="AD9" s="69"/>
      <c r="AE9" s="69"/>
      <c r="AF9" s="69"/>
      <c r="AG9" s="70"/>
      <c r="AH9" s="70"/>
      <c r="AI9" s="70"/>
      <c r="AJ9" s="70"/>
      <c r="AK9" s="70"/>
      <c r="AL9" s="70"/>
      <c r="AM9" s="70"/>
      <c r="AN9" s="70"/>
      <c r="AO9" s="70"/>
      <c r="AP9" s="70"/>
      <c r="AQ9" s="70"/>
      <c r="AR9" s="70"/>
      <c r="AS9" s="70"/>
      <c r="AT9" s="70"/>
      <c r="AU9" s="70"/>
      <c r="AV9" s="70"/>
      <c r="AW9" s="70"/>
      <c r="AX9" s="70"/>
      <c r="AY9" s="70"/>
      <c r="AZ9" s="71"/>
    </row>
    <row r="10" spans="1:52" s="63" customFormat="1" ht="14.25">
      <c r="A10" s="68"/>
      <c r="B10" s="195"/>
      <c r="C10" s="69"/>
      <c r="D10" s="69"/>
      <c r="E10" s="69"/>
      <c r="F10" s="69"/>
      <c r="G10" s="194"/>
      <c r="H10" s="69" t="s">
        <v>271</v>
      </c>
      <c r="I10" s="194"/>
      <c r="J10" s="194"/>
      <c r="K10" s="194"/>
      <c r="L10" s="194"/>
      <c r="M10" s="194"/>
      <c r="N10" s="194"/>
      <c r="O10" s="194"/>
      <c r="P10" s="69"/>
      <c r="Q10" s="69"/>
      <c r="R10" s="69"/>
      <c r="S10" s="69"/>
      <c r="T10" s="69"/>
      <c r="U10" s="69"/>
      <c r="V10" s="69"/>
      <c r="W10" s="69"/>
      <c r="X10" s="69"/>
      <c r="Y10" s="69"/>
      <c r="Z10" s="69"/>
      <c r="AA10" s="69"/>
      <c r="AB10" s="69"/>
      <c r="AC10" s="69"/>
      <c r="AD10" s="69"/>
      <c r="AE10" s="69"/>
      <c r="AF10" s="69"/>
      <c r="AG10" s="70"/>
      <c r="AH10" s="70"/>
      <c r="AI10" s="70"/>
      <c r="AJ10" s="70"/>
      <c r="AK10" s="70"/>
      <c r="AL10" s="70"/>
      <c r="AM10" s="70"/>
      <c r="AN10" s="70"/>
      <c r="AO10" s="70"/>
      <c r="AP10" s="70"/>
      <c r="AQ10" s="70"/>
      <c r="AR10" s="70"/>
      <c r="AS10" s="70"/>
      <c r="AT10" s="70"/>
      <c r="AU10" s="70"/>
      <c r="AV10" s="70"/>
      <c r="AW10" s="70"/>
      <c r="AX10" s="70"/>
      <c r="AY10" s="70"/>
      <c r="AZ10" s="71"/>
    </row>
    <row r="11" spans="1:52" s="63" customFormat="1" ht="14.25">
      <c r="A11" s="68"/>
      <c r="B11" s="195"/>
      <c r="C11" s="69"/>
      <c r="D11" s="69"/>
      <c r="E11" s="69"/>
      <c r="F11" s="69"/>
      <c r="G11" s="194"/>
      <c r="H11" s="69"/>
      <c r="I11" s="194"/>
      <c r="J11" s="194"/>
      <c r="K11" s="194"/>
      <c r="L11" s="194"/>
      <c r="M11" s="194"/>
      <c r="N11" s="194"/>
      <c r="O11" s="194"/>
      <c r="P11" s="69"/>
      <c r="Q11" s="69"/>
      <c r="R11" s="69"/>
      <c r="S11" s="69"/>
      <c r="T11" s="69"/>
      <c r="U11" s="69"/>
      <c r="V11" s="69"/>
      <c r="W11" s="69"/>
      <c r="X11" s="69"/>
      <c r="Y11" s="69"/>
      <c r="Z11" s="69"/>
      <c r="AA11" s="69"/>
      <c r="AB11" s="69"/>
      <c r="AC11" s="69"/>
      <c r="AD11" s="69"/>
      <c r="AE11" s="69"/>
      <c r="AF11" s="69"/>
      <c r="AG11" s="70"/>
      <c r="AH11" s="70"/>
      <c r="AI11" s="70"/>
      <c r="AJ11" s="70"/>
      <c r="AK11" s="70"/>
      <c r="AL11" s="70"/>
      <c r="AM11" s="70"/>
      <c r="AN11" s="70"/>
      <c r="AO11" s="70"/>
      <c r="AP11" s="70"/>
      <c r="AQ11" s="70"/>
      <c r="AR11" s="70"/>
      <c r="AS11" s="70"/>
      <c r="AT11" s="70"/>
      <c r="AU11" s="70"/>
      <c r="AV11" s="70"/>
      <c r="AW11" s="70"/>
      <c r="AX11" s="70"/>
      <c r="AY11" s="70"/>
      <c r="AZ11" s="71"/>
    </row>
    <row r="12" spans="1:52" s="63" customFormat="1" ht="14.25">
      <c r="A12" s="68"/>
      <c r="B12" s="195"/>
      <c r="C12" s="69"/>
      <c r="D12" s="69"/>
      <c r="E12" s="69"/>
      <c r="F12" s="69"/>
      <c r="G12" s="194"/>
      <c r="H12" s="69"/>
      <c r="I12" s="194"/>
      <c r="J12" s="194"/>
      <c r="K12" s="194"/>
      <c r="L12" s="194"/>
      <c r="M12" s="194"/>
      <c r="N12" s="194"/>
      <c r="O12" s="194"/>
      <c r="P12" s="69"/>
      <c r="Q12" s="69"/>
      <c r="R12" s="69"/>
      <c r="S12" s="69"/>
      <c r="T12" s="69"/>
      <c r="U12" s="69"/>
      <c r="V12" s="69"/>
      <c r="W12" s="69"/>
      <c r="X12" s="69"/>
      <c r="Y12" s="69"/>
      <c r="Z12" s="69"/>
      <c r="AA12" s="69"/>
      <c r="AB12" s="69"/>
      <c r="AC12" s="69"/>
      <c r="AD12" s="69"/>
      <c r="AE12" s="69"/>
      <c r="AF12" s="69"/>
      <c r="AG12" s="70"/>
      <c r="AH12" s="70"/>
      <c r="AI12" s="70"/>
      <c r="AJ12" s="70"/>
      <c r="AK12" s="70"/>
      <c r="AL12" s="70"/>
      <c r="AM12" s="70"/>
      <c r="AN12" s="70"/>
      <c r="AO12" s="70"/>
      <c r="AP12" s="70"/>
      <c r="AQ12" s="70"/>
      <c r="AR12" s="70"/>
      <c r="AS12" s="70"/>
      <c r="AT12" s="70"/>
      <c r="AU12" s="70"/>
      <c r="AV12" s="70"/>
      <c r="AW12" s="70"/>
      <c r="AX12" s="70"/>
      <c r="AY12" s="70"/>
      <c r="AZ12" s="71"/>
    </row>
    <row r="13" spans="1:52" s="63" customFormat="1" ht="14.25">
      <c r="A13" s="68"/>
      <c r="B13" s="195"/>
      <c r="C13" s="69" t="s">
        <v>248</v>
      </c>
      <c r="D13" s="69"/>
      <c r="E13" s="69"/>
      <c r="F13" s="69"/>
      <c r="G13" s="194"/>
      <c r="H13" s="69" t="s">
        <v>249</v>
      </c>
      <c r="I13" s="194"/>
      <c r="J13" s="194"/>
      <c r="K13" s="194"/>
      <c r="L13" s="194"/>
      <c r="M13" s="194"/>
      <c r="N13" s="194"/>
      <c r="O13" s="194"/>
      <c r="P13" s="69"/>
      <c r="Q13" s="69"/>
      <c r="R13" s="69"/>
      <c r="S13" s="69"/>
      <c r="T13" s="69"/>
      <c r="U13" s="69"/>
      <c r="V13" s="69"/>
      <c r="W13" s="69"/>
      <c r="X13" s="69"/>
      <c r="Y13" s="69"/>
      <c r="Z13" s="69"/>
      <c r="AA13" s="69"/>
      <c r="AB13" s="69"/>
      <c r="AC13" s="69"/>
      <c r="AD13" s="69"/>
      <c r="AE13" s="69"/>
      <c r="AF13" s="69"/>
      <c r="AG13" s="70"/>
      <c r="AH13" s="70"/>
      <c r="AI13" s="70"/>
      <c r="AJ13" s="70"/>
      <c r="AK13" s="70"/>
      <c r="AL13" s="70"/>
      <c r="AM13" s="70"/>
      <c r="AN13" s="70"/>
      <c r="AO13" s="70"/>
      <c r="AP13" s="70"/>
      <c r="AQ13" s="70"/>
      <c r="AR13" s="70"/>
      <c r="AS13" s="70"/>
      <c r="AT13" s="70"/>
      <c r="AU13" s="70"/>
      <c r="AV13" s="70"/>
      <c r="AW13" s="70"/>
      <c r="AX13" s="70"/>
      <c r="AY13" s="70"/>
      <c r="AZ13" s="71"/>
    </row>
    <row r="14" spans="1:52" s="63" customFormat="1" ht="14.25">
      <c r="A14" s="68"/>
      <c r="B14" s="195"/>
      <c r="C14" s="69"/>
      <c r="D14" s="69"/>
      <c r="E14" s="69"/>
      <c r="F14" s="69"/>
      <c r="G14" s="194"/>
      <c r="H14" s="69"/>
      <c r="I14" s="194"/>
      <c r="J14" s="194"/>
      <c r="K14" s="194"/>
      <c r="L14" s="194"/>
      <c r="M14" s="194"/>
      <c r="N14" s="194"/>
      <c r="O14" s="194"/>
      <c r="P14" s="69"/>
      <c r="Q14" s="69"/>
      <c r="R14" s="69"/>
      <c r="S14" s="69"/>
      <c r="T14" s="69"/>
      <c r="U14" s="69"/>
      <c r="V14" s="69"/>
      <c r="W14" s="69"/>
      <c r="X14" s="69"/>
      <c r="Y14" s="69"/>
      <c r="Z14" s="69"/>
      <c r="AA14" s="69"/>
      <c r="AB14" s="69"/>
      <c r="AC14" s="69"/>
      <c r="AD14" s="69"/>
      <c r="AE14" s="69"/>
      <c r="AF14" s="69"/>
      <c r="AG14" s="70"/>
      <c r="AH14" s="70"/>
      <c r="AI14" s="70"/>
      <c r="AJ14" s="70"/>
      <c r="AK14" s="70"/>
      <c r="AL14" s="70"/>
      <c r="AM14" s="70"/>
      <c r="AN14" s="70"/>
      <c r="AO14" s="70"/>
      <c r="AP14" s="70"/>
      <c r="AQ14" s="70"/>
      <c r="AR14" s="70"/>
      <c r="AS14" s="70"/>
      <c r="AT14" s="70"/>
      <c r="AU14" s="70"/>
      <c r="AV14" s="70"/>
      <c r="AW14" s="70"/>
      <c r="AX14" s="70"/>
      <c r="AY14" s="70"/>
      <c r="AZ14" s="71"/>
    </row>
    <row r="15" spans="1:52" s="63" customFormat="1" ht="14.25">
      <c r="A15" s="68"/>
      <c r="B15" s="195"/>
      <c r="C15" s="69" t="s">
        <v>250</v>
      </c>
      <c r="D15" s="69"/>
      <c r="E15" s="69"/>
      <c r="F15" s="69"/>
      <c r="G15" s="194"/>
      <c r="H15" s="69" t="s">
        <v>276</v>
      </c>
      <c r="I15" s="194"/>
      <c r="J15" s="194"/>
      <c r="K15" s="194"/>
      <c r="L15" s="194"/>
      <c r="M15" s="194"/>
      <c r="N15" s="194"/>
      <c r="O15" s="194"/>
      <c r="P15" s="69"/>
      <c r="Q15" s="69"/>
      <c r="R15" s="69"/>
      <c r="S15" s="69"/>
      <c r="T15" s="69"/>
      <c r="U15" s="69"/>
      <c r="V15" s="69"/>
      <c r="W15" s="69"/>
      <c r="X15" s="69"/>
      <c r="Y15" s="69"/>
      <c r="Z15" s="69"/>
      <c r="AA15" s="69"/>
      <c r="AB15" s="69"/>
      <c r="AC15" s="69"/>
      <c r="AD15" s="69"/>
      <c r="AE15" s="69"/>
      <c r="AF15" s="69"/>
      <c r="AG15" s="70"/>
      <c r="AH15" s="70"/>
      <c r="AI15" s="70"/>
      <c r="AJ15" s="70"/>
      <c r="AK15" s="70"/>
      <c r="AL15" s="70"/>
      <c r="AM15" s="70"/>
      <c r="AN15" s="70"/>
      <c r="AO15" s="70"/>
      <c r="AP15" s="70"/>
      <c r="AQ15" s="70"/>
      <c r="AR15" s="70"/>
      <c r="AS15" s="70"/>
      <c r="AT15" s="70"/>
      <c r="AU15" s="70"/>
      <c r="AV15" s="70"/>
      <c r="AW15" s="70"/>
      <c r="AX15" s="70"/>
      <c r="AY15" s="70"/>
      <c r="AZ15" s="71"/>
    </row>
    <row r="16" spans="1:52" s="63" customFormat="1" ht="14.25">
      <c r="A16" s="68"/>
      <c r="B16" s="195"/>
      <c r="C16" s="69"/>
      <c r="D16" s="69"/>
      <c r="E16" s="69"/>
      <c r="F16" s="69"/>
      <c r="G16" s="194"/>
      <c r="H16" s="69"/>
      <c r="I16" s="69" t="s">
        <v>277</v>
      </c>
      <c r="J16" s="69"/>
      <c r="K16" s="194"/>
      <c r="L16" s="194"/>
      <c r="M16" s="194"/>
      <c r="N16" s="194"/>
      <c r="O16" s="194"/>
      <c r="P16" s="69"/>
      <c r="Q16" s="69"/>
      <c r="R16" s="69"/>
      <c r="S16" s="69"/>
      <c r="T16" s="69"/>
      <c r="U16" s="69"/>
      <c r="V16" s="69"/>
      <c r="W16" s="69"/>
      <c r="X16" s="69"/>
      <c r="Y16" s="69"/>
      <c r="Z16" s="69"/>
      <c r="AA16" s="69"/>
      <c r="AB16" s="69"/>
      <c r="AC16" s="69"/>
      <c r="AD16" s="69"/>
      <c r="AE16" s="69"/>
      <c r="AF16" s="69"/>
      <c r="AG16" s="70"/>
      <c r="AH16" s="70"/>
      <c r="AI16" s="70"/>
      <c r="AJ16" s="70"/>
      <c r="AK16" s="70"/>
      <c r="AL16" s="70"/>
      <c r="AM16" s="70"/>
      <c r="AN16" s="70"/>
      <c r="AO16" s="70"/>
      <c r="AP16" s="70"/>
      <c r="AQ16" s="70"/>
      <c r="AR16" s="70"/>
      <c r="AS16" s="70"/>
      <c r="AT16" s="70"/>
      <c r="AU16" s="70"/>
      <c r="AV16" s="70"/>
      <c r="AW16" s="70"/>
      <c r="AX16" s="70"/>
      <c r="AY16" s="70"/>
      <c r="AZ16" s="71"/>
    </row>
    <row r="17" spans="1:52" s="63" customFormat="1" ht="14.25">
      <c r="A17" s="68"/>
      <c r="B17" s="195"/>
      <c r="C17" s="69"/>
      <c r="D17" s="69"/>
      <c r="E17" s="69"/>
      <c r="F17" s="69"/>
      <c r="G17" s="194"/>
      <c r="H17" s="69"/>
      <c r="I17" s="69" t="s">
        <v>282</v>
      </c>
      <c r="J17" s="69"/>
      <c r="K17" s="194"/>
      <c r="L17" s="194"/>
      <c r="M17" s="194"/>
      <c r="N17" s="194"/>
      <c r="O17" s="194"/>
      <c r="P17" s="69"/>
      <c r="Q17" s="69"/>
      <c r="R17" s="69"/>
      <c r="S17" s="69"/>
      <c r="T17" s="69"/>
      <c r="U17" s="69"/>
      <c r="V17" s="69"/>
      <c r="W17" s="69"/>
      <c r="X17" s="69"/>
      <c r="Y17" s="69"/>
      <c r="Z17" s="69"/>
      <c r="AA17" s="69"/>
      <c r="AB17" s="69"/>
      <c r="AC17" s="69"/>
      <c r="AD17" s="69"/>
      <c r="AE17" s="69"/>
      <c r="AF17" s="69"/>
      <c r="AG17" s="70"/>
      <c r="AH17" s="70"/>
      <c r="AI17" s="70"/>
      <c r="AJ17" s="70"/>
      <c r="AK17" s="70"/>
      <c r="AL17" s="70"/>
      <c r="AM17" s="70"/>
      <c r="AN17" s="70"/>
      <c r="AO17" s="70"/>
      <c r="AP17" s="70"/>
      <c r="AQ17" s="70"/>
      <c r="AR17" s="70"/>
      <c r="AS17" s="70"/>
      <c r="AT17" s="70"/>
      <c r="AU17" s="70"/>
      <c r="AV17" s="70"/>
      <c r="AW17" s="70"/>
      <c r="AX17" s="70"/>
      <c r="AY17" s="70"/>
      <c r="AZ17" s="71"/>
    </row>
    <row r="18" spans="1:52" s="63" customFormat="1" ht="14.25">
      <c r="A18" s="68"/>
      <c r="B18" s="195"/>
      <c r="C18" s="73"/>
      <c r="D18" s="69"/>
      <c r="E18" s="69"/>
      <c r="F18" s="69"/>
      <c r="G18" s="194"/>
      <c r="H18" s="69"/>
      <c r="I18" s="69"/>
      <c r="J18" s="69"/>
      <c r="K18" s="194"/>
      <c r="L18" s="194"/>
      <c r="M18" s="194"/>
      <c r="N18" s="194"/>
      <c r="O18" s="194"/>
      <c r="P18" s="69"/>
      <c r="Q18" s="69"/>
      <c r="R18" s="69"/>
      <c r="S18" s="69"/>
      <c r="T18" s="69"/>
      <c r="U18" s="69"/>
      <c r="V18" s="69"/>
      <c r="W18" s="69"/>
      <c r="X18" s="69"/>
      <c r="Y18" s="69"/>
      <c r="Z18" s="69"/>
      <c r="AA18" s="69"/>
      <c r="AB18" s="69"/>
      <c r="AC18" s="69"/>
      <c r="AD18" s="69"/>
      <c r="AE18" s="69"/>
      <c r="AF18" s="69"/>
      <c r="AG18" s="70"/>
      <c r="AH18" s="70"/>
      <c r="AI18" s="70"/>
      <c r="AJ18" s="70"/>
      <c r="AK18" s="70"/>
      <c r="AL18" s="70"/>
      <c r="AM18" s="70"/>
      <c r="AN18" s="70"/>
      <c r="AO18" s="70"/>
      <c r="AP18" s="70"/>
      <c r="AQ18" s="70"/>
      <c r="AR18" s="70"/>
      <c r="AS18" s="70"/>
      <c r="AT18" s="70"/>
      <c r="AU18" s="70"/>
      <c r="AV18" s="70"/>
      <c r="AW18" s="70"/>
      <c r="AX18" s="70"/>
      <c r="AY18" s="70"/>
      <c r="AZ18" s="71"/>
    </row>
    <row r="19" spans="1:52" s="63" customFormat="1" ht="14.25">
      <c r="A19" s="68"/>
      <c r="B19" s="195"/>
      <c r="C19" s="73"/>
      <c r="D19" s="69"/>
      <c r="E19" s="69"/>
      <c r="F19" s="69"/>
      <c r="G19" s="194"/>
      <c r="H19" s="69" t="s">
        <v>278</v>
      </c>
      <c r="I19" s="69"/>
      <c r="J19" s="69"/>
      <c r="K19" s="194"/>
      <c r="L19" s="194"/>
      <c r="M19" s="194"/>
      <c r="N19" s="194"/>
      <c r="O19" s="194"/>
      <c r="P19" s="69"/>
      <c r="Q19" s="69"/>
      <c r="R19" s="69"/>
      <c r="S19" s="69"/>
      <c r="T19" s="69"/>
      <c r="U19" s="69"/>
      <c r="V19" s="69"/>
      <c r="W19" s="69"/>
      <c r="X19" s="69"/>
      <c r="Y19" s="69"/>
      <c r="Z19" s="69"/>
      <c r="AA19" s="69"/>
      <c r="AB19" s="69"/>
      <c r="AC19" s="69"/>
      <c r="AD19" s="69"/>
      <c r="AE19" s="69"/>
      <c r="AF19" s="69"/>
      <c r="AG19" s="70"/>
      <c r="AH19" s="70"/>
      <c r="AI19" s="70"/>
      <c r="AJ19" s="70"/>
      <c r="AK19" s="70"/>
      <c r="AL19" s="70"/>
      <c r="AM19" s="70"/>
      <c r="AN19" s="70"/>
      <c r="AO19" s="70"/>
      <c r="AP19" s="70"/>
      <c r="AQ19" s="70"/>
      <c r="AR19" s="70"/>
      <c r="AS19" s="70"/>
      <c r="AT19" s="70"/>
      <c r="AU19" s="70"/>
      <c r="AV19" s="70"/>
      <c r="AW19" s="70"/>
      <c r="AX19" s="70"/>
      <c r="AY19" s="70"/>
      <c r="AZ19" s="71"/>
    </row>
    <row r="20" spans="1:52" s="63" customFormat="1" ht="14.25">
      <c r="A20" s="68"/>
      <c r="B20" s="195"/>
      <c r="C20" s="73"/>
      <c r="D20" s="69"/>
      <c r="E20" s="69"/>
      <c r="F20" s="69"/>
      <c r="G20" s="194"/>
      <c r="H20" s="69"/>
      <c r="I20" s="69" t="s">
        <v>279</v>
      </c>
      <c r="J20" s="69"/>
      <c r="K20" s="194"/>
      <c r="L20" s="194"/>
      <c r="M20" s="194"/>
      <c r="N20" s="194"/>
      <c r="O20" s="194"/>
      <c r="P20" s="69"/>
      <c r="Q20" s="69"/>
      <c r="R20" s="69"/>
      <c r="S20" s="69"/>
      <c r="T20" s="69"/>
      <c r="U20" s="69"/>
      <c r="V20" s="69"/>
      <c r="W20" s="69"/>
      <c r="X20" s="69"/>
      <c r="Y20" s="69"/>
      <c r="Z20" s="69"/>
      <c r="AA20" s="69"/>
      <c r="AB20" s="69"/>
      <c r="AC20" s="69"/>
      <c r="AD20" s="69"/>
      <c r="AE20" s="69"/>
      <c r="AF20" s="69"/>
      <c r="AG20" s="70"/>
      <c r="AH20" s="70"/>
      <c r="AI20" s="70"/>
      <c r="AJ20" s="70"/>
      <c r="AK20" s="70"/>
      <c r="AL20" s="70"/>
      <c r="AM20" s="70"/>
      <c r="AN20" s="70"/>
      <c r="AO20" s="70"/>
      <c r="AP20" s="70"/>
      <c r="AQ20" s="70"/>
      <c r="AR20" s="70"/>
      <c r="AS20" s="70"/>
      <c r="AT20" s="70"/>
      <c r="AU20" s="70"/>
      <c r="AV20" s="70"/>
      <c r="AW20" s="70"/>
      <c r="AX20" s="70"/>
      <c r="AY20" s="70"/>
      <c r="AZ20" s="71"/>
    </row>
    <row r="21" spans="1:52" s="63" customFormat="1" ht="14.25">
      <c r="A21" s="68"/>
      <c r="B21" s="195"/>
      <c r="C21" s="73"/>
      <c r="D21" s="69"/>
      <c r="E21" s="69"/>
      <c r="F21" s="69"/>
      <c r="G21" s="194"/>
      <c r="H21" s="69"/>
      <c r="I21" s="194"/>
      <c r="J21" s="194"/>
      <c r="K21" s="194"/>
      <c r="L21" s="194"/>
      <c r="M21" s="194"/>
      <c r="N21" s="194"/>
      <c r="O21" s="194"/>
      <c r="P21" s="69"/>
      <c r="Q21" s="69"/>
      <c r="R21" s="69"/>
      <c r="S21" s="69"/>
      <c r="T21" s="69"/>
      <c r="U21" s="69"/>
      <c r="V21" s="69"/>
      <c r="W21" s="69"/>
      <c r="X21" s="69"/>
      <c r="Y21" s="69"/>
      <c r="Z21" s="69"/>
      <c r="AA21" s="69"/>
      <c r="AB21" s="69"/>
      <c r="AC21" s="69"/>
      <c r="AD21" s="69"/>
      <c r="AE21" s="69"/>
      <c r="AF21" s="69"/>
      <c r="AG21" s="70"/>
      <c r="AH21" s="70"/>
      <c r="AI21" s="70"/>
      <c r="AJ21" s="70"/>
      <c r="AK21" s="70"/>
      <c r="AL21" s="70"/>
      <c r="AM21" s="70"/>
      <c r="AN21" s="70"/>
      <c r="AO21" s="70"/>
      <c r="AP21" s="70"/>
      <c r="AQ21" s="70"/>
      <c r="AR21" s="70"/>
      <c r="AS21" s="70"/>
      <c r="AT21" s="70"/>
      <c r="AU21" s="70"/>
      <c r="AV21" s="70"/>
      <c r="AW21" s="70"/>
      <c r="AX21" s="70"/>
      <c r="AY21" s="70"/>
      <c r="AZ21" s="71"/>
    </row>
    <row r="22" spans="1:52" s="63" customFormat="1" ht="14.25">
      <c r="A22" s="68"/>
      <c r="B22" s="195"/>
      <c r="C22" s="73" t="s">
        <v>251</v>
      </c>
      <c r="D22" s="69"/>
      <c r="E22" s="69"/>
      <c r="F22" s="69"/>
      <c r="G22" s="194"/>
      <c r="H22" s="69" t="s">
        <v>252</v>
      </c>
      <c r="I22" s="194"/>
      <c r="J22" s="194"/>
      <c r="K22" s="194"/>
      <c r="L22" s="194"/>
      <c r="M22" s="194"/>
      <c r="N22" s="194"/>
      <c r="O22" s="194"/>
      <c r="P22" s="69"/>
      <c r="Q22" s="69"/>
      <c r="R22" s="69"/>
      <c r="S22" s="69"/>
      <c r="T22" s="69"/>
      <c r="U22" s="69"/>
      <c r="V22" s="69"/>
      <c r="W22" s="69"/>
      <c r="X22" s="69"/>
      <c r="Y22" s="69"/>
      <c r="Z22" s="69"/>
      <c r="AA22" s="69"/>
      <c r="AB22" s="69"/>
      <c r="AC22" s="69"/>
      <c r="AD22" s="69"/>
      <c r="AE22" s="69"/>
      <c r="AF22" s="69"/>
      <c r="AG22" s="70"/>
      <c r="AH22" s="70"/>
      <c r="AI22" s="70"/>
      <c r="AJ22" s="70"/>
      <c r="AK22" s="70"/>
      <c r="AL22" s="70"/>
      <c r="AM22" s="70"/>
      <c r="AN22" s="70"/>
      <c r="AO22" s="70"/>
      <c r="AP22" s="70"/>
      <c r="AQ22" s="70"/>
      <c r="AR22" s="70"/>
      <c r="AS22" s="70"/>
      <c r="AT22" s="70"/>
      <c r="AU22" s="70"/>
      <c r="AV22" s="70"/>
      <c r="AW22" s="70"/>
      <c r="AX22" s="70"/>
      <c r="AY22" s="70"/>
      <c r="AZ22" s="71"/>
    </row>
    <row r="23" spans="1:52" s="63" customFormat="1" ht="14.25">
      <c r="A23" s="68"/>
      <c r="B23" s="195"/>
      <c r="C23" s="73"/>
      <c r="D23" s="69"/>
      <c r="E23" s="69"/>
      <c r="F23" s="69"/>
      <c r="G23" s="194"/>
      <c r="H23" s="69"/>
      <c r="I23" s="194"/>
      <c r="J23" s="194"/>
      <c r="K23" s="194"/>
      <c r="L23" s="194"/>
      <c r="M23" s="194"/>
      <c r="N23" s="194"/>
      <c r="O23" s="194"/>
      <c r="P23" s="69"/>
      <c r="Q23" s="69"/>
      <c r="R23" s="69"/>
      <c r="S23" s="69"/>
      <c r="T23" s="69"/>
      <c r="U23" s="69"/>
      <c r="V23" s="69"/>
      <c r="W23" s="69"/>
      <c r="X23" s="69"/>
      <c r="Y23" s="69"/>
      <c r="Z23" s="69"/>
      <c r="AA23" s="69"/>
      <c r="AB23" s="69"/>
      <c r="AC23" s="69"/>
      <c r="AD23" s="69"/>
      <c r="AE23" s="69"/>
      <c r="AF23" s="69"/>
      <c r="AG23" s="70"/>
      <c r="AH23" s="70"/>
      <c r="AI23" s="70"/>
      <c r="AJ23" s="70"/>
      <c r="AK23" s="70"/>
      <c r="AL23" s="70"/>
      <c r="AM23" s="70"/>
      <c r="AN23" s="70"/>
      <c r="AO23" s="70"/>
      <c r="AP23" s="70"/>
      <c r="AQ23" s="70"/>
      <c r="AR23" s="70"/>
      <c r="AS23" s="70"/>
      <c r="AT23" s="70"/>
      <c r="AU23" s="70"/>
      <c r="AV23" s="70"/>
      <c r="AW23" s="70"/>
      <c r="AX23" s="70"/>
      <c r="AY23" s="70"/>
      <c r="AZ23" s="71"/>
    </row>
    <row r="24" spans="1:52" s="63" customFormat="1" ht="14.25">
      <c r="A24" s="68"/>
      <c r="B24" s="195"/>
      <c r="C24" s="69" t="s">
        <v>253</v>
      </c>
      <c r="D24" s="69"/>
      <c r="E24" s="69"/>
      <c r="F24" s="69"/>
      <c r="G24" s="194"/>
      <c r="H24" s="69" t="s">
        <v>254</v>
      </c>
      <c r="I24" s="194"/>
      <c r="J24" s="199"/>
      <c r="K24" s="199"/>
      <c r="L24" s="199"/>
      <c r="M24" s="199"/>
      <c r="N24" s="199"/>
      <c r="O24" s="199"/>
      <c r="P24" s="69"/>
      <c r="Q24" s="69"/>
      <c r="R24" s="69"/>
      <c r="S24" s="69"/>
      <c r="T24" s="69"/>
      <c r="U24" s="69"/>
      <c r="V24" s="69"/>
      <c r="W24" s="69"/>
      <c r="X24" s="69"/>
      <c r="Y24" s="69"/>
      <c r="Z24" s="69"/>
      <c r="AA24" s="69"/>
      <c r="AB24" s="69"/>
      <c r="AC24" s="69"/>
      <c r="AD24" s="69"/>
      <c r="AE24" s="69"/>
      <c r="AF24" s="69"/>
      <c r="AG24" s="70"/>
      <c r="AH24" s="70"/>
      <c r="AI24" s="70"/>
      <c r="AJ24" s="70"/>
      <c r="AK24" s="70"/>
      <c r="AL24" s="70"/>
      <c r="AM24" s="70"/>
      <c r="AN24" s="70"/>
      <c r="AO24" s="70"/>
      <c r="AP24" s="70"/>
      <c r="AQ24" s="70"/>
      <c r="AR24" s="70"/>
      <c r="AS24" s="70"/>
      <c r="AT24" s="70"/>
      <c r="AU24" s="70"/>
      <c r="AV24" s="70"/>
      <c r="AW24" s="70"/>
      <c r="AX24" s="70"/>
      <c r="AY24" s="70"/>
      <c r="AZ24" s="71"/>
    </row>
    <row r="25" spans="1:52" s="63" customFormat="1" ht="14.25">
      <c r="A25" s="68"/>
      <c r="B25" s="195"/>
      <c r="C25" s="196"/>
      <c r="D25" s="198"/>
      <c r="E25" s="195"/>
      <c r="F25" s="196"/>
      <c r="G25" s="200"/>
      <c r="H25" s="201"/>
      <c r="I25" s="200"/>
      <c r="J25" s="202"/>
      <c r="K25" s="202"/>
      <c r="L25" s="202"/>
      <c r="M25" s="202"/>
      <c r="N25" s="69"/>
      <c r="O25" s="69"/>
      <c r="P25" s="69"/>
      <c r="Q25" s="69"/>
      <c r="R25" s="69"/>
      <c r="S25" s="69"/>
      <c r="T25" s="69"/>
      <c r="U25" s="69"/>
      <c r="V25" s="69"/>
      <c r="W25" s="69"/>
      <c r="X25" s="69"/>
      <c r="Y25" s="69"/>
      <c r="Z25" s="69"/>
      <c r="AA25" s="69"/>
      <c r="AB25" s="69"/>
      <c r="AC25" s="69"/>
      <c r="AD25" s="69"/>
      <c r="AE25" s="69"/>
      <c r="AF25" s="69"/>
      <c r="AG25" s="70"/>
      <c r="AH25" s="70"/>
      <c r="AI25" s="70"/>
      <c r="AJ25" s="70"/>
      <c r="AK25" s="70"/>
      <c r="AL25" s="70"/>
      <c r="AM25" s="70"/>
      <c r="AN25" s="70"/>
      <c r="AO25" s="70"/>
      <c r="AP25" s="70"/>
      <c r="AQ25" s="70"/>
      <c r="AR25" s="70"/>
      <c r="AS25" s="70"/>
      <c r="AT25" s="70"/>
      <c r="AU25" s="70"/>
      <c r="AV25" s="70"/>
      <c r="AW25" s="70"/>
      <c r="AX25" s="70"/>
      <c r="AY25" s="70"/>
      <c r="AZ25" s="71"/>
    </row>
    <row r="26" spans="1:52" s="63" customFormat="1" ht="14.25">
      <c r="A26" s="68"/>
      <c r="B26" s="195"/>
      <c r="C26" s="196"/>
      <c r="D26" s="198"/>
      <c r="E26" s="195"/>
      <c r="F26" s="196"/>
      <c r="G26" s="203"/>
      <c r="H26" s="202"/>
      <c r="I26" s="203"/>
      <c r="J26" s="202"/>
      <c r="K26" s="202"/>
      <c r="L26" s="202"/>
      <c r="M26" s="202"/>
      <c r="N26" s="69"/>
      <c r="O26" s="69"/>
      <c r="P26" s="69"/>
      <c r="Q26" s="69"/>
      <c r="R26" s="69"/>
      <c r="S26" s="69"/>
      <c r="T26" s="69"/>
      <c r="U26" s="69"/>
      <c r="V26" s="69"/>
      <c r="W26" s="69"/>
      <c r="X26" s="69"/>
      <c r="Y26" s="69"/>
      <c r="Z26" s="69"/>
      <c r="AA26" s="69"/>
      <c r="AB26" s="69"/>
      <c r="AC26" s="69"/>
      <c r="AD26" s="69"/>
      <c r="AE26" s="69"/>
      <c r="AF26" s="69"/>
      <c r="AG26" s="70"/>
      <c r="AH26" s="70"/>
      <c r="AI26" s="70"/>
      <c r="AJ26" s="70"/>
      <c r="AK26" s="70"/>
      <c r="AL26" s="70"/>
      <c r="AM26" s="70"/>
      <c r="AN26" s="70"/>
      <c r="AO26" s="70"/>
      <c r="AP26" s="70"/>
      <c r="AQ26" s="70"/>
      <c r="AR26" s="70"/>
      <c r="AS26" s="70"/>
      <c r="AT26" s="70"/>
      <c r="AU26" s="70"/>
      <c r="AV26" s="70"/>
      <c r="AW26" s="70"/>
      <c r="AX26" s="70"/>
      <c r="AY26" s="70"/>
      <c r="AZ26" s="71"/>
    </row>
    <row r="27" spans="1:52" s="63" customFormat="1" ht="14.25">
      <c r="A27" s="68"/>
      <c r="B27" s="195"/>
      <c r="C27" s="196"/>
      <c r="D27" s="198"/>
      <c r="E27" s="195"/>
      <c r="F27" s="196"/>
      <c r="G27" s="203"/>
      <c r="H27" s="202"/>
      <c r="I27" s="203"/>
      <c r="J27" s="202"/>
      <c r="K27" s="202"/>
      <c r="L27" s="202"/>
      <c r="M27" s="202"/>
      <c r="N27" s="69"/>
      <c r="O27" s="69"/>
      <c r="P27" s="69"/>
      <c r="Q27" s="69"/>
      <c r="R27" s="69"/>
      <c r="S27" s="69"/>
      <c r="T27" s="69"/>
      <c r="U27" s="69"/>
      <c r="V27" s="69"/>
      <c r="W27" s="69"/>
      <c r="X27" s="69"/>
      <c r="Y27" s="69"/>
      <c r="Z27" s="69"/>
      <c r="AA27" s="69"/>
      <c r="AB27" s="69"/>
      <c r="AC27" s="69"/>
      <c r="AD27" s="69"/>
      <c r="AE27" s="69"/>
      <c r="AF27" s="69"/>
      <c r="AG27" s="70"/>
      <c r="AH27" s="70"/>
      <c r="AI27" s="70"/>
      <c r="AJ27" s="70"/>
      <c r="AK27" s="70"/>
      <c r="AL27" s="70"/>
      <c r="AM27" s="70"/>
      <c r="AN27" s="70"/>
      <c r="AO27" s="70"/>
      <c r="AP27" s="70"/>
      <c r="AQ27" s="70"/>
      <c r="AR27" s="70"/>
      <c r="AS27" s="70"/>
      <c r="AT27" s="70"/>
      <c r="AU27" s="70"/>
      <c r="AV27" s="70"/>
      <c r="AW27" s="70"/>
      <c r="AX27" s="70"/>
      <c r="AY27" s="70"/>
      <c r="AZ27" s="71"/>
    </row>
    <row r="28" spans="1:52" s="63" customFormat="1" ht="14.25">
      <c r="A28" s="68"/>
      <c r="B28" s="195"/>
      <c r="C28" s="196"/>
      <c r="D28" s="198"/>
      <c r="E28" s="195"/>
      <c r="F28" s="196"/>
      <c r="G28" s="203"/>
      <c r="H28" s="202"/>
      <c r="I28" s="203"/>
      <c r="J28" s="202"/>
      <c r="K28" s="202"/>
      <c r="L28" s="202"/>
      <c r="M28" s="202"/>
      <c r="N28" s="69"/>
      <c r="O28" s="69"/>
      <c r="P28" s="69"/>
      <c r="Q28" s="69"/>
      <c r="R28" s="69"/>
      <c r="S28" s="69"/>
      <c r="T28" s="69"/>
      <c r="U28" s="69"/>
      <c r="V28" s="69"/>
      <c r="W28" s="69"/>
      <c r="X28" s="69"/>
      <c r="Y28" s="69"/>
      <c r="Z28" s="69"/>
      <c r="AA28" s="69"/>
      <c r="AB28" s="69"/>
      <c r="AC28" s="69"/>
      <c r="AD28" s="69"/>
      <c r="AE28" s="69"/>
      <c r="AF28" s="69"/>
      <c r="AG28" s="70"/>
      <c r="AH28" s="70"/>
      <c r="AI28" s="70"/>
      <c r="AJ28" s="70"/>
      <c r="AK28" s="70"/>
      <c r="AL28" s="70"/>
      <c r="AM28" s="70"/>
      <c r="AN28" s="70"/>
      <c r="AO28" s="70"/>
      <c r="AP28" s="70"/>
      <c r="AQ28" s="70"/>
      <c r="AR28" s="70"/>
      <c r="AS28" s="70"/>
      <c r="AT28" s="70"/>
      <c r="AU28" s="70"/>
      <c r="AV28" s="70"/>
      <c r="AW28" s="70"/>
      <c r="AX28" s="70"/>
      <c r="AY28" s="70"/>
      <c r="AZ28" s="71"/>
    </row>
    <row r="29" spans="1:52" s="126" customFormat="1" ht="14.25">
      <c r="A29" s="68"/>
      <c r="B29" s="193" t="s">
        <v>255</v>
      </c>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70"/>
      <c r="AH29" s="70"/>
      <c r="AI29" s="70"/>
      <c r="AJ29" s="70"/>
      <c r="AK29" s="70"/>
      <c r="AL29" s="70"/>
      <c r="AM29" s="70"/>
      <c r="AN29" s="70"/>
      <c r="AO29" s="70"/>
      <c r="AP29" s="70"/>
      <c r="AQ29" s="70"/>
      <c r="AR29" s="70"/>
      <c r="AS29" s="70"/>
      <c r="AT29" s="70"/>
      <c r="AU29" s="70"/>
      <c r="AV29" s="70"/>
      <c r="AW29" s="70"/>
      <c r="AX29" s="70"/>
      <c r="AY29" s="70"/>
      <c r="AZ29" s="71"/>
    </row>
    <row r="30" spans="1:52" s="126" customFormat="1" ht="14.25">
      <c r="A30" s="68"/>
      <c r="B30" s="193"/>
      <c r="C30" s="69"/>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c r="AF30" s="69"/>
      <c r="AG30" s="221"/>
      <c r="AH30" s="784" t="s">
        <v>793</v>
      </c>
      <c r="AI30" s="70"/>
      <c r="AJ30" s="70"/>
      <c r="AK30" s="70"/>
      <c r="AL30" s="70"/>
      <c r="AM30" s="70"/>
      <c r="AN30" s="70"/>
      <c r="AO30" s="70"/>
      <c r="AP30" s="70"/>
      <c r="AQ30" s="70"/>
      <c r="AR30" s="70"/>
      <c r="AS30" s="70"/>
      <c r="AT30" s="70"/>
      <c r="AU30" s="70"/>
      <c r="AV30" s="70"/>
      <c r="AW30" s="70"/>
      <c r="AX30" s="70"/>
      <c r="AY30" s="70"/>
      <c r="AZ30" s="71"/>
    </row>
    <row r="31" spans="1:52" s="126" customFormat="1" ht="14.25">
      <c r="A31" s="68"/>
      <c r="B31" s="70"/>
      <c r="C31" s="594" t="s">
        <v>256</v>
      </c>
      <c r="D31" s="594"/>
      <c r="E31" s="594"/>
      <c r="F31" s="594"/>
      <c r="G31" s="594"/>
      <c r="H31" s="594"/>
      <c r="I31" s="594"/>
      <c r="J31" s="594"/>
      <c r="K31" s="594"/>
      <c r="L31" s="594"/>
      <c r="M31" s="583" t="s">
        <v>257</v>
      </c>
      <c r="N31" s="583"/>
      <c r="O31" s="583"/>
      <c r="P31" s="583" t="s">
        <v>258</v>
      </c>
      <c r="Q31" s="583"/>
      <c r="R31" s="583"/>
      <c r="S31" s="583" t="s">
        <v>259</v>
      </c>
      <c r="T31" s="583"/>
      <c r="U31" s="583"/>
      <c r="V31" s="583" t="s">
        <v>260</v>
      </c>
      <c r="W31" s="583"/>
      <c r="X31" s="583"/>
      <c r="Y31" s="583" t="s">
        <v>261</v>
      </c>
      <c r="Z31" s="583"/>
      <c r="AA31" s="583"/>
      <c r="AB31" s="583" t="s">
        <v>262</v>
      </c>
      <c r="AC31" s="583"/>
      <c r="AD31" s="583"/>
      <c r="AE31" s="583" t="s">
        <v>263</v>
      </c>
      <c r="AF31" s="583"/>
      <c r="AG31" s="583"/>
      <c r="AH31" s="583" t="s">
        <v>264</v>
      </c>
      <c r="AI31" s="583"/>
      <c r="AJ31" s="583"/>
      <c r="AK31" s="583" t="s">
        <v>265</v>
      </c>
      <c r="AL31" s="583"/>
      <c r="AM31" s="583"/>
      <c r="AN31" s="583" t="s">
        <v>266</v>
      </c>
      <c r="AO31" s="583"/>
      <c r="AP31" s="583"/>
      <c r="AQ31" s="583" t="s">
        <v>267</v>
      </c>
      <c r="AR31" s="583"/>
      <c r="AS31" s="583"/>
      <c r="AT31" s="583" t="s">
        <v>268</v>
      </c>
      <c r="AU31" s="583"/>
      <c r="AV31" s="583"/>
      <c r="AW31" s="583" t="s">
        <v>269</v>
      </c>
      <c r="AX31" s="583"/>
      <c r="AY31" s="583"/>
      <c r="AZ31" s="71"/>
    </row>
    <row r="32" spans="1:52" s="126" customFormat="1" ht="14.25">
      <c r="A32" s="68"/>
      <c r="B32" s="194"/>
      <c r="C32" s="582" t="s">
        <v>281</v>
      </c>
      <c r="D32" s="582"/>
      <c r="E32" s="582"/>
      <c r="F32" s="582"/>
      <c r="G32" s="582"/>
      <c r="H32" s="582"/>
      <c r="I32" s="582"/>
      <c r="J32" s="582"/>
      <c r="K32" s="582"/>
      <c r="L32" s="582"/>
      <c r="M32" s="575" t="s">
        <v>270</v>
      </c>
      <c r="N32" s="575"/>
      <c r="O32" s="575"/>
      <c r="P32" s="575" t="s">
        <v>270</v>
      </c>
      <c r="Q32" s="575"/>
      <c r="R32" s="575"/>
      <c r="S32" s="575" t="s">
        <v>791</v>
      </c>
      <c r="T32" s="575"/>
      <c r="U32" s="575"/>
      <c r="V32" s="785" t="s">
        <v>790</v>
      </c>
      <c r="W32" s="785"/>
      <c r="X32" s="785"/>
      <c r="Y32" s="575" t="s">
        <v>270</v>
      </c>
      <c r="Z32" s="575"/>
      <c r="AA32" s="575"/>
      <c r="AB32" s="575" t="s">
        <v>270</v>
      </c>
      <c r="AC32" s="575"/>
      <c r="AD32" s="575"/>
      <c r="AE32" s="575" t="s">
        <v>270</v>
      </c>
      <c r="AF32" s="575"/>
      <c r="AG32" s="575"/>
      <c r="AH32" s="575" t="s">
        <v>270</v>
      </c>
      <c r="AI32" s="575"/>
      <c r="AJ32" s="575"/>
      <c r="AK32" s="575" t="s">
        <v>270</v>
      </c>
      <c r="AL32" s="575"/>
      <c r="AM32" s="575"/>
      <c r="AN32" s="575" t="s">
        <v>270</v>
      </c>
      <c r="AO32" s="575"/>
      <c r="AP32" s="575"/>
      <c r="AQ32" s="575" t="s">
        <v>270</v>
      </c>
      <c r="AR32" s="575"/>
      <c r="AS32" s="575"/>
      <c r="AT32" s="575" t="s">
        <v>270</v>
      </c>
      <c r="AU32" s="575"/>
      <c r="AV32" s="575"/>
      <c r="AW32" s="575" t="s">
        <v>270</v>
      </c>
      <c r="AX32" s="575"/>
      <c r="AY32" s="575"/>
      <c r="AZ32" s="71"/>
    </row>
    <row r="33" spans="1:52" s="63" customFormat="1">
      <c r="A33" s="204"/>
      <c r="B33" s="205"/>
      <c r="C33" s="205"/>
      <c r="D33" s="205"/>
      <c r="E33" s="205"/>
      <c r="F33" s="205"/>
      <c r="G33" s="205"/>
      <c r="H33" s="206"/>
      <c r="I33" s="206"/>
      <c r="J33" s="205"/>
      <c r="K33" s="205"/>
      <c r="L33" s="205"/>
      <c r="M33" s="205"/>
      <c r="N33" s="205"/>
      <c r="O33" s="205"/>
      <c r="P33" s="205"/>
      <c r="Q33" s="205"/>
      <c r="R33" s="205"/>
      <c r="S33" s="205"/>
      <c r="T33" s="205"/>
      <c r="U33" s="205"/>
      <c r="V33" s="205"/>
      <c r="W33" s="205"/>
      <c r="X33" s="205"/>
      <c r="Y33" s="205"/>
      <c r="Z33" s="205"/>
      <c r="AA33" s="205"/>
      <c r="AB33" s="205"/>
      <c r="AC33" s="205"/>
      <c r="AD33" s="205"/>
      <c r="AE33" s="205"/>
      <c r="AF33" s="205"/>
      <c r="AG33" s="207"/>
      <c r="AH33" s="207"/>
      <c r="AI33" s="207"/>
      <c r="AJ33" s="207"/>
      <c r="AK33" s="207"/>
      <c r="AL33" s="207"/>
      <c r="AM33" s="207"/>
      <c r="AN33" s="207"/>
      <c r="AO33" s="207"/>
      <c r="AP33" s="207"/>
      <c r="AQ33" s="207"/>
      <c r="AR33" s="207"/>
      <c r="AS33" s="207"/>
      <c r="AT33" s="207"/>
      <c r="AU33" s="207"/>
      <c r="AV33" s="207"/>
      <c r="AW33" s="207"/>
      <c r="AX33" s="207"/>
      <c r="AY33" s="207"/>
      <c r="AZ33" s="208"/>
    </row>
    <row r="34" spans="1:52">
      <c r="A34" s="72"/>
      <c r="B34" s="9"/>
      <c r="C34" s="9"/>
      <c r="D34" s="9"/>
      <c r="E34" s="10"/>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73"/>
      <c r="AH34" s="73"/>
      <c r="AI34" s="73"/>
      <c r="AJ34" s="73"/>
      <c r="AK34" s="73"/>
      <c r="AL34" s="73"/>
      <c r="AM34" s="73"/>
      <c r="AN34" s="73"/>
      <c r="AO34" s="73"/>
      <c r="AP34" s="73"/>
      <c r="AQ34" s="73"/>
      <c r="AR34" s="73"/>
      <c r="AS34" s="73"/>
      <c r="AT34" s="73"/>
    </row>
  </sheetData>
  <mergeCells count="39">
    <mergeCell ref="AO2:AT2"/>
    <mergeCell ref="AU2:AZ2"/>
    <mergeCell ref="AI3:AN3"/>
    <mergeCell ref="AO3:AT3"/>
    <mergeCell ref="AU3:AZ3"/>
    <mergeCell ref="Y31:AA31"/>
    <mergeCell ref="AB31:AD31"/>
    <mergeCell ref="AE31:AG31"/>
    <mergeCell ref="AH31:AJ31"/>
    <mergeCell ref="A1:I3"/>
    <mergeCell ref="J1:AH3"/>
    <mergeCell ref="AI1:AN1"/>
    <mergeCell ref="C31:L31"/>
    <mergeCell ref="M31:O31"/>
    <mergeCell ref="P31:R31"/>
    <mergeCell ref="S31:U31"/>
    <mergeCell ref="V31:X31"/>
    <mergeCell ref="AO1:AT1"/>
    <mergeCell ref="AU1:AZ1"/>
    <mergeCell ref="AI2:AN2"/>
    <mergeCell ref="C32:L32"/>
    <mergeCell ref="M32:O32"/>
    <mergeCell ref="P32:R32"/>
    <mergeCell ref="S32:U32"/>
    <mergeCell ref="V32:X32"/>
    <mergeCell ref="AK31:AM31"/>
    <mergeCell ref="AN31:AP31"/>
    <mergeCell ref="AQ31:AS31"/>
    <mergeCell ref="AT31:AV31"/>
    <mergeCell ref="AW31:AY31"/>
    <mergeCell ref="AQ32:AS32"/>
    <mergeCell ref="AT32:AV32"/>
    <mergeCell ref="AW32:AY32"/>
    <mergeCell ref="AH32:AJ32"/>
    <mergeCell ref="AK32:AM32"/>
    <mergeCell ref="AN32:AP32"/>
    <mergeCell ref="Y32:AA32"/>
    <mergeCell ref="AB32:AD32"/>
    <mergeCell ref="AE32:AG32"/>
  </mergeCells>
  <phoneticPr fontId="1"/>
  <pageMargins left="0.7" right="0.7" top="0.75" bottom="0.75" header="0.3" footer="0.3"/>
  <pageSetup paperSize="9"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R60"/>
  <sheetViews>
    <sheetView view="pageBreakPreview" zoomScaleNormal="100" zoomScaleSheetLayoutView="100" workbookViewId="0">
      <selection sqref="A1:I3"/>
    </sheetView>
  </sheetViews>
  <sheetFormatPr defaultColWidth="2.5" defaultRowHeight="15.75"/>
  <cols>
    <col min="1" max="4" width="2.5" style="52"/>
    <col min="5" max="5" width="2.875" style="52" bestFit="1" customWidth="1"/>
    <col min="6" max="16384" width="2.5" style="52"/>
  </cols>
  <sheetData>
    <row r="1" spans="1:122" ht="15" customHeight="1">
      <c r="A1" s="584" t="s">
        <v>2</v>
      </c>
      <c r="B1" s="584"/>
      <c r="C1" s="584"/>
      <c r="D1" s="584"/>
      <c r="E1" s="584"/>
      <c r="F1" s="584"/>
      <c r="G1" s="584"/>
      <c r="H1" s="584"/>
      <c r="I1" s="584"/>
      <c r="J1" s="585" t="s">
        <v>394</v>
      </c>
      <c r="K1" s="586"/>
      <c r="L1" s="586"/>
      <c r="M1" s="586"/>
      <c r="N1" s="586"/>
      <c r="O1" s="586"/>
      <c r="P1" s="586"/>
      <c r="Q1" s="586"/>
      <c r="R1" s="586"/>
      <c r="S1" s="586"/>
      <c r="T1" s="586"/>
      <c r="U1" s="586"/>
      <c r="V1" s="586"/>
      <c r="W1" s="586"/>
      <c r="X1" s="586"/>
      <c r="Y1" s="586"/>
      <c r="Z1" s="586"/>
      <c r="AA1" s="586"/>
      <c r="AB1" s="586"/>
      <c r="AC1" s="586"/>
      <c r="AD1" s="586"/>
      <c r="AE1" s="586"/>
      <c r="AF1" s="586"/>
      <c r="AG1" s="586"/>
      <c r="AH1" s="587"/>
      <c r="AI1" s="576"/>
      <c r="AJ1" s="577"/>
      <c r="AK1" s="577"/>
      <c r="AL1" s="577"/>
      <c r="AM1" s="577"/>
      <c r="AN1" s="578"/>
      <c r="AO1" s="576" t="s">
        <v>27</v>
      </c>
      <c r="AP1" s="577"/>
      <c r="AQ1" s="577"/>
      <c r="AR1" s="577"/>
      <c r="AS1" s="577"/>
      <c r="AT1" s="578"/>
      <c r="AU1" s="579" t="s">
        <v>28</v>
      </c>
      <c r="AV1" s="580"/>
      <c r="AW1" s="580"/>
      <c r="AX1" s="580"/>
      <c r="AY1" s="580"/>
      <c r="AZ1" s="581"/>
    </row>
    <row r="2" spans="1:122" ht="15" customHeight="1">
      <c r="A2" s="584"/>
      <c r="B2" s="584"/>
      <c r="C2" s="584"/>
      <c r="D2" s="584"/>
      <c r="E2" s="584"/>
      <c r="F2" s="584"/>
      <c r="G2" s="584"/>
      <c r="H2" s="584"/>
      <c r="I2" s="584"/>
      <c r="J2" s="588"/>
      <c r="K2" s="589"/>
      <c r="L2" s="589"/>
      <c r="M2" s="589"/>
      <c r="N2" s="589"/>
      <c r="O2" s="589"/>
      <c r="P2" s="589"/>
      <c r="Q2" s="589"/>
      <c r="R2" s="589"/>
      <c r="S2" s="589"/>
      <c r="T2" s="589"/>
      <c r="U2" s="589"/>
      <c r="V2" s="589"/>
      <c r="W2" s="589"/>
      <c r="X2" s="589"/>
      <c r="Y2" s="589"/>
      <c r="Z2" s="589"/>
      <c r="AA2" s="589"/>
      <c r="AB2" s="589"/>
      <c r="AC2" s="589"/>
      <c r="AD2" s="589"/>
      <c r="AE2" s="589"/>
      <c r="AF2" s="589"/>
      <c r="AG2" s="589"/>
      <c r="AH2" s="590"/>
      <c r="AI2" s="576" t="s">
        <v>30</v>
      </c>
      <c r="AJ2" s="577"/>
      <c r="AK2" s="577"/>
      <c r="AL2" s="577"/>
      <c r="AM2" s="577"/>
      <c r="AN2" s="578"/>
      <c r="AO2" s="576" t="str">
        <f>改版履歴!V2</f>
        <v>郭</v>
      </c>
      <c r="AP2" s="577"/>
      <c r="AQ2" s="577"/>
      <c r="AR2" s="577"/>
      <c r="AS2" s="577"/>
      <c r="AT2" s="578"/>
      <c r="AU2" s="595">
        <f>改版履歴!Z2</f>
        <v>44034</v>
      </c>
      <c r="AV2" s="596"/>
      <c r="AW2" s="596"/>
      <c r="AX2" s="596"/>
      <c r="AY2" s="596"/>
      <c r="AZ2" s="597"/>
    </row>
    <row r="3" spans="1:122" ht="15.6" customHeight="1">
      <c r="A3" s="584"/>
      <c r="B3" s="584"/>
      <c r="C3" s="584"/>
      <c r="D3" s="584"/>
      <c r="E3" s="584"/>
      <c r="F3" s="584"/>
      <c r="G3" s="584"/>
      <c r="H3" s="584"/>
      <c r="I3" s="584"/>
      <c r="J3" s="591"/>
      <c r="K3" s="592"/>
      <c r="L3" s="592"/>
      <c r="M3" s="592"/>
      <c r="N3" s="592"/>
      <c r="O3" s="592"/>
      <c r="P3" s="592"/>
      <c r="Q3" s="592"/>
      <c r="R3" s="592"/>
      <c r="S3" s="592"/>
      <c r="T3" s="592"/>
      <c r="U3" s="592"/>
      <c r="V3" s="592"/>
      <c r="W3" s="592"/>
      <c r="X3" s="592"/>
      <c r="Y3" s="592"/>
      <c r="Z3" s="592"/>
      <c r="AA3" s="592"/>
      <c r="AB3" s="592"/>
      <c r="AC3" s="592"/>
      <c r="AD3" s="592"/>
      <c r="AE3" s="592"/>
      <c r="AF3" s="592"/>
      <c r="AG3" s="592"/>
      <c r="AH3" s="593"/>
      <c r="AI3" s="576" t="s">
        <v>31</v>
      </c>
      <c r="AJ3" s="577"/>
      <c r="AK3" s="577"/>
      <c r="AL3" s="577"/>
      <c r="AM3" s="577"/>
      <c r="AN3" s="578"/>
      <c r="AO3" s="576" t="str">
        <f>改版履歴!V3</f>
        <v>HYN叶紅偉</v>
      </c>
      <c r="AP3" s="577"/>
      <c r="AQ3" s="577"/>
      <c r="AR3" s="577"/>
      <c r="AS3" s="577"/>
      <c r="AT3" s="578"/>
      <c r="AU3" s="595">
        <f>改版履歴!Z3</f>
        <v>44389</v>
      </c>
      <c r="AV3" s="596"/>
      <c r="AW3" s="596"/>
      <c r="AX3" s="596"/>
      <c r="AY3" s="596"/>
      <c r="AZ3" s="597"/>
    </row>
    <row r="4" spans="1:122" s="62" customFormat="1">
      <c r="A4" s="65"/>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66"/>
      <c r="AY4" s="66"/>
      <c r="AZ4" s="67"/>
    </row>
    <row r="5" spans="1:122" s="62" customFormat="1">
      <c r="A5" s="65"/>
      <c r="B5" s="66"/>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7"/>
    </row>
    <row r="6" spans="1:122" s="63" customFormat="1" ht="14.25">
      <c r="A6" s="68"/>
      <c r="B6" s="209" t="s">
        <v>395</v>
      </c>
      <c r="C6" s="209"/>
      <c r="D6" s="209"/>
      <c r="E6" s="210"/>
      <c r="F6" s="210"/>
      <c r="G6" s="210"/>
      <c r="H6" s="210"/>
      <c r="I6" s="210"/>
      <c r="J6" s="210"/>
      <c r="K6" s="210"/>
      <c r="L6" s="210"/>
      <c r="M6" s="210"/>
      <c r="N6" s="210"/>
      <c r="O6" s="210"/>
      <c r="P6" s="210"/>
      <c r="Q6" s="210"/>
      <c r="R6" s="210"/>
      <c r="S6" s="210"/>
      <c r="T6" s="210"/>
      <c r="U6" s="210"/>
      <c r="V6" s="210"/>
      <c r="W6" s="210"/>
      <c r="X6" s="210"/>
      <c r="Y6" s="210"/>
      <c r="Z6" s="210"/>
      <c r="AA6" s="210"/>
      <c r="AB6" s="210"/>
      <c r="AC6" s="210"/>
      <c r="AD6" s="210"/>
      <c r="AE6" s="210"/>
      <c r="AF6" s="210"/>
      <c r="AG6" s="70"/>
      <c r="AH6" s="70"/>
      <c r="AI6" s="70"/>
      <c r="AJ6" s="70"/>
      <c r="AK6" s="70"/>
      <c r="AL6" s="70"/>
      <c r="AM6" s="70"/>
      <c r="AN6" s="70"/>
      <c r="AO6" s="70"/>
      <c r="AP6" s="70"/>
      <c r="AQ6" s="70"/>
      <c r="AR6" s="70"/>
      <c r="AS6" s="70"/>
      <c r="AT6" s="70"/>
      <c r="AU6" s="70"/>
      <c r="AV6" s="70"/>
      <c r="AW6" s="70"/>
      <c r="AX6" s="70"/>
      <c r="AY6" s="70"/>
      <c r="AZ6" s="71"/>
    </row>
    <row r="7" spans="1:122" s="63" customFormat="1">
      <c r="A7" s="68"/>
      <c r="B7" s="198"/>
      <c r="C7" s="211"/>
      <c r="D7" s="211"/>
      <c r="E7" s="212"/>
      <c r="F7" s="212"/>
      <c r="G7" s="212"/>
      <c r="H7" s="212"/>
      <c r="I7" s="212"/>
      <c r="J7" s="212"/>
      <c r="K7" s="212"/>
      <c r="L7" s="212"/>
      <c r="M7" s="212"/>
      <c r="N7" s="212"/>
      <c r="O7" s="212"/>
      <c r="P7" s="212"/>
      <c r="Q7" s="212"/>
      <c r="R7" s="212"/>
      <c r="S7" s="212"/>
      <c r="T7" s="212"/>
      <c r="U7" s="212"/>
      <c r="V7" s="212"/>
      <c r="W7" s="446"/>
      <c r="X7" s="212"/>
      <c r="Y7" s="212"/>
      <c r="Z7" s="212"/>
      <c r="AA7" s="212"/>
      <c r="AB7" s="212"/>
      <c r="AC7" s="212"/>
      <c r="AD7" s="212"/>
      <c r="AE7" s="212"/>
      <c r="AF7" s="212"/>
      <c r="AG7" s="212"/>
      <c r="AH7" s="212"/>
      <c r="AI7" s="212"/>
      <c r="AJ7" s="212"/>
      <c r="AK7" s="212"/>
      <c r="AL7" s="212"/>
      <c r="AM7" s="212"/>
      <c r="AN7" s="212"/>
      <c r="AO7" s="212"/>
      <c r="AP7" s="212"/>
      <c r="AQ7" s="212"/>
      <c r="AR7" s="212"/>
      <c r="AS7" s="212"/>
      <c r="AT7" s="212"/>
      <c r="AU7" s="212"/>
      <c r="AV7" s="212"/>
      <c r="AW7" s="212"/>
      <c r="AX7" s="212"/>
      <c r="AY7" s="212"/>
      <c r="AZ7" s="213"/>
      <c r="BA7" s="214"/>
      <c r="BB7" s="214"/>
      <c r="BC7" s="214"/>
      <c r="BD7" s="214"/>
      <c r="BE7" s="214"/>
    </row>
    <row r="8" spans="1:122" s="222" customFormat="1" ht="14.25">
      <c r="A8" s="219"/>
      <c r="B8" s="220"/>
      <c r="C8" s="220"/>
      <c r="D8" s="220"/>
      <c r="E8" s="220"/>
      <c r="F8" s="220"/>
      <c r="G8" s="220"/>
      <c r="H8" s="194"/>
      <c r="I8" s="194"/>
      <c r="J8" s="194"/>
      <c r="K8" s="194"/>
      <c r="L8" s="194"/>
      <c r="M8" s="194"/>
      <c r="N8" s="194"/>
      <c r="O8" s="194"/>
      <c r="P8" s="194"/>
      <c r="Q8" s="194"/>
      <c r="R8" s="194"/>
      <c r="S8" s="194"/>
      <c r="T8" s="194"/>
      <c r="U8" s="194"/>
      <c r="V8" s="194"/>
      <c r="W8" s="194"/>
      <c r="X8" s="194"/>
      <c r="Y8" s="194"/>
      <c r="Z8" s="194"/>
      <c r="AA8" s="194"/>
      <c r="AB8" s="194"/>
      <c r="AC8" s="194"/>
      <c r="AD8" s="194"/>
      <c r="AE8" s="194"/>
      <c r="AF8" s="194"/>
      <c r="AG8" s="194"/>
      <c r="AH8" s="194"/>
      <c r="AI8" s="194"/>
      <c r="AJ8" s="194"/>
      <c r="AK8" s="194"/>
      <c r="AL8" s="194"/>
      <c r="AM8" s="194"/>
      <c r="AN8" s="194"/>
      <c r="AO8" s="221"/>
      <c r="AP8" s="221"/>
      <c r="AQ8" s="221"/>
      <c r="AR8" s="221"/>
      <c r="AS8" s="221"/>
      <c r="AT8" s="221"/>
      <c r="AU8" s="221"/>
      <c r="AV8" s="221"/>
      <c r="AW8" s="221"/>
      <c r="AX8" s="221"/>
      <c r="AY8" s="221"/>
      <c r="AZ8" s="221"/>
      <c r="BA8" s="221"/>
      <c r="BB8" s="221"/>
      <c r="BC8" s="221"/>
      <c r="BD8" s="221"/>
      <c r="BE8" s="221"/>
      <c r="BF8" s="221"/>
      <c r="BG8" s="221"/>
      <c r="BH8" s="221"/>
    </row>
    <row r="9" spans="1:122" s="222" customFormat="1" ht="14.25">
      <c r="A9" s="219"/>
      <c r="B9" s="220"/>
      <c r="C9" s="220"/>
      <c r="D9" s="220"/>
      <c r="E9" s="220"/>
      <c r="F9" s="220"/>
      <c r="G9" s="220"/>
      <c r="H9" s="194"/>
      <c r="I9" s="194"/>
      <c r="J9" s="194"/>
      <c r="K9" s="194"/>
      <c r="L9" s="194"/>
      <c r="M9" s="194"/>
      <c r="N9" s="194"/>
      <c r="O9" s="194"/>
      <c r="P9" s="194"/>
      <c r="Q9" s="194"/>
      <c r="R9" s="194"/>
      <c r="S9" s="194"/>
      <c r="T9" s="194"/>
      <c r="U9" s="194"/>
      <c r="V9" s="194"/>
      <c r="W9" s="194"/>
      <c r="X9" s="194"/>
      <c r="Y9" s="194"/>
      <c r="Z9" s="194"/>
      <c r="AA9" s="194"/>
      <c r="AB9" s="194"/>
      <c r="AC9" s="194"/>
      <c r="AD9" s="194"/>
      <c r="AE9" s="194"/>
      <c r="AF9" s="194"/>
      <c r="AG9" s="194"/>
      <c r="AH9" s="194"/>
      <c r="AI9" s="194"/>
      <c r="AJ9" s="194"/>
      <c r="AK9" s="194"/>
      <c r="AL9" s="194"/>
      <c r="AM9" s="194"/>
      <c r="AN9" s="194"/>
      <c r="AO9" s="221"/>
      <c r="AP9" s="221"/>
      <c r="AQ9" s="221"/>
      <c r="AR9" s="221"/>
      <c r="AS9" s="221"/>
      <c r="AT9" s="221"/>
      <c r="AU9" s="221"/>
      <c r="AV9" s="221"/>
      <c r="AW9" s="221"/>
      <c r="AX9" s="221"/>
      <c r="AY9" s="221"/>
      <c r="AZ9" s="221"/>
      <c r="BA9" s="221"/>
      <c r="BB9" s="221"/>
      <c r="BC9" s="221"/>
      <c r="BD9" s="221"/>
      <c r="BE9" s="221"/>
      <c r="BF9" s="221"/>
      <c r="BG9" s="221"/>
      <c r="BH9" s="221"/>
    </row>
    <row r="10" spans="1:122" s="222" customFormat="1" ht="14.25">
      <c r="A10" s="219"/>
      <c r="B10" s="220"/>
      <c r="C10" s="220"/>
      <c r="D10" s="220"/>
      <c r="E10" s="220"/>
      <c r="F10" s="220"/>
      <c r="G10" s="220"/>
      <c r="H10" s="194"/>
      <c r="I10" s="194"/>
      <c r="J10" s="194"/>
      <c r="K10" s="194"/>
      <c r="L10" s="194"/>
      <c r="M10" s="194"/>
      <c r="N10" s="194"/>
      <c r="O10" s="194"/>
      <c r="P10" s="194"/>
      <c r="Q10" s="194"/>
      <c r="R10" s="194"/>
      <c r="S10" s="194"/>
      <c r="T10" s="194"/>
      <c r="U10" s="194"/>
      <c r="V10" s="194"/>
      <c r="W10" s="194"/>
      <c r="X10" s="194"/>
      <c r="Y10" s="194"/>
      <c r="Z10" s="194"/>
      <c r="AA10" s="194"/>
      <c r="AB10" s="194"/>
      <c r="AC10" s="194"/>
      <c r="AD10" s="194"/>
      <c r="AE10" s="194"/>
      <c r="AF10" s="194"/>
      <c r="AG10" s="194"/>
      <c r="AH10" s="194"/>
      <c r="AI10" s="194"/>
      <c r="AJ10" s="194"/>
      <c r="AK10" s="194"/>
      <c r="AL10" s="194"/>
      <c r="AM10" s="194"/>
      <c r="AN10" s="194"/>
      <c r="AO10" s="221"/>
      <c r="AP10" s="221"/>
      <c r="AQ10" s="221"/>
      <c r="AR10" s="221"/>
      <c r="AS10" s="221"/>
      <c r="AT10" s="221"/>
      <c r="AU10" s="221"/>
      <c r="AV10" s="221"/>
      <c r="AW10" s="221"/>
      <c r="AX10" s="221"/>
      <c r="AY10" s="221"/>
      <c r="AZ10" s="221"/>
      <c r="BA10" s="221"/>
      <c r="BB10" s="221"/>
      <c r="BC10" s="221"/>
      <c r="BD10" s="221"/>
      <c r="BE10" s="221"/>
      <c r="BF10" s="221"/>
      <c r="BG10" s="221"/>
      <c r="BH10" s="221"/>
    </row>
    <row r="11" spans="1:122" s="222" customFormat="1" ht="14.25">
      <c r="A11" s="219"/>
      <c r="B11" s="220"/>
      <c r="C11" s="220"/>
      <c r="D11" s="220"/>
      <c r="E11" s="220"/>
      <c r="F11" s="220"/>
      <c r="G11" s="220"/>
      <c r="H11" s="194"/>
      <c r="I11" s="194"/>
      <c r="J11" s="194"/>
      <c r="K11" s="194"/>
      <c r="L11" s="194"/>
      <c r="M11" s="194"/>
      <c r="N11" s="194"/>
      <c r="O11" s="194"/>
      <c r="P11" s="223"/>
      <c r="Q11" s="223"/>
      <c r="R11" s="223"/>
      <c r="S11" s="223"/>
      <c r="T11" s="223"/>
      <c r="U11" s="194"/>
      <c r="V11" s="194"/>
      <c r="W11" s="194"/>
      <c r="X11" s="194"/>
      <c r="Y11" s="194"/>
      <c r="Z11" s="194"/>
      <c r="AA11" s="194"/>
      <c r="AB11" s="194"/>
      <c r="AC11" s="194"/>
      <c r="AD11" s="194"/>
      <c r="AE11" s="194"/>
      <c r="AF11" s="194"/>
      <c r="AG11" s="194"/>
      <c r="AH11" s="194"/>
      <c r="AI11" s="194"/>
      <c r="AJ11" s="194"/>
      <c r="AK11" s="194"/>
      <c r="AL11" s="194"/>
      <c r="AM11" s="194"/>
      <c r="AN11" s="194"/>
      <c r="AO11" s="194"/>
      <c r="AP11" s="221"/>
      <c r="AQ11" s="221"/>
      <c r="AR11" s="221"/>
      <c r="AS11" s="221"/>
      <c r="AT11" s="221"/>
      <c r="AU11" s="221"/>
      <c r="AV11" s="221"/>
      <c r="AW11" s="221"/>
      <c r="AX11" s="221"/>
      <c r="AY11" s="221"/>
      <c r="AZ11" s="221"/>
      <c r="BA11" s="221"/>
      <c r="BB11" s="221"/>
      <c r="BC11" s="221"/>
      <c r="BD11" s="221"/>
      <c r="BE11" s="221"/>
      <c r="BF11" s="221"/>
      <c r="BG11" s="221"/>
      <c r="BH11" s="221"/>
    </row>
    <row r="12" spans="1:122" s="222" customFormat="1" ht="14.25">
      <c r="A12" s="219"/>
      <c r="B12" s="220"/>
      <c r="C12" s="220"/>
      <c r="D12" s="220"/>
      <c r="E12" s="220"/>
      <c r="F12" s="220"/>
      <c r="G12" s="220"/>
      <c r="H12" s="194"/>
      <c r="I12" s="194"/>
      <c r="J12" s="194"/>
      <c r="K12" s="194"/>
      <c r="L12" s="194"/>
      <c r="M12" s="194"/>
      <c r="N12" s="194"/>
      <c r="O12" s="194"/>
      <c r="P12" s="223"/>
      <c r="Q12" s="223"/>
      <c r="R12" s="223"/>
      <c r="S12" s="223"/>
      <c r="T12" s="223"/>
      <c r="U12" s="194"/>
      <c r="V12" s="194"/>
      <c r="W12" s="194"/>
      <c r="X12" s="194"/>
      <c r="Y12" s="194"/>
      <c r="Z12" s="194"/>
      <c r="AA12" s="194"/>
      <c r="AB12" s="194"/>
      <c r="AC12" s="194"/>
      <c r="AD12" s="194"/>
      <c r="AE12" s="194"/>
      <c r="AF12" s="194"/>
      <c r="AG12" s="194"/>
      <c r="AH12" s="194"/>
      <c r="AI12" s="194"/>
      <c r="AJ12" s="194"/>
      <c r="AK12" s="194"/>
      <c r="AL12" s="194"/>
      <c r="AM12" s="194"/>
      <c r="AN12" s="194"/>
      <c r="AO12" s="194"/>
      <c r="AP12" s="221"/>
      <c r="AQ12" s="221"/>
      <c r="AR12" s="221"/>
      <c r="AS12" s="221"/>
      <c r="AT12" s="221"/>
      <c r="AU12" s="221"/>
      <c r="AV12" s="221"/>
      <c r="AW12" s="221"/>
      <c r="AX12" s="221"/>
      <c r="AY12" s="221"/>
      <c r="AZ12" s="221"/>
      <c r="BA12" s="221"/>
      <c r="BB12" s="221"/>
      <c r="BC12" s="221"/>
      <c r="BD12" s="221"/>
      <c r="BE12" s="221"/>
      <c r="BF12" s="221"/>
      <c r="BG12" s="221"/>
      <c r="BH12" s="221"/>
    </row>
    <row r="13" spans="1:122" s="222" customFormat="1" ht="14.25">
      <c r="A13" s="219"/>
      <c r="B13" s="220"/>
      <c r="C13" s="220"/>
      <c r="D13" s="220"/>
      <c r="E13" s="220"/>
      <c r="F13" s="220"/>
      <c r="G13" s="220"/>
      <c r="H13" s="194"/>
      <c r="I13" s="194"/>
      <c r="J13" s="194"/>
      <c r="K13" s="194"/>
      <c r="L13" s="194"/>
      <c r="M13" s="194"/>
      <c r="N13" s="194"/>
      <c r="O13" s="194"/>
      <c r="P13" s="223"/>
      <c r="Q13" s="223"/>
      <c r="R13" s="223"/>
      <c r="S13" s="223"/>
      <c r="T13" s="223"/>
      <c r="U13" s="194"/>
      <c r="V13" s="194"/>
      <c r="W13" s="194"/>
      <c r="X13" s="194"/>
      <c r="Y13" s="194"/>
      <c r="Z13" s="194"/>
      <c r="AA13" s="194"/>
      <c r="AB13" s="194"/>
      <c r="AC13" s="194"/>
      <c r="AD13" s="194"/>
      <c r="AE13" s="194"/>
      <c r="AF13" s="194"/>
      <c r="AG13" s="194"/>
      <c r="AH13" s="194"/>
      <c r="AI13" s="194"/>
      <c r="AJ13" s="194"/>
      <c r="AK13" s="194"/>
      <c r="AL13" s="194"/>
      <c r="AM13" s="194"/>
      <c r="AN13" s="194"/>
      <c r="AO13" s="194"/>
      <c r="AP13" s="221"/>
      <c r="AQ13" s="221"/>
      <c r="AR13" s="221"/>
      <c r="AS13" s="221"/>
      <c r="AT13" s="221"/>
      <c r="AU13" s="221"/>
      <c r="AV13" s="221"/>
      <c r="AW13" s="221"/>
      <c r="AX13" s="221"/>
      <c r="AY13" s="221"/>
      <c r="AZ13" s="221"/>
      <c r="BA13" s="221"/>
      <c r="BB13" s="221"/>
      <c r="BC13" s="221"/>
      <c r="BD13" s="221"/>
      <c r="BE13" s="221"/>
      <c r="BF13" s="221"/>
      <c r="BG13" s="221"/>
      <c r="BH13" s="221"/>
    </row>
    <row r="14" spans="1:122" s="222" customFormat="1">
      <c r="A14" s="219"/>
      <c r="B14" s="224"/>
      <c r="D14" s="223"/>
      <c r="E14" s="223"/>
      <c r="F14" s="223"/>
      <c r="G14" s="223"/>
      <c r="H14" s="223"/>
      <c r="I14" s="223"/>
      <c r="J14" s="223"/>
      <c r="K14" s="223"/>
      <c r="L14" s="223"/>
      <c r="M14" s="223"/>
      <c r="N14" s="223"/>
      <c r="O14" s="223"/>
      <c r="P14" s="223"/>
      <c r="Q14" s="223"/>
      <c r="R14" s="223"/>
      <c r="S14" s="223"/>
      <c r="T14" s="223"/>
      <c r="U14" s="194"/>
      <c r="V14" s="194"/>
      <c r="W14" s="194"/>
      <c r="X14" s="194"/>
      <c r="Y14" s="194"/>
      <c r="Z14" s="194"/>
      <c r="AA14" s="194"/>
      <c r="AB14" s="194"/>
      <c r="AC14" s="194"/>
      <c r="AD14" s="194"/>
      <c r="AE14" s="194"/>
      <c r="AF14" s="194"/>
      <c r="AG14" s="194"/>
      <c r="AH14" s="194"/>
      <c r="AI14" s="194"/>
      <c r="AJ14" s="194"/>
      <c r="AK14" s="194"/>
      <c r="AL14" s="194"/>
      <c r="AM14" s="194"/>
      <c r="AN14" s="194"/>
      <c r="AO14" s="194"/>
      <c r="AP14" s="221"/>
      <c r="AQ14" s="221"/>
      <c r="AR14" s="221"/>
      <c r="AS14" s="221"/>
      <c r="AT14" s="221"/>
      <c r="AU14" s="221"/>
      <c r="AV14" s="221"/>
      <c r="AW14" s="221"/>
      <c r="AX14" s="221"/>
      <c r="AY14" s="221"/>
      <c r="AZ14" s="221"/>
      <c r="BA14" s="221"/>
      <c r="BB14" s="221"/>
      <c r="BC14" s="221"/>
      <c r="BD14" s="221"/>
      <c r="BE14" s="221"/>
      <c r="BF14" s="221"/>
      <c r="BG14" s="221"/>
      <c r="BH14" s="221"/>
      <c r="BL14" s="225"/>
      <c r="BM14" s="225"/>
      <c r="BN14" s="225"/>
      <c r="BO14" s="225"/>
      <c r="BP14" s="225"/>
      <c r="BQ14" s="225"/>
      <c r="BR14" s="225"/>
      <c r="BS14" s="225"/>
      <c r="BT14" s="225"/>
      <c r="BU14" s="225"/>
      <c r="BV14" s="225"/>
      <c r="BW14" s="225"/>
      <c r="BX14" s="225"/>
      <c r="BY14" s="225"/>
      <c r="BZ14" s="225"/>
      <c r="CA14" s="225"/>
      <c r="CB14" s="225"/>
      <c r="CC14" s="225"/>
      <c r="CD14" s="225"/>
      <c r="CE14" s="225"/>
      <c r="CF14" s="225"/>
      <c r="CG14" s="225"/>
      <c r="CH14" s="225"/>
      <c r="CI14" s="225"/>
      <c r="CJ14" s="225"/>
      <c r="CK14" s="225"/>
      <c r="CL14" s="225"/>
      <c r="CM14" s="226"/>
      <c r="CN14" s="227"/>
      <c r="CO14" s="227"/>
      <c r="CP14" s="227"/>
      <c r="CQ14" s="227"/>
      <c r="CR14" s="227"/>
      <c r="CS14" s="227"/>
      <c r="CT14" s="227"/>
      <c r="CU14" s="227"/>
      <c r="CV14" s="227"/>
      <c r="CW14" s="227"/>
      <c r="CX14" s="227"/>
      <c r="CY14" s="227"/>
      <c r="CZ14" s="228"/>
      <c r="DA14" s="228"/>
      <c r="DB14" s="228"/>
      <c r="DC14" s="228"/>
      <c r="DD14" s="228"/>
      <c r="DE14" s="228"/>
      <c r="DF14" s="229"/>
      <c r="DG14" s="229"/>
      <c r="DH14" s="228"/>
      <c r="DI14" s="228"/>
      <c r="DJ14" s="228"/>
      <c r="DK14" s="228"/>
      <c r="DL14" s="228"/>
      <c r="DM14" s="228"/>
      <c r="DN14" s="228"/>
      <c r="DO14" s="228"/>
      <c r="DP14" s="228"/>
      <c r="DQ14" s="228"/>
      <c r="DR14" s="228"/>
    </row>
    <row r="15" spans="1:122" s="222" customFormat="1">
      <c r="A15" s="219"/>
      <c r="B15" s="224"/>
      <c r="D15" s="223"/>
      <c r="E15" s="223"/>
      <c r="F15" s="223"/>
      <c r="G15" s="223"/>
      <c r="H15" s="223"/>
      <c r="I15" s="223"/>
      <c r="J15" s="223"/>
      <c r="K15" s="223"/>
      <c r="L15" s="223"/>
      <c r="M15" s="223"/>
      <c r="N15" s="223"/>
      <c r="O15" s="223"/>
      <c r="P15" s="223"/>
      <c r="Q15" s="223"/>
      <c r="R15" s="223"/>
      <c r="S15" s="223"/>
      <c r="T15" s="223"/>
      <c r="U15" s="194"/>
      <c r="V15" s="194"/>
      <c r="W15" s="194"/>
      <c r="X15" s="194"/>
      <c r="Y15" s="194"/>
      <c r="Z15" s="194"/>
      <c r="AA15" s="194"/>
      <c r="AB15" s="194"/>
      <c r="AC15" s="194"/>
      <c r="AD15" s="194"/>
      <c r="AE15" s="194"/>
      <c r="AF15" s="194"/>
      <c r="AG15" s="194"/>
      <c r="AH15" s="194"/>
      <c r="AI15" s="194"/>
      <c r="AJ15" s="194"/>
      <c r="AK15" s="194"/>
      <c r="AL15" s="194"/>
      <c r="AM15" s="194"/>
      <c r="AN15" s="194"/>
      <c r="AO15" s="194"/>
      <c r="AP15" s="221"/>
      <c r="AQ15" s="221"/>
      <c r="AR15" s="221"/>
      <c r="AS15" s="221"/>
      <c r="AT15" s="221"/>
      <c r="AU15" s="221"/>
      <c r="AV15" s="221"/>
      <c r="AW15" s="221"/>
      <c r="AX15" s="221"/>
      <c r="AY15" s="221"/>
      <c r="AZ15" s="221"/>
      <c r="BA15" s="221"/>
      <c r="BB15" s="221"/>
      <c r="BC15" s="221"/>
      <c r="BD15" s="221"/>
      <c r="BE15" s="221"/>
      <c r="BF15" s="221"/>
      <c r="BG15" s="221"/>
      <c r="BH15" s="221"/>
      <c r="BL15" s="225"/>
      <c r="BM15" s="225"/>
      <c r="BN15" s="225"/>
      <c r="BO15" s="225"/>
      <c r="BP15" s="225"/>
      <c r="BQ15" s="225"/>
      <c r="BR15" s="225"/>
      <c r="BS15" s="225"/>
      <c r="BT15" s="225"/>
      <c r="BU15" s="225"/>
      <c r="BV15" s="225"/>
      <c r="BW15" s="225"/>
      <c r="BX15" s="225"/>
      <c r="BY15" s="225"/>
      <c r="BZ15" s="225"/>
      <c r="CA15" s="225"/>
      <c r="CB15" s="225"/>
      <c r="CC15" s="225"/>
      <c r="CD15" s="225"/>
      <c r="CE15" s="225"/>
      <c r="CF15" s="225"/>
      <c r="CG15" s="225"/>
      <c r="CH15" s="225"/>
      <c r="CI15" s="225"/>
      <c r="CJ15" s="225"/>
      <c r="CK15" s="225"/>
      <c r="CL15" s="225"/>
      <c r="CM15" s="225"/>
      <c r="CN15" s="227"/>
      <c r="CO15" s="227"/>
      <c r="CP15" s="227"/>
      <c r="CQ15" s="227"/>
      <c r="CR15" s="227"/>
      <c r="CS15" s="227"/>
      <c r="CT15" s="227"/>
      <c r="CU15" s="227"/>
      <c r="CV15" s="227"/>
      <c r="CW15" s="227"/>
      <c r="CX15" s="227"/>
      <c r="CY15" s="227"/>
      <c r="CZ15" s="228"/>
      <c r="DA15" s="230"/>
      <c r="DB15" s="231"/>
      <c r="DC15" s="228"/>
      <c r="DD15" s="228"/>
      <c r="DE15" s="228"/>
      <c r="DF15" s="228"/>
      <c r="DG15" s="228"/>
      <c r="DH15" s="228"/>
      <c r="DI15" s="228"/>
      <c r="DJ15" s="228"/>
      <c r="DK15" s="228"/>
      <c r="DL15" s="228"/>
      <c r="DM15" s="228"/>
      <c r="DN15" s="228"/>
      <c r="DO15" s="228"/>
      <c r="DP15" s="228"/>
      <c r="DQ15" s="228"/>
      <c r="DR15" s="228"/>
    </row>
    <row r="16" spans="1:122" s="222" customFormat="1">
      <c r="A16" s="219"/>
      <c r="B16" s="224"/>
      <c r="D16" s="223"/>
      <c r="E16" s="223"/>
      <c r="F16" s="223"/>
      <c r="G16" s="223"/>
      <c r="H16" s="223"/>
      <c r="I16" s="223"/>
      <c r="J16" s="223"/>
      <c r="K16" s="223"/>
      <c r="L16" s="223"/>
      <c r="M16" s="223"/>
      <c r="N16" s="223"/>
      <c r="O16" s="223"/>
      <c r="P16" s="223"/>
      <c r="Q16" s="223"/>
      <c r="R16" s="223"/>
      <c r="S16" s="223"/>
      <c r="T16" s="223"/>
      <c r="U16" s="194"/>
      <c r="V16" s="194"/>
      <c r="W16" s="194"/>
      <c r="X16" s="194"/>
      <c r="Y16" s="194"/>
      <c r="Z16" s="194"/>
      <c r="AA16" s="194"/>
      <c r="AB16" s="194"/>
      <c r="AC16" s="194"/>
      <c r="AD16" s="194"/>
      <c r="AE16" s="194"/>
      <c r="AF16" s="194"/>
      <c r="AG16" s="194"/>
      <c r="AH16" s="194"/>
      <c r="AI16" s="194"/>
      <c r="AJ16" s="194"/>
      <c r="AK16" s="194"/>
      <c r="AL16" s="194"/>
      <c r="AM16" s="194"/>
      <c r="AN16" s="194"/>
      <c r="AO16" s="194"/>
      <c r="AP16" s="221"/>
      <c r="AQ16" s="221"/>
      <c r="AR16" s="221"/>
      <c r="AS16" s="221"/>
      <c r="AT16" s="221"/>
      <c r="AU16" s="221"/>
      <c r="AV16" s="221"/>
      <c r="AW16" s="221"/>
      <c r="AX16" s="221"/>
      <c r="AY16" s="221"/>
      <c r="AZ16" s="221"/>
      <c r="BA16" s="221"/>
      <c r="BB16" s="221"/>
      <c r="BC16" s="221"/>
      <c r="BD16" s="221"/>
      <c r="BE16" s="221"/>
      <c r="BF16" s="221"/>
      <c r="BG16" s="221"/>
      <c r="BH16" s="221"/>
      <c r="BL16" s="225"/>
      <c r="BM16" s="225"/>
      <c r="BN16" s="225"/>
      <c r="BO16" s="225"/>
      <c r="BP16" s="225"/>
      <c r="BQ16" s="225"/>
      <c r="BR16" s="225"/>
      <c r="BS16" s="225"/>
      <c r="BT16" s="225"/>
      <c r="BU16" s="225"/>
      <c r="BV16" s="225"/>
      <c r="BW16" s="225"/>
      <c r="BX16" s="225"/>
      <c r="BY16" s="225"/>
      <c r="BZ16" s="225"/>
      <c r="CA16" s="225"/>
      <c r="CB16" s="225"/>
      <c r="CC16" s="225"/>
      <c r="CD16" s="225"/>
      <c r="CE16" s="225"/>
      <c r="CF16" s="225"/>
      <c r="CG16" s="225"/>
      <c r="CH16" s="225"/>
      <c r="CI16" s="225"/>
      <c r="CJ16" s="225"/>
      <c r="CK16" s="225"/>
      <c r="CL16" s="225"/>
      <c r="CM16" s="225"/>
      <c r="CN16" s="227"/>
      <c r="CO16" s="227"/>
      <c r="CP16" s="227"/>
      <c r="CQ16" s="227"/>
      <c r="CR16" s="227"/>
      <c r="CS16" s="227"/>
      <c r="CT16" s="227"/>
      <c r="CU16" s="227"/>
      <c r="CV16" s="227"/>
      <c r="CW16" s="227"/>
      <c r="CX16" s="227"/>
      <c r="CY16" s="227"/>
      <c r="CZ16" s="228"/>
      <c r="DA16" s="230"/>
      <c r="DB16" s="231"/>
      <c r="DC16" s="228"/>
      <c r="DD16" s="228"/>
      <c r="DE16" s="228"/>
      <c r="DF16" s="228"/>
      <c r="DG16" s="228"/>
      <c r="DH16" s="228"/>
      <c r="DI16" s="228"/>
      <c r="DJ16" s="228"/>
      <c r="DK16" s="228"/>
      <c r="DL16" s="228"/>
      <c r="DM16" s="228"/>
      <c r="DN16" s="228"/>
      <c r="DO16" s="228"/>
      <c r="DP16" s="228"/>
      <c r="DQ16" s="228"/>
      <c r="DR16" s="228"/>
    </row>
    <row r="17" spans="1:122" s="222" customFormat="1">
      <c r="A17" s="219"/>
      <c r="B17" s="224"/>
      <c r="D17" s="223"/>
      <c r="E17" s="223"/>
      <c r="F17" s="223"/>
      <c r="G17" s="223"/>
      <c r="H17" s="223"/>
      <c r="I17" s="223"/>
      <c r="J17" s="223"/>
      <c r="K17" s="223"/>
      <c r="L17" s="223"/>
      <c r="M17" s="223"/>
      <c r="N17" s="223"/>
      <c r="O17" s="223"/>
      <c r="P17" s="223"/>
      <c r="Q17" s="223"/>
      <c r="R17" s="223"/>
      <c r="S17" s="223"/>
      <c r="T17" s="223"/>
      <c r="U17" s="194"/>
      <c r="V17" s="194"/>
      <c r="W17" s="194"/>
      <c r="X17" s="194"/>
      <c r="Y17" s="194"/>
      <c r="Z17" s="194"/>
      <c r="AA17" s="194"/>
      <c r="AB17" s="194"/>
      <c r="AC17" s="194"/>
      <c r="AD17" s="194"/>
      <c r="AE17" s="194"/>
      <c r="AF17" s="194"/>
      <c r="AG17" s="194"/>
      <c r="AH17" s="194"/>
      <c r="AI17" s="194"/>
      <c r="AJ17" s="194"/>
      <c r="AK17" s="194"/>
      <c r="AL17" s="194"/>
      <c r="AM17" s="194"/>
      <c r="AN17" s="194"/>
      <c r="AO17" s="194"/>
      <c r="AP17" s="221"/>
      <c r="AQ17" s="221"/>
      <c r="AR17" s="221"/>
      <c r="AS17" s="221"/>
      <c r="AT17" s="221"/>
      <c r="AU17" s="221"/>
      <c r="AV17" s="221"/>
      <c r="AW17" s="221"/>
      <c r="AX17" s="221"/>
      <c r="AY17" s="221"/>
      <c r="AZ17" s="221"/>
      <c r="BA17" s="221"/>
      <c r="BB17" s="221"/>
      <c r="BC17" s="221"/>
      <c r="BD17" s="221"/>
      <c r="BE17" s="221"/>
      <c r="BF17" s="221"/>
      <c r="BG17" s="221"/>
      <c r="BH17" s="221"/>
      <c r="BL17" s="225"/>
      <c r="BM17" s="225"/>
      <c r="BN17" s="225"/>
      <c r="BO17" s="225"/>
      <c r="BP17" s="225"/>
      <c r="BQ17" s="225"/>
      <c r="BR17" s="225"/>
      <c r="BS17" s="225"/>
      <c r="BT17" s="225"/>
      <c r="BU17" s="225"/>
      <c r="BV17" s="225"/>
      <c r="BW17" s="225"/>
      <c r="BX17" s="225"/>
      <c r="BY17" s="225"/>
      <c r="BZ17" s="225"/>
      <c r="CA17" s="225"/>
      <c r="CB17" s="225"/>
      <c r="CC17" s="225"/>
      <c r="CD17" s="225"/>
      <c r="CE17" s="225"/>
      <c r="CF17" s="225"/>
      <c r="CG17" s="225"/>
      <c r="CH17" s="225"/>
      <c r="CI17" s="225"/>
      <c r="CJ17" s="225"/>
      <c r="CK17" s="225"/>
      <c r="CL17" s="225"/>
      <c r="CM17" s="225"/>
      <c r="CN17" s="227"/>
      <c r="CO17" s="227"/>
      <c r="CP17" s="227"/>
      <c r="CQ17" s="227"/>
      <c r="CR17" s="227"/>
      <c r="CS17" s="227"/>
      <c r="CT17" s="227"/>
      <c r="CU17" s="227"/>
      <c r="CV17" s="227"/>
      <c r="CW17" s="227"/>
      <c r="CX17" s="227"/>
      <c r="CY17" s="227"/>
      <c r="CZ17" s="228"/>
      <c r="DA17" s="230"/>
      <c r="DB17" s="231"/>
      <c r="DC17" s="228"/>
      <c r="DD17" s="228"/>
      <c r="DE17" s="228"/>
      <c r="DF17" s="228"/>
      <c r="DG17" s="228"/>
      <c r="DH17" s="228"/>
      <c r="DI17" s="228"/>
      <c r="DJ17" s="228"/>
      <c r="DK17" s="228"/>
      <c r="DL17" s="228"/>
      <c r="DM17" s="228"/>
      <c r="DN17" s="228"/>
      <c r="DO17" s="228"/>
      <c r="DP17" s="228"/>
      <c r="DQ17" s="228"/>
      <c r="DR17" s="228"/>
    </row>
    <row r="18" spans="1:122" s="222" customFormat="1">
      <c r="A18" s="219"/>
      <c r="B18" s="224"/>
      <c r="D18" s="223"/>
      <c r="E18" s="223"/>
      <c r="F18" s="223"/>
      <c r="G18" s="223"/>
      <c r="H18" s="223"/>
      <c r="I18" s="223"/>
      <c r="J18" s="223"/>
      <c r="K18" s="223"/>
      <c r="L18" s="223"/>
      <c r="M18" s="223"/>
      <c r="N18" s="223"/>
      <c r="O18" s="223"/>
      <c r="P18" s="223"/>
      <c r="Q18" s="223"/>
      <c r="R18" s="223"/>
      <c r="S18" s="223"/>
      <c r="T18" s="223"/>
      <c r="U18" s="194"/>
      <c r="V18" s="194"/>
      <c r="W18" s="194"/>
      <c r="X18" s="194"/>
      <c r="Y18" s="194"/>
      <c r="Z18" s="194"/>
      <c r="AA18" s="194"/>
      <c r="AB18" s="194"/>
      <c r="AC18" s="194"/>
      <c r="AD18" s="194"/>
      <c r="AE18" s="194"/>
      <c r="AF18" s="194"/>
      <c r="AG18" s="194"/>
      <c r="AH18" s="194"/>
      <c r="AI18" s="194"/>
      <c r="AJ18" s="194"/>
      <c r="AK18" s="194"/>
      <c r="AL18" s="194"/>
      <c r="AM18" s="194"/>
      <c r="AN18" s="194"/>
      <c r="AO18" s="194"/>
      <c r="AP18" s="221"/>
      <c r="AQ18" s="221"/>
      <c r="AR18" s="221"/>
      <c r="AS18" s="221"/>
      <c r="AT18" s="221"/>
      <c r="AU18" s="221"/>
      <c r="AV18" s="221"/>
      <c r="AW18" s="221"/>
      <c r="AX18" s="221"/>
      <c r="AY18" s="221"/>
      <c r="AZ18" s="221"/>
      <c r="BA18" s="221"/>
      <c r="BB18" s="221"/>
      <c r="BC18" s="221"/>
      <c r="BD18" s="221"/>
      <c r="BE18" s="221"/>
      <c r="BF18" s="221"/>
      <c r="BG18" s="221"/>
      <c r="BH18" s="221"/>
      <c r="BL18" s="225"/>
      <c r="BM18" s="225"/>
      <c r="BN18" s="225"/>
      <c r="BO18" s="225"/>
      <c r="BP18" s="225"/>
      <c r="BQ18" s="225"/>
      <c r="BR18" s="225"/>
      <c r="BS18" s="225"/>
      <c r="BT18" s="225"/>
      <c r="BU18" s="225"/>
      <c r="BV18" s="225"/>
      <c r="BW18" s="225"/>
      <c r="BX18" s="225"/>
      <c r="BY18" s="225"/>
      <c r="BZ18" s="225"/>
      <c r="CA18" s="225"/>
      <c r="CB18" s="225"/>
      <c r="CC18" s="225"/>
      <c r="CD18" s="225"/>
      <c r="CE18" s="225"/>
      <c r="CF18" s="225"/>
      <c r="CG18" s="225"/>
      <c r="CH18" s="225"/>
      <c r="CI18" s="225"/>
      <c r="CJ18" s="225"/>
      <c r="CK18" s="225"/>
      <c r="CL18" s="225"/>
      <c r="CM18" s="225"/>
      <c r="CN18" s="227"/>
      <c r="CO18" s="227"/>
      <c r="CP18" s="227"/>
      <c r="CQ18" s="227"/>
      <c r="CR18" s="227"/>
      <c r="CS18" s="227"/>
      <c r="CT18" s="227"/>
      <c r="CU18" s="227"/>
      <c r="CV18" s="227"/>
      <c r="CW18" s="227"/>
      <c r="CX18" s="227"/>
      <c r="CY18" s="227"/>
      <c r="CZ18" s="228"/>
      <c r="DA18" s="230"/>
      <c r="DB18" s="231"/>
      <c r="DC18" s="228"/>
      <c r="DD18" s="228"/>
      <c r="DE18" s="228"/>
      <c r="DF18" s="228"/>
      <c r="DG18" s="228"/>
      <c r="DH18" s="228"/>
      <c r="DI18" s="228"/>
      <c r="DJ18" s="228"/>
      <c r="DK18" s="228"/>
      <c r="DL18" s="228"/>
      <c r="DM18" s="228"/>
      <c r="DN18" s="228"/>
      <c r="DO18" s="228"/>
      <c r="DP18" s="228"/>
      <c r="DQ18" s="228"/>
      <c r="DR18" s="228"/>
    </row>
    <row r="19" spans="1:122" s="222" customFormat="1">
      <c r="A19" s="219"/>
      <c r="B19" s="224"/>
      <c r="D19" s="223"/>
      <c r="E19" s="223"/>
      <c r="F19" s="223"/>
      <c r="G19" s="223"/>
      <c r="H19" s="223"/>
      <c r="I19" s="223"/>
      <c r="J19" s="223"/>
      <c r="K19" s="223"/>
      <c r="L19" s="223"/>
      <c r="M19" s="223"/>
      <c r="N19" s="223"/>
      <c r="O19" s="223"/>
      <c r="P19" s="223"/>
      <c r="Q19" s="223"/>
      <c r="R19" s="223"/>
      <c r="S19" s="223"/>
      <c r="T19" s="223"/>
      <c r="U19" s="194"/>
      <c r="V19" s="194"/>
      <c r="W19" s="194"/>
      <c r="X19" s="194"/>
      <c r="Y19" s="194"/>
      <c r="Z19" s="194"/>
      <c r="AA19" s="194"/>
      <c r="AB19" s="194"/>
      <c r="AC19" s="194"/>
      <c r="AD19" s="194"/>
      <c r="AE19" s="194"/>
      <c r="AF19" s="194"/>
      <c r="AG19" s="194"/>
      <c r="AH19" s="194"/>
      <c r="AI19" s="194"/>
      <c r="AJ19" s="194"/>
      <c r="AK19" s="194"/>
      <c r="AL19" s="194"/>
      <c r="AM19" s="194"/>
      <c r="AN19" s="194"/>
      <c r="AO19" s="194"/>
      <c r="AP19" s="221"/>
      <c r="AQ19" s="221"/>
      <c r="AR19" s="221"/>
      <c r="AS19" s="221"/>
      <c r="AT19" s="221"/>
      <c r="AU19" s="221"/>
      <c r="AV19" s="221"/>
      <c r="AW19" s="221"/>
      <c r="AX19" s="221"/>
      <c r="AY19" s="221"/>
      <c r="AZ19" s="221"/>
      <c r="BA19" s="221"/>
      <c r="BB19" s="221"/>
      <c r="BC19" s="221"/>
      <c r="BD19" s="221"/>
      <c r="BE19" s="221"/>
      <c r="BF19" s="221"/>
      <c r="BG19" s="221"/>
      <c r="BH19" s="221"/>
      <c r="BL19" s="225"/>
      <c r="BM19" s="225"/>
      <c r="BN19" s="225"/>
      <c r="BO19" s="225"/>
      <c r="BP19" s="225"/>
      <c r="BQ19" s="225"/>
      <c r="BR19" s="225"/>
      <c r="BS19" s="225"/>
      <c r="BT19" s="225"/>
      <c r="BU19" s="225"/>
      <c r="BV19" s="225"/>
      <c r="BW19" s="225"/>
      <c r="BX19" s="225"/>
      <c r="BY19" s="225"/>
      <c r="BZ19" s="225"/>
      <c r="CA19" s="225"/>
      <c r="CB19" s="225"/>
      <c r="CC19" s="225"/>
      <c r="CD19" s="225"/>
      <c r="CE19" s="225"/>
      <c r="CF19" s="225"/>
      <c r="CG19" s="225"/>
      <c r="CH19" s="225"/>
      <c r="CI19" s="225"/>
      <c r="CJ19" s="225"/>
      <c r="CK19" s="225"/>
      <c r="CL19" s="225"/>
      <c r="CM19" s="225"/>
      <c r="CN19" s="227"/>
      <c r="CO19" s="227"/>
      <c r="CP19" s="227"/>
      <c r="CQ19" s="227"/>
      <c r="CR19" s="227"/>
      <c r="CS19" s="227"/>
      <c r="CT19" s="227"/>
      <c r="CU19" s="227"/>
      <c r="CV19" s="227"/>
      <c r="CW19" s="227"/>
      <c r="CX19" s="227"/>
      <c r="CY19" s="227"/>
      <c r="CZ19" s="228"/>
      <c r="DA19" s="230"/>
      <c r="DB19" s="231"/>
      <c r="DC19" s="228"/>
      <c r="DD19" s="228"/>
      <c r="DE19" s="228"/>
      <c r="DF19" s="228"/>
      <c r="DG19" s="228"/>
      <c r="DH19" s="228"/>
      <c r="DI19" s="228"/>
      <c r="DJ19" s="228"/>
      <c r="DK19" s="228"/>
      <c r="DL19" s="228"/>
      <c r="DM19" s="228"/>
      <c r="DN19" s="228"/>
      <c r="DO19" s="228"/>
      <c r="DP19" s="228"/>
      <c r="DQ19" s="228"/>
      <c r="DR19" s="228"/>
    </row>
    <row r="20" spans="1:122" s="222" customFormat="1">
      <c r="A20" s="219"/>
      <c r="B20" s="224"/>
      <c r="D20" s="223"/>
      <c r="E20" s="223"/>
      <c r="F20" s="223"/>
      <c r="G20" s="223"/>
      <c r="H20" s="223"/>
      <c r="I20" s="223"/>
      <c r="J20" s="223"/>
      <c r="K20" s="223"/>
      <c r="L20" s="223"/>
      <c r="M20" s="223"/>
      <c r="N20" s="223"/>
      <c r="O20" s="223"/>
      <c r="P20" s="223"/>
      <c r="Q20" s="223"/>
      <c r="R20" s="223"/>
      <c r="S20" s="223"/>
      <c r="T20" s="223"/>
      <c r="U20" s="194"/>
      <c r="V20" s="194"/>
      <c r="W20" s="194"/>
      <c r="X20" s="194"/>
      <c r="Y20" s="194"/>
      <c r="Z20" s="194"/>
      <c r="AA20" s="194"/>
      <c r="AB20" s="194"/>
      <c r="AC20" s="194"/>
      <c r="AD20" s="194"/>
      <c r="AE20" s="194"/>
      <c r="AF20" s="194"/>
      <c r="AG20" s="194"/>
      <c r="AH20" s="194"/>
      <c r="AI20" s="194"/>
      <c r="AJ20" s="194"/>
      <c r="AK20" s="194"/>
      <c r="AL20" s="194"/>
      <c r="AM20" s="194"/>
      <c r="AN20" s="194"/>
      <c r="AO20" s="194"/>
      <c r="AP20" s="221"/>
      <c r="AQ20" s="221"/>
      <c r="AR20" s="221"/>
      <c r="AS20" s="221"/>
      <c r="AT20" s="447"/>
      <c r="AU20" s="221"/>
      <c r="AV20" s="221"/>
      <c r="AW20" s="221"/>
      <c r="AX20" s="221"/>
      <c r="AY20" s="221"/>
      <c r="AZ20" s="221"/>
      <c r="BA20" s="221"/>
      <c r="BB20" s="221"/>
      <c r="BC20" s="221"/>
      <c r="BD20" s="221"/>
      <c r="BE20" s="221"/>
      <c r="BF20" s="221"/>
      <c r="BG20" s="221"/>
      <c r="BH20" s="221"/>
      <c r="BL20" s="225"/>
      <c r="BM20" s="225"/>
      <c r="BN20" s="225"/>
      <c r="BO20" s="225"/>
      <c r="BP20" s="225"/>
      <c r="BQ20" s="225"/>
      <c r="BR20" s="225"/>
      <c r="BS20" s="225"/>
      <c r="BT20" s="225"/>
      <c r="BU20" s="225"/>
      <c r="BV20" s="225"/>
      <c r="BW20" s="225"/>
      <c r="BX20" s="225"/>
      <c r="BY20" s="225"/>
      <c r="BZ20" s="225"/>
      <c r="CA20" s="225"/>
      <c r="CB20" s="225"/>
      <c r="CC20" s="225"/>
      <c r="CD20" s="225"/>
      <c r="CE20" s="225"/>
      <c r="CF20" s="225"/>
      <c r="CG20" s="225"/>
      <c r="CH20" s="225"/>
      <c r="CI20" s="225"/>
      <c r="CJ20" s="225"/>
      <c r="CK20" s="225"/>
      <c r="CL20" s="225"/>
      <c r="CM20" s="225"/>
      <c r="CN20" s="227"/>
      <c r="CO20" s="227"/>
      <c r="CP20" s="227"/>
      <c r="CQ20" s="227"/>
      <c r="CR20" s="227"/>
      <c r="CS20" s="227"/>
      <c r="CT20" s="227"/>
      <c r="CU20" s="227"/>
      <c r="CV20" s="227"/>
      <c r="CW20" s="227"/>
      <c r="CX20" s="227"/>
      <c r="CY20" s="227"/>
      <c r="CZ20" s="228"/>
      <c r="DA20" s="230"/>
      <c r="DB20" s="231"/>
      <c r="DC20" s="228"/>
      <c r="DD20" s="228"/>
      <c r="DE20" s="228"/>
      <c r="DF20" s="228"/>
      <c r="DG20" s="228"/>
      <c r="DH20" s="228"/>
      <c r="DI20" s="228"/>
      <c r="DJ20" s="228"/>
      <c r="DK20" s="228"/>
      <c r="DL20" s="228"/>
      <c r="DM20" s="228"/>
      <c r="DN20" s="228"/>
      <c r="DO20" s="228"/>
      <c r="DP20" s="228"/>
      <c r="DQ20" s="228"/>
      <c r="DR20" s="228"/>
    </row>
    <row r="21" spans="1:122" s="222" customFormat="1">
      <c r="A21" s="219"/>
      <c r="B21" s="224"/>
      <c r="D21" s="223"/>
      <c r="E21" s="223"/>
      <c r="F21" s="223"/>
      <c r="G21" s="223"/>
      <c r="H21" s="223"/>
      <c r="I21" s="223"/>
      <c r="J21" s="223"/>
      <c r="K21" s="223"/>
      <c r="L21" s="223"/>
      <c r="M21" s="223"/>
      <c r="N21" s="223"/>
      <c r="O21" s="223"/>
      <c r="P21" s="223"/>
      <c r="Q21" s="223"/>
      <c r="R21" s="223"/>
      <c r="S21" s="223"/>
      <c r="T21" s="223"/>
      <c r="U21" s="194"/>
      <c r="V21" s="194"/>
      <c r="W21" s="194"/>
      <c r="X21" s="194"/>
      <c r="Y21" s="194"/>
      <c r="Z21" s="194"/>
      <c r="AA21" s="194"/>
      <c r="AB21" s="194"/>
      <c r="AC21" s="194"/>
      <c r="AD21" s="194"/>
      <c r="AE21" s="194"/>
      <c r="AF21" s="194"/>
      <c r="AG21" s="194"/>
      <c r="AH21" s="194"/>
      <c r="AI21" s="194"/>
      <c r="AJ21" s="194"/>
      <c r="AK21" s="194"/>
      <c r="AL21" s="194"/>
      <c r="AM21" s="194"/>
      <c r="AN21" s="194"/>
      <c r="AO21" s="194"/>
      <c r="AP21" s="221"/>
      <c r="AQ21" s="221"/>
      <c r="AR21" s="221"/>
      <c r="AS21" s="221"/>
      <c r="AT21" s="221"/>
      <c r="AU21" s="221"/>
      <c r="AV21" s="221"/>
      <c r="AW21" s="221"/>
      <c r="AX21" s="221"/>
      <c r="AY21" s="221"/>
      <c r="AZ21" s="221"/>
      <c r="BA21" s="221"/>
      <c r="BB21" s="221"/>
      <c r="BC21" s="221"/>
      <c r="BD21" s="221"/>
      <c r="BE21" s="221"/>
      <c r="BF21" s="221"/>
      <c r="BG21" s="221"/>
      <c r="BH21" s="221"/>
      <c r="BL21" s="225"/>
      <c r="BM21" s="225"/>
      <c r="BN21" s="225"/>
      <c r="BO21" s="225"/>
      <c r="BP21" s="225"/>
      <c r="BQ21" s="225"/>
      <c r="BR21" s="225"/>
      <c r="BS21" s="225"/>
      <c r="BT21" s="225"/>
      <c r="BU21" s="225"/>
      <c r="BV21" s="225"/>
      <c r="BW21" s="225"/>
      <c r="BX21" s="225"/>
      <c r="BY21" s="225"/>
      <c r="BZ21" s="225"/>
      <c r="CA21" s="225"/>
      <c r="CB21" s="225"/>
      <c r="CC21" s="225"/>
      <c r="CD21" s="225"/>
      <c r="CE21" s="225"/>
      <c r="CF21" s="225"/>
      <c r="CG21" s="225"/>
      <c r="CH21" s="225"/>
      <c r="CI21" s="225"/>
      <c r="CJ21" s="225"/>
      <c r="CK21" s="225"/>
      <c r="CL21" s="225"/>
      <c r="CM21" s="225"/>
      <c r="CN21" s="227"/>
      <c r="CO21" s="227"/>
      <c r="CP21" s="227"/>
      <c r="CQ21" s="227"/>
      <c r="CR21" s="227"/>
      <c r="CS21" s="227"/>
      <c r="CT21" s="227"/>
      <c r="CU21" s="227"/>
      <c r="CV21" s="227"/>
      <c r="CW21" s="227"/>
      <c r="CX21" s="227"/>
      <c r="CY21" s="227"/>
      <c r="CZ21" s="228"/>
      <c r="DA21" s="230"/>
      <c r="DB21" s="231"/>
      <c r="DC21" s="228"/>
      <c r="DD21" s="228"/>
      <c r="DE21" s="228"/>
      <c r="DF21" s="228"/>
      <c r="DG21" s="228"/>
      <c r="DH21" s="228"/>
      <c r="DI21" s="228"/>
      <c r="DJ21" s="228"/>
      <c r="DK21" s="228"/>
      <c r="DL21" s="228"/>
      <c r="DM21" s="228"/>
      <c r="DN21" s="228"/>
      <c r="DO21" s="228"/>
      <c r="DP21" s="228"/>
      <c r="DQ21" s="228"/>
      <c r="DR21" s="228"/>
    </row>
    <row r="22" spans="1:122" s="222" customFormat="1">
      <c r="A22" s="219"/>
      <c r="B22" s="224"/>
      <c r="D22" s="223"/>
      <c r="E22" s="223"/>
      <c r="F22" s="223"/>
      <c r="G22" s="223"/>
      <c r="H22" s="223"/>
      <c r="I22" s="223"/>
      <c r="J22" s="223"/>
      <c r="K22" s="223"/>
      <c r="L22" s="223"/>
      <c r="M22" s="223"/>
      <c r="N22" s="223"/>
      <c r="O22" s="223"/>
      <c r="P22" s="223"/>
      <c r="Q22" s="223"/>
      <c r="R22" s="223"/>
      <c r="S22" s="223"/>
      <c r="T22" s="223"/>
      <c r="U22" s="194"/>
      <c r="V22" s="194"/>
      <c r="W22" s="194"/>
      <c r="X22" s="194"/>
      <c r="Y22" s="194"/>
      <c r="Z22" s="194"/>
      <c r="AA22" s="194"/>
      <c r="AB22" s="194"/>
      <c r="AC22" s="194"/>
      <c r="AD22" s="194"/>
      <c r="AE22" s="194"/>
      <c r="AF22" s="194"/>
      <c r="AG22" s="194"/>
      <c r="AH22" s="194"/>
      <c r="AI22" s="194"/>
      <c r="AJ22" s="194"/>
      <c r="AK22" s="194"/>
      <c r="AL22" s="194"/>
      <c r="AM22" s="194"/>
      <c r="AN22" s="194"/>
      <c r="AO22" s="194"/>
      <c r="AP22" s="221"/>
      <c r="AQ22" s="221"/>
      <c r="AR22" s="221"/>
      <c r="AS22" s="221"/>
      <c r="AT22" s="221"/>
      <c r="AU22" s="221"/>
      <c r="AV22" s="221"/>
      <c r="AW22" s="221"/>
      <c r="AX22" s="221"/>
      <c r="AY22" s="221"/>
      <c r="AZ22" s="221"/>
      <c r="BA22" s="221"/>
      <c r="BB22" s="221"/>
      <c r="BC22" s="221"/>
      <c r="BD22" s="221"/>
      <c r="BE22" s="221"/>
      <c r="BF22" s="221"/>
      <c r="BG22" s="221"/>
      <c r="BH22" s="221"/>
      <c r="BL22" s="225"/>
      <c r="BM22" s="225"/>
      <c r="BN22" s="225"/>
      <c r="BO22" s="225"/>
      <c r="BP22" s="225"/>
      <c r="BQ22" s="225"/>
      <c r="BR22" s="225"/>
      <c r="BS22" s="225"/>
      <c r="BT22" s="225"/>
      <c r="BU22" s="225"/>
      <c r="BV22" s="225"/>
      <c r="BW22" s="225"/>
      <c r="BX22" s="225"/>
      <c r="BY22" s="225"/>
      <c r="BZ22" s="225"/>
      <c r="CA22" s="225"/>
      <c r="CB22" s="225"/>
      <c r="CC22" s="225"/>
      <c r="CD22" s="225"/>
      <c r="CE22" s="225"/>
      <c r="CF22" s="225"/>
      <c r="CG22" s="225"/>
      <c r="CH22" s="225"/>
      <c r="CI22" s="225"/>
      <c r="CJ22" s="225"/>
      <c r="CK22" s="225"/>
      <c r="CL22" s="225"/>
      <c r="CM22" s="225"/>
      <c r="CN22" s="227"/>
      <c r="CO22" s="227"/>
      <c r="CP22" s="227"/>
      <c r="CQ22" s="227"/>
      <c r="CR22" s="227"/>
      <c r="CS22" s="227"/>
      <c r="CT22" s="227"/>
      <c r="CU22" s="227"/>
      <c r="CV22" s="227"/>
      <c r="CW22" s="227"/>
      <c r="CX22" s="227"/>
      <c r="CY22" s="227"/>
      <c r="CZ22" s="228"/>
      <c r="DA22" s="230"/>
      <c r="DB22" s="231"/>
      <c r="DC22" s="228"/>
      <c r="DD22" s="228"/>
      <c r="DE22" s="228"/>
      <c r="DF22" s="228"/>
      <c r="DG22" s="228"/>
      <c r="DH22" s="228"/>
      <c r="DI22" s="228"/>
      <c r="DJ22" s="228"/>
      <c r="DK22" s="228"/>
      <c r="DL22" s="228"/>
      <c r="DM22" s="228"/>
      <c r="DN22" s="228"/>
      <c r="DO22" s="228"/>
      <c r="DP22" s="228"/>
      <c r="DQ22" s="228"/>
      <c r="DR22" s="228"/>
    </row>
    <row r="23" spans="1:122" s="222" customFormat="1">
      <c r="A23" s="219"/>
      <c r="B23" s="224"/>
      <c r="D23" s="223"/>
      <c r="E23" s="223"/>
      <c r="F23" s="223"/>
      <c r="G23" s="223"/>
      <c r="H23" s="223"/>
      <c r="I23" s="223"/>
      <c r="J23" s="223"/>
      <c r="K23" s="223"/>
      <c r="L23" s="223"/>
      <c r="M23" s="223"/>
      <c r="N23" s="223"/>
      <c r="O23" s="223"/>
      <c r="P23" s="223"/>
      <c r="Q23" s="223"/>
      <c r="R23" s="223"/>
      <c r="S23" s="223"/>
      <c r="T23" s="223"/>
      <c r="U23" s="194"/>
      <c r="V23" s="194"/>
      <c r="W23" s="194"/>
      <c r="X23" s="194"/>
      <c r="Y23" s="194"/>
      <c r="Z23" s="194"/>
      <c r="AA23" s="194"/>
      <c r="AB23" s="194"/>
      <c r="AC23" s="194"/>
      <c r="AD23" s="194"/>
      <c r="AE23" s="194"/>
      <c r="AF23" s="194"/>
      <c r="AG23" s="194"/>
      <c r="AH23" s="194"/>
      <c r="AI23" s="194"/>
      <c r="AJ23" s="194"/>
      <c r="AK23" s="194"/>
      <c r="AL23" s="194"/>
      <c r="AM23" s="194"/>
      <c r="AN23" s="194"/>
      <c r="AO23" s="194"/>
      <c r="AP23" s="221"/>
      <c r="AQ23" s="221"/>
      <c r="AR23" s="221"/>
      <c r="AS23" s="221"/>
      <c r="AT23" s="221"/>
      <c r="AU23" s="221"/>
      <c r="AV23" s="221"/>
      <c r="AW23" s="221"/>
      <c r="AX23" s="221"/>
      <c r="AY23" s="221"/>
      <c r="AZ23" s="221"/>
      <c r="BA23" s="221"/>
      <c r="BB23" s="221"/>
      <c r="BC23" s="221"/>
      <c r="BD23" s="221"/>
      <c r="BE23" s="221"/>
      <c r="BF23" s="221"/>
      <c r="BG23" s="221"/>
      <c r="BH23" s="221"/>
      <c r="BL23" s="225"/>
      <c r="BM23" s="225"/>
      <c r="BN23" s="225"/>
      <c r="BO23" s="225"/>
      <c r="BP23" s="225"/>
      <c r="BQ23" s="225"/>
      <c r="BR23" s="225"/>
      <c r="BS23" s="225"/>
      <c r="BT23" s="225"/>
      <c r="BU23" s="225"/>
      <c r="BV23" s="225"/>
      <c r="BW23" s="225"/>
      <c r="BX23" s="225"/>
      <c r="BY23" s="225"/>
      <c r="BZ23" s="225"/>
      <c r="CA23" s="225"/>
      <c r="CB23" s="225"/>
      <c r="CC23" s="225"/>
      <c r="CD23" s="225"/>
      <c r="CE23" s="225"/>
      <c r="CF23" s="225"/>
      <c r="CG23" s="225"/>
      <c r="CH23" s="225"/>
      <c r="CI23" s="225"/>
      <c r="CJ23" s="225"/>
      <c r="CK23" s="225"/>
      <c r="CL23" s="225"/>
      <c r="CM23" s="225"/>
      <c r="CN23" s="227"/>
      <c r="CO23" s="227"/>
      <c r="CP23" s="227"/>
      <c r="CQ23" s="227"/>
      <c r="CR23" s="227"/>
      <c r="CS23" s="227"/>
      <c r="CT23" s="227"/>
      <c r="CU23" s="227"/>
      <c r="CV23" s="227"/>
      <c r="CW23" s="227"/>
      <c r="CX23" s="227"/>
      <c r="CY23" s="227"/>
      <c r="CZ23" s="228"/>
      <c r="DA23" s="230"/>
      <c r="DB23" s="231"/>
      <c r="DC23" s="228"/>
      <c r="DD23" s="228"/>
      <c r="DE23" s="228"/>
      <c r="DF23" s="228"/>
      <c r="DG23" s="228"/>
      <c r="DH23" s="228"/>
      <c r="DI23" s="228"/>
      <c r="DJ23" s="228"/>
      <c r="DK23" s="228"/>
      <c r="DL23" s="228"/>
      <c r="DM23" s="228"/>
      <c r="DN23" s="228"/>
      <c r="DO23" s="228"/>
      <c r="DP23" s="228"/>
      <c r="DQ23" s="228"/>
      <c r="DR23" s="228"/>
    </row>
    <row r="24" spans="1:122" s="222" customFormat="1">
      <c r="A24" s="219"/>
      <c r="B24" s="224"/>
      <c r="D24" s="223"/>
      <c r="E24" s="223"/>
      <c r="F24" s="223"/>
      <c r="G24" s="223"/>
      <c r="H24" s="223"/>
      <c r="I24" s="223"/>
      <c r="J24" s="223"/>
      <c r="K24" s="223"/>
      <c r="L24" s="223"/>
      <c r="M24" s="223"/>
      <c r="N24" s="223"/>
      <c r="O24" s="223"/>
      <c r="P24" s="223"/>
      <c r="Q24" s="223"/>
      <c r="R24" s="223"/>
      <c r="S24" s="223"/>
      <c r="T24" s="194"/>
      <c r="U24" s="194"/>
      <c r="V24" s="194"/>
      <c r="W24" s="194"/>
      <c r="X24" s="194"/>
      <c r="Y24" s="194"/>
      <c r="Z24" s="194"/>
      <c r="AA24" s="194"/>
      <c r="AB24" s="194"/>
      <c r="AC24" s="194"/>
      <c r="AD24" s="194"/>
      <c r="AE24" s="194"/>
      <c r="AF24" s="194"/>
      <c r="AG24" s="194"/>
      <c r="AH24" s="194"/>
      <c r="AI24" s="194"/>
      <c r="AJ24" s="194"/>
      <c r="AK24" s="194"/>
      <c r="AL24" s="194"/>
      <c r="AM24" s="194"/>
      <c r="AN24" s="194"/>
      <c r="AO24" s="221"/>
      <c r="AP24" s="221"/>
      <c r="AQ24" s="221"/>
      <c r="AR24" s="221"/>
      <c r="AS24" s="221"/>
      <c r="AT24" s="221"/>
      <c r="AU24" s="221"/>
      <c r="AV24" s="221"/>
      <c r="AW24" s="221"/>
      <c r="AX24" s="221"/>
      <c r="AY24" s="221"/>
      <c r="AZ24" s="221"/>
      <c r="BA24" s="221"/>
      <c r="BB24" s="221"/>
      <c r="BC24" s="221"/>
      <c r="BD24" s="221"/>
      <c r="BE24" s="221"/>
      <c r="BF24" s="221"/>
      <c r="BG24" s="221"/>
      <c r="BH24" s="221"/>
      <c r="BL24" s="225"/>
      <c r="BM24" s="225"/>
      <c r="BN24" s="225"/>
      <c r="BO24" s="225"/>
      <c r="BP24" s="225"/>
      <c r="BQ24" s="225"/>
      <c r="BR24" s="225"/>
      <c r="BS24" s="225"/>
      <c r="BT24" s="225"/>
      <c r="BU24" s="225"/>
      <c r="BV24" s="225"/>
      <c r="BW24" s="225"/>
      <c r="BX24" s="225"/>
      <c r="BY24" s="225"/>
      <c r="BZ24" s="225"/>
      <c r="CA24" s="225"/>
      <c r="CB24" s="225"/>
      <c r="CC24" s="225"/>
      <c r="CD24" s="225"/>
      <c r="CE24" s="225"/>
      <c r="CF24" s="225"/>
      <c r="CG24" s="225"/>
      <c r="CH24" s="225"/>
      <c r="CI24" s="225"/>
      <c r="CJ24" s="225"/>
      <c r="CK24" s="225"/>
      <c r="CL24" s="225"/>
      <c r="CM24" s="225"/>
      <c r="CN24" s="227"/>
      <c r="CO24" s="227"/>
      <c r="CP24" s="227"/>
      <c r="CQ24" s="227"/>
      <c r="CR24" s="227"/>
      <c r="CS24" s="227"/>
      <c r="CT24" s="227"/>
      <c r="CU24" s="227"/>
      <c r="CV24" s="227"/>
      <c r="CW24" s="227"/>
      <c r="CX24" s="227"/>
      <c r="CY24" s="227"/>
      <c r="CZ24" s="228"/>
      <c r="DA24" s="230"/>
      <c r="DB24" s="231"/>
      <c r="DC24" s="228"/>
      <c r="DD24" s="228"/>
      <c r="DE24" s="228"/>
      <c r="DF24" s="228"/>
      <c r="DG24" s="228"/>
      <c r="DH24" s="228"/>
      <c r="DI24" s="228"/>
      <c r="DJ24" s="228"/>
      <c r="DK24" s="228"/>
      <c r="DL24" s="228"/>
      <c r="DM24" s="228"/>
      <c r="DN24" s="228"/>
      <c r="DO24" s="228"/>
      <c r="DP24" s="228"/>
      <c r="DQ24" s="228"/>
      <c r="DR24" s="228"/>
    </row>
    <row r="25" spans="1:122" s="222" customFormat="1">
      <c r="A25" s="219"/>
      <c r="B25" s="224"/>
      <c r="D25" s="223"/>
      <c r="E25" s="223"/>
      <c r="F25" s="223"/>
      <c r="G25" s="223"/>
      <c r="H25" s="223"/>
      <c r="I25" s="223"/>
      <c r="J25" s="223"/>
      <c r="K25" s="223"/>
      <c r="L25" s="223"/>
      <c r="M25" s="223"/>
      <c r="N25" s="223"/>
      <c r="O25" s="223"/>
      <c r="P25" s="223"/>
      <c r="Q25" s="223"/>
      <c r="R25" s="223"/>
      <c r="S25" s="223"/>
      <c r="T25" s="194"/>
      <c r="U25" s="194"/>
      <c r="V25" s="194"/>
      <c r="W25" s="194"/>
      <c r="X25" s="194"/>
      <c r="Y25" s="194"/>
      <c r="Z25" s="194"/>
      <c r="AA25" s="194"/>
      <c r="AB25" s="194"/>
      <c r="AC25" s="194"/>
      <c r="AD25" s="194"/>
      <c r="AE25" s="194"/>
      <c r="AF25" s="194"/>
      <c r="AG25" s="194"/>
      <c r="AH25" s="194"/>
      <c r="AI25" s="194"/>
      <c r="AJ25" s="194"/>
      <c r="AK25" s="194"/>
      <c r="AL25" s="194"/>
      <c r="AM25" s="194"/>
      <c r="AN25" s="194"/>
      <c r="AO25" s="221"/>
      <c r="AP25" s="221"/>
      <c r="AQ25" s="221"/>
      <c r="AR25" s="221"/>
      <c r="AS25" s="221"/>
      <c r="AT25" s="221"/>
      <c r="AU25" s="221"/>
      <c r="AV25" s="221"/>
      <c r="AW25" s="221"/>
      <c r="AX25" s="221"/>
      <c r="AY25" s="221"/>
      <c r="AZ25" s="221"/>
      <c r="BA25" s="221"/>
      <c r="BB25" s="221"/>
      <c r="BC25" s="221"/>
      <c r="BD25" s="221"/>
      <c r="BE25" s="221"/>
      <c r="BF25" s="221"/>
      <c r="BG25" s="221"/>
      <c r="BH25" s="221"/>
      <c r="BL25" s="225"/>
      <c r="BM25" s="225"/>
      <c r="BN25" s="225"/>
      <c r="BO25" s="225"/>
      <c r="BP25" s="225"/>
      <c r="BQ25" s="225"/>
      <c r="BR25" s="225"/>
      <c r="BS25" s="225"/>
      <c r="BT25" s="225"/>
      <c r="BU25" s="225"/>
      <c r="BV25" s="225"/>
      <c r="BW25" s="225"/>
      <c r="BX25" s="225"/>
      <c r="BY25" s="225"/>
      <c r="BZ25" s="225"/>
      <c r="CA25" s="225"/>
      <c r="CB25" s="225"/>
      <c r="CC25" s="225"/>
      <c r="CD25" s="225"/>
      <c r="CE25" s="225"/>
      <c r="CF25" s="225"/>
      <c r="CG25" s="225"/>
      <c r="CH25" s="225"/>
      <c r="CI25" s="225"/>
      <c r="CJ25" s="225"/>
      <c r="CK25" s="225"/>
      <c r="CL25" s="225"/>
      <c r="CM25" s="225"/>
      <c r="CN25" s="227"/>
      <c r="CO25" s="227"/>
      <c r="CP25" s="227"/>
      <c r="CQ25" s="227"/>
      <c r="CR25" s="227"/>
      <c r="CS25" s="227"/>
      <c r="CT25" s="227"/>
      <c r="CU25" s="227"/>
      <c r="CV25" s="227"/>
      <c r="CW25" s="227"/>
      <c r="CX25" s="227"/>
      <c r="CY25" s="227"/>
      <c r="CZ25" s="228"/>
      <c r="DA25" s="230"/>
      <c r="DB25" s="231"/>
      <c r="DC25" s="228"/>
      <c r="DD25" s="228"/>
      <c r="DE25" s="228"/>
      <c r="DF25" s="228"/>
      <c r="DG25" s="228"/>
      <c r="DH25" s="228"/>
      <c r="DI25" s="228"/>
      <c r="DJ25" s="228"/>
      <c r="DK25" s="228"/>
      <c r="DL25" s="228"/>
      <c r="DM25" s="228"/>
      <c r="DN25" s="228"/>
      <c r="DO25" s="228"/>
      <c r="DP25" s="228"/>
      <c r="DQ25" s="228"/>
      <c r="DR25" s="228"/>
    </row>
    <row r="26" spans="1:122" s="222" customFormat="1">
      <c r="A26" s="219"/>
      <c r="B26" s="224"/>
      <c r="D26" s="223"/>
      <c r="E26" s="223"/>
      <c r="F26" s="223"/>
      <c r="G26" s="223"/>
      <c r="H26" s="223"/>
      <c r="I26" s="223"/>
      <c r="J26" s="223"/>
      <c r="K26" s="223"/>
      <c r="L26" s="223"/>
      <c r="M26" s="223"/>
      <c r="N26" s="223"/>
      <c r="O26" s="223"/>
      <c r="P26" s="223"/>
      <c r="Q26" s="223"/>
      <c r="R26" s="223"/>
      <c r="S26" s="223"/>
      <c r="T26" s="194"/>
      <c r="U26" s="194"/>
      <c r="V26" s="194"/>
      <c r="W26" s="194"/>
      <c r="X26" s="194"/>
      <c r="Y26" s="194"/>
      <c r="Z26" s="194"/>
      <c r="AA26" s="194"/>
      <c r="AB26" s="194"/>
      <c r="AC26" s="194"/>
      <c r="AD26" s="194"/>
      <c r="AE26" s="194"/>
      <c r="AF26" s="194"/>
      <c r="AG26" s="194"/>
      <c r="AH26" s="194"/>
      <c r="AI26" s="194"/>
      <c r="AJ26" s="194"/>
      <c r="AK26" s="194"/>
      <c r="AL26" s="194"/>
      <c r="AM26" s="194"/>
      <c r="AN26" s="194"/>
      <c r="AO26" s="221"/>
      <c r="AP26" s="221"/>
      <c r="AQ26" s="221"/>
      <c r="AR26" s="221"/>
      <c r="AS26" s="221"/>
      <c r="AT26" s="221"/>
      <c r="AU26" s="221"/>
      <c r="AV26" s="221"/>
      <c r="AW26" s="221"/>
      <c r="AX26" s="221"/>
      <c r="AY26" s="221"/>
      <c r="AZ26" s="221"/>
      <c r="BA26" s="221"/>
      <c r="BB26" s="221"/>
      <c r="BC26" s="221"/>
      <c r="BD26" s="221"/>
      <c r="BE26" s="221"/>
      <c r="BF26" s="221"/>
      <c r="BG26" s="221"/>
      <c r="BH26" s="221"/>
      <c r="BL26" s="225"/>
      <c r="BM26" s="225"/>
      <c r="BN26" s="225"/>
      <c r="BO26" s="225"/>
      <c r="BP26" s="225"/>
      <c r="BQ26" s="225"/>
      <c r="BR26" s="225"/>
      <c r="BS26" s="225"/>
      <c r="BT26" s="225"/>
      <c r="BU26" s="225"/>
      <c r="BV26" s="225"/>
      <c r="BW26" s="225"/>
      <c r="BX26" s="225"/>
      <c r="BY26" s="225"/>
      <c r="BZ26" s="225"/>
      <c r="CA26" s="225"/>
      <c r="CB26" s="225"/>
      <c r="CC26" s="225"/>
      <c r="CD26" s="225"/>
      <c r="CE26" s="225"/>
      <c r="CF26" s="225"/>
      <c r="CG26" s="225"/>
      <c r="CH26" s="225"/>
      <c r="CI26" s="225"/>
      <c r="CJ26" s="225"/>
      <c r="CK26" s="225"/>
      <c r="CL26" s="225"/>
      <c r="CM26" s="225"/>
      <c r="CN26" s="227"/>
      <c r="CO26" s="227"/>
      <c r="CP26" s="227"/>
      <c r="CQ26" s="227"/>
      <c r="CR26" s="227"/>
      <c r="CS26" s="227"/>
      <c r="CT26" s="227"/>
      <c r="CU26" s="227"/>
      <c r="CV26" s="227"/>
      <c r="CW26" s="227"/>
      <c r="CX26" s="227"/>
      <c r="CY26" s="227"/>
      <c r="CZ26" s="228"/>
      <c r="DA26" s="230"/>
      <c r="DB26" s="231"/>
      <c r="DC26" s="228"/>
      <c r="DD26" s="228"/>
      <c r="DE26" s="228"/>
      <c r="DF26" s="228"/>
      <c r="DG26" s="228"/>
      <c r="DH26" s="228"/>
      <c r="DI26" s="228"/>
      <c r="DJ26" s="228"/>
      <c r="DK26" s="228"/>
      <c r="DL26" s="228"/>
      <c r="DM26" s="228"/>
      <c r="DN26" s="228"/>
      <c r="DO26" s="228"/>
      <c r="DP26" s="228"/>
      <c r="DQ26" s="228"/>
      <c r="DR26" s="228"/>
    </row>
    <row r="27" spans="1:122" s="222" customFormat="1">
      <c r="A27" s="219"/>
      <c r="B27" s="224"/>
      <c r="D27" s="223"/>
      <c r="E27" s="223"/>
      <c r="F27" s="223"/>
      <c r="G27" s="223"/>
      <c r="H27" s="223"/>
      <c r="I27" s="223"/>
      <c r="J27" s="223"/>
      <c r="K27" s="223"/>
      <c r="L27" s="223"/>
      <c r="M27" s="223"/>
      <c r="N27" s="223"/>
      <c r="O27" s="223"/>
      <c r="P27" s="223"/>
      <c r="Q27" s="223"/>
      <c r="R27" s="223"/>
      <c r="S27" s="223"/>
      <c r="T27" s="194"/>
      <c r="U27" s="194"/>
      <c r="V27" s="194"/>
      <c r="W27" s="194"/>
      <c r="X27" s="194"/>
      <c r="Y27" s="194"/>
      <c r="Z27" s="194"/>
      <c r="AA27" s="194"/>
      <c r="AB27" s="194"/>
      <c r="AC27" s="194"/>
      <c r="AD27" s="194"/>
      <c r="AE27" s="194"/>
      <c r="AF27" s="194"/>
      <c r="AG27" s="194"/>
      <c r="AH27" s="194"/>
      <c r="AI27" s="194"/>
      <c r="AJ27" s="194"/>
      <c r="AK27" s="194"/>
      <c r="AL27" s="194"/>
      <c r="AM27" s="194"/>
      <c r="AN27" s="194"/>
      <c r="AO27" s="221"/>
      <c r="AP27" s="221"/>
      <c r="AQ27" s="221"/>
      <c r="AR27" s="221"/>
      <c r="AS27" s="221"/>
      <c r="AT27" s="221"/>
      <c r="AU27" s="221"/>
      <c r="AV27" s="221"/>
      <c r="AW27" s="221"/>
      <c r="AX27" s="221"/>
      <c r="AY27" s="221"/>
      <c r="AZ27" s="221"/>
      <c r="BA27" s="221"/>
      <c r="BB27" s="221"/>
      <c r="BC27" s="221"/>
      <c r="BD27" s="221"/>
      <c r="BE27" s="221"/>
      <c r="BF27" s="221"/>
      <c r="BG27" s="221"/>
      <c r="BH27" s="221"/>
      <c r="BL27" s="225"/>
      <c r="BM27" s="225"/>
      <c r="BN27" s="225"/>
      <c r="BO27" s="225"/>
      <c r="BP27" s="225"/>
      <c r="BQ27" s="225"/>
      <c r="BR27" s="225"/>
      <c r="BS27" s="225"/>
      <c r="BT27" s="225"/>
      <c r="BU27" s="225"/>
      <c r="BV27" s="225"/>
      <c r="BW27" s="225"/>
      <c r="BX27" s="225"/>
      <c r="BY27" s="225"/>
      <c r="BZ27" s="225"/>
      <c r="CA27" s="225"/>
      <c r="CB27" s="225"/>
      <c r="CC27" s="225"/>
      <c r="CD27" s="225"/>
      <c r="CE27" s="225"/>
      <c r="CF27" s="225"/>
      <c r="CG27" s="225"/>
      <c r="CH27" s="225"/>
      <c r="CI27" s="225"/>
      <c r="CJ27" s="225"/>
      <c r="CK27" s="225"/>
      <c r="CL27" s="225"/>
      <c r="CM27" s="225"/>
      <c r="CN27" s="227"/>
      <c r="CO27" s="227"/>
      <c r="CP27" s="227"/>
      <c r="CQ27" s="227"/>
      <c r="CR27" s="227"/>
      <c r="CS27" s="227"/>
      <c r="CT27" s="227"/>
      <c r="CU27" s="227"/>
      <c r="CV27" s="227"/>
      <c r="CW27" s="227"/>
      <c r="CX27" s="227"/>
      <c r="CY27" s="227"/>
      <c r="CZ27" s="228"/>
      <c r="DA27" s="230"/>
      <c r="DB27" s="231"/>
      <c r="DC27" s="228"/>
      <c r="DD27" s="228"/>
      <c r="DE27" s="228"/>
      <c r="DF27" s="228"/>
      <c r="DG27" s="228"/>
      <c r="DH27" s="228"/>
      <c r="DI27" s="228"/>
      <c r="DJ27" s="228"/>
      <c r="DK27" s="228"/>
      <c r="DL27" s="228"/>
      <c r="DM27" s="228"/>
      <c r="DN27" s="228"/>
      <c r="DO27" s="228"/>
      <c r="DP27" s="228"/>
      <c r="DQ27" s="228"/>
      <c r="DR27" s="228"/>
    </row>
    <row r="28" spans="1:122" s="222" customFormat="1">
      <c r="A28" s="219"/>
      <c r="B28" s="224"/>
      <c r="D28" s="223"/>
      <c r="E28" s="223"/>
      <c r="F28" s="223"/>
      <c r="G28" s="223"/>
      <c r="H28" s="223"/>
      <c r="I28" s="223"/>
      <c r="J28" s="223"/>
      <c r="K28" s="223"/>
      <c r="L28" s="223"/>
      <c r="M28" s="223"/>
      <c r="N28" s="223"/>
      <c r="O28" s="223"/>
      <c r="P28" s="223"/>
      <c r="Q28" s="223"/>
      <c r="R28" s="223"/>
      <c r="S28" s="223"/>
      <c r="T28" s="194"/>
      <c r="U28" s="194"/>
      <c r="V28" s="194"/>
      <c r="W28" s="194"/>
      <c r="X28" s="194"/>
      <c r="Y28" s="194"/>
      <c r="Z28" s="194"/>
      <c r="AA28" s="194"/>
      <c r="AB28" s="194"/>
      <c r="AC28" s="194"/>
      <c r="AD28" s="194"/>
      <c r="AE28" s="194"/>
      <c r="AF28" s="194"/>
      <c r="AG28" s="194"/>
      <c r="AH28" s="194"/>
      <c r="AI28" s="194"/>
      <c r="AJ28" s="194"/>
      <c r="AK28" s="194"/>
      <c r="AL28" s="194"/>
      <c r="AM28" s="194"/>
      <c r="AN28" s="194"/>
      <c r="AO28" s="221"/>
      <c r="AP28" s="221"/>
      <c r="AQ28" s="221"/>
      <c r="AR28" s="221"/>
      <c r="AS28" s="221"/>
      <c r="AT28" s="221"/>
      <c r="AU28" s="221"/>
      <c r="AV28" s="221"/>
      <c r="AW28" s="221"/>
      <c r="AX28" s="221"/>
      <c r="AY28" s="221"/>
      <c r="AZ28" s="221"/>
      <c r="BA28" s="221"/>
      <c r="BB28" s="221"/>
      <c r="BC28" s="221"/>
      <c r="BD28" s="221"/>
      <c r="BE28" s="221"/>
      <c r="BF28" s="221"/>
      <c r="BG28" s="221"/>
      <c r="BH28" s="221"/>
      <c r="BL28" s="225"/>
      <c r="BM28" s="225"/>
      <c r="BN28" s="225"/>
      <c r="BO28" s="225"/>
      <c r="BP28" s="225"/>
      <c r="BQ28" s="225"/>
      <c r="BR28" s="225"/>
      <c r="BS28" s="225"/>
      <c r="BT28" s="225"/>
      <c r="BU28" s="225"/>
      <c r="BV28" s="225"/>
      <c r="BW28" s="225"/>
      <c r="BX28" s="225"/>
      <c r="BY28" s="225"/>
      <c r="BZ28" s="225"/>
      <c r="CA28" s="225"/>
      <c r="CB28" s="225"/>
      <c r="CC28" s="225"/>
      <c r="CD28" s="225"/>
      <c r="CE28" s="225"/>
      <c r="CF28" s="225"/>
      <c r="CG28" s="225"/>
      <c r="CH28" s="225"/>
      <c r="CI28" s="225"/>
      <c r="CJ28" s="225"/>
      <c r="CK28" s="225"/>
      <c r="CL28" s="225"/>
      <c r="CM28" s="225"/>
      <c r="CN28" s="227"/>
      <c r="CO28" s="227"/>
      <c r="CP28" s="227"/>
      <c r="CQ28" s="227"/>
      <c r="CR28" s="227"/>
      <c r="CS28" s="227"/>
      <c r="CT28" s="227"/>
      <c r="CU28" s="227"/>
      <c r="CV28" s="227"/>
      <c r="CW28" s="227"/>
      <c r="CX28" s="227"/>
      <c r="CY28" s="227"/>
      <c r="CZ28" s="228"/>
      <c r="DA28" s="230"/>
      <c r="DB28" s="231"/>
      <c r="DC28" s="228"/>
      <c r="DD28" s="228"/>
      <c r="DE28" s="228"/>
      <c r="DF28" s="228"/>
      <c r="DG28" s="228"/>
      <c r="DH28" s="228"/>
      <c r="DI28" s="228"/>
      <c r="DJ28" s="228"/>
      <c r="DK28" s="228"/>
      <c r="DL28" s="228"/>
      <c r="DM28" s="228"/>
      <c r="DN28" s="228"/>
      <c r="DO28" s="228"/>
      <c r="DP28" s="228"/>
      <c r="DQ28" s="228"/>
      <c r="DR28" s="228"/>
    </row>
    <row r="29" spans="1:122" s="222" customFormat="1">
      <c r="A29" s="219"/>
      <c r="B29" s="224"/>
      <c r="D29" s="223"/>
      <c r="E29" s="223"/>
      <c r="F29" s="223"/>
      <c r="G29" s="223"/>
      <c r="H29" s="223"/>
      <c r="I29" s="223"/>
      <c r="J29" s="223"/>
      <c r="K29" s="223"/>
      <c r="L29" s="223"/>
      <c r="M29" s="223"/>
      <c r="N29" s="223"/>
      <c r="O29" s="223"/>
      <c r="P29" s="223"/>
      <c r="Q29" s="223"/>
      <c r="R29" s="223"/>
      <c r="S29" s="223"/>
      <c r="T29" s="194"/>
      <c r="U29" s="194"/>
      <c r="V29" s="194"/>
      <c r="W29" s="194"/>
      <c r="X29" s="194"/>
      <c r="Y29" s="194"/>
      <c r="Z29" s="194"/>
      <c r="AA29" s="194"/>
      <c r="AB29" s="194"/>
      <c r="AC29" s="194"/>
      <c r="AD29" s="194"/>
      <c r="AE29" s="194"/>
      <c r="AF29" s="194"/>
      <c r="AG29" s="194"/>
      <c r="AH29" s="194"/>
      <c r="AI29" s="194"/>
      <c r="AJ29" s="194"/>
      <c r="AK29" s="194"/>
      <c r="AL29" s="194"/>
      <c r="AM29" s="194"/>
      <c r="AN29" s="194"/>
      <c r="AO29" s="221"/>
      <c r="AP29" s="221"/>
      <c r="AQ29" s="221"/>
      <c r="AR29" s="221"/>
      <c r="AS29" s="221"/>
      <c r="AT29" s="221"/>
      <c r="AU29" s="221"/>
      <c r="AV29" s="221"/>
      <c r="AW29" s="221"/>
      <c r="AX29" s="221"/>
      <c r="AY29" s="221"/>
      <c r="AZ29" s="221"/>
      <c r="BA29" s="221"/>
      <c r="BB29" s="221"/>
      <c r="BC29" s="221"/>
      <c r="BD29" s="221"/>
      <c r="BE29" s="221"/>
      <c r="BF29" s="221"/>
      <c r="BG29" s="221"/>
      <c r="BH29" s="221"/>
      <c r="BL29" s="225"/>
      <c r="BM29" s="225"/>
      <c r="BN29" s="225"/>
      <c r="BO29" s="225"/>
      <c r="BP29" s="225"/>
      <c r="BQ29" s="225"/>
      <c r="BR29" s="225"/>
      <c r="BS29" s="225"/>
      <c r="BT29" s="225"/>
      <c r="BU29" s="225"/>
      <c r="BV29" s="225"/>
      <c r="BW29" s="225"/>
      <c r="BX29" s="225"/>
      <c r="BY29" s="225"/>
      <c r="BZ29" s="225"/>
      <c r="CA29" s="225"/>
      <c r="CB29" s="225"/>
      <c r="CC29" s="225"/>
      <c r="CD29" s="225"/>
      <c r="CE29" s="225"/>
      <c r="CF29" s="225"/>
      <c r="CG29" s="225"/>
      <c r="CH29" s="225"/>
      <c r="CI29" s="225"/>
      <c r="CJ29" s="225"/>
      <c r="CK29" s="225"/>
      <c r="CL29" s="225"/>
      <c r="CM29" s="225"/>
      <c r="CN29" s="227"/>
      <c r="CO29" s="227"/>
      <c r="CP29" s="227"/>
      <c r="CQ29" s="227"/>
      <c r="CR29" s="227"/>
      <c r="CS29" s="227"/>
      <c r="CT29" s="227"/>
      <c r="CU29" s="227"/>
      <c r="CV29" s="227"/>
      <c r="CW29" s="227"/>
      <c r="CX29" s="227"/>
      <c r="CY29" s="227"/>
      <c r="CZ29" s="228"/>
      <c r="DA29" s="230"/>
      <c r="DB29" s="231"/>
      <c r="DC29" s="228"/>
      <c r="DD29" s="228"/>
      <c r="DE29" s="228"/>
      <c r="DF29" s="228"/>
      <c r="DG29" s="228"/>
      <c r="DH29" s="228"/>
      <c r="DI29" s="228"/>
      <c r="DJ29" s="228"/>
      <c r="DK29" s="228"/>
      <c r="DL29" s="228"/>
      <c r="DM29" s="228"/>
      <c r="DN29" s="228"/>
      <c r="DO29" s="228"/>
      <c r="DP29" s="228"/>
      <c r="DQ29" s="228"/>
      <c r="DR29" s="228"/>
    </row>
    <row r="30" spans="1:122" s="222" customFormat="1" ht="14.25">
      <c r="A30" s="219"/>
      <c r="B30" s="220"/>
      <c r="C30" s="220"/>
      <c r="D30" s="220"/>
      <c r="E30" s="220"/>
      <c r="F30" s="220"/>
      <c r="G30" s="220"/>
      <c r="H30" s="194"/>
      <c r="I30" s="194"/>
      <c r="J30" s="194"/>
      <c r="K30" s="194"/>
      <c r="L30" s="194"/>
      <c r="M30" s="194"/>
      <c r="N30" s="194"/>
      <c r="O30" s="194"/>
      <c r="P30" s="194"/>
      <c r="Q30" s="194"/>
      <c r="R30" s="194"/>
      <c r="S30" s="194"/>
      <c r="T30" s="194"/>
      <c r="U30" s="194"/>
      <c r="V30" s="194"/>
      <c r="W30" s="194"/>
      <c r="X30" s="194"/>
      <c r="Y30" s="194"/>
      <c r="Z30" s="194"/>
      <c r="AA30" s="194"/>
      <c r="AB30" s="194"/>
      <c r="AC30" s="194"/>
      <c r="AD30" s="194"/>
      <c r="AE30" s="194"/>
      <c r="AF30" s="194"/>
      <c r="AG30" s="194"/>
      <c r="AH30" s="194"/>
      <c r="AI30" s="194"/>
      <c r="AJ30" s="194"/>
      <c r="AK30" s="194"/>
      <c r="AL30" s="194"/>
      <c r="AM30" s="194"/>
      <c r="AN30" s="194"/>
      <c r="AO30" s="221"/>
      <c r="AP30" s="221"/>
      <c r="AQ30" s="221"/>
      <c r="AR30" s="221"/>
      <c r="AS30" s="221"/>
      <c r="AT30" s="221"/>
      <c r="AU30" s="221"/>
      <c r="AV30" s="221"/>
      <c r="AW30" s="221"/>
      <c r="AX30" s="221"/>
      <c r="AY30" s="221"/>
      <c r="AZ30" s="221"/>
      <c r="BA30" s="221"/>
      <c r="BB30" s="221"/>
      <c r="BC30" s="221"/>
      <c r="BD30" s="221"/>
      <c r="BE30" s="221"/>
      <c r="BF30" s="221"/>
      <c r="BG30" s="221"/>
      <c r="BH30" s="221"/>
    </row>
    <row r="31" spans="1:122" s="222" customFormat="1" ht="14.25">
      <c r="A31" s="219"/>
      <c r="B31" s="220"/>
      <c r="C31" s="220"/>
      <c r="D31" s="220"/>
      <c r="E31" s="220"/>
      <c r="F31" s="220"/>
      <c r="G31" s="220"/>
      <c r="H31" s="194"/>
      <c r="I31" s="194"/>
      <c r="J31" s="194"/>
      <c r="K31" s="194"/>
      <c r="L31" s="194"/>
      <c r="M31" s="194"/>
      <c r="N31" s="194"/>
      <c r="O31" s="194"/>
      <c r="P31" s="194"/>
      <c r="Q31" s="194"/>
      <c r="R31" s="194"/>
      <c r="S31" s="194"/>
      <c r="T31" s="194"/>
      <c r="U31" s="194"/>
      <c r="V31" s="194"/>
      <c r="W31" s="194"/>
      <c r="X31" s="194"/>
      <c r="Y31" s="194"/>
      <c r="Z31" s="194"/>
      <c r="AA31" s="194"/>
      <c r="AB31" s="194"/>
      <c r="AC31" s="194"/>
      <c r="AD31" s="194"/>
      <c r="AE31" s="194"/>
      <c r="AF31" s="194"/>
      <c r="AG31" s="194"/>
      <c r="AH31" s="194"/>
      <c r="AI31" s="194"/>
      <c r="AJ31" s="194"/>
      <c r="AK31" s="194"/>
      <c r="AL31" s="194"/>
      <c r="AM31" s="194"/>
      <c r="AN31" s="194"/>
      <c r="AO31" s="221"/>
      <c r="AP31" s="221"/>
      <c r="AQ31" s="221"/>
      <c r="AR31" s="221"/>
      <c r="AS31" s="221"/>
      <c r="AT31" s="221"/>
      <c r="AU31" s="221"/>
      <c r="AV31" s="221"/>
      <c r="AW31" s="221"/>
      <c r="AX31" s="221"/>
      <c r="AY31" s="221"/>
      <c r="AZ31" s="221"/>
      <c r="BA31" s="221"/>
      <c r="BB31" s="221"/>
      <c r="BC31" s="221"/>
      <c r="BD31" s="221"/>
      <c r="BE31" s="221"/>
      <c r="BF31" s="221"/>
      <c r="BG31" s="221"/>
      <c r="BH31" s="221"/>
    </row>
    <row r="32" spans="1:122" s="222" customFormat="1" ht="14.25">
      <c r="A32" s="219"/>
      <c r="B32" s="220"/>
      <c r="C32" s="220"/>
      <c r="D32" s="220"/>
      <c r="E32" s="220"/>
      <c r="F32" s="220"/>
      <c r="G32" s="220"/>
      <c r="H32" s="194"/>
      <c r="I32" s="194"/>
      <c r="J32" s="194"/>
      <c r="K32" s="194"/>
      <c r="L32" s="194"/>
      <c r="M32" s="194"/>
      <c r="N32" s="194"/>
      <c r="O32" s="194"/>
      <c r="P32" s="223"/>
      <c r="Q32" s="223"/>
      <c r="R32" s="223"/>
      <c r="S32" s="223"/>
      <c r="T32" s="223"/>
      <c r="U32" s="194"/>
      <c r="V32" s="194"/>
      <c r="W32" s="194"/>
      <c r="X32" s="194"/>
      <c r="Y32" s="194"/>
      <c r="Z32" s="194"/>
      <c r="AA32" s="194"/>
      <c r="AB32" s="194"/>
      <c r="AC32" s="194"/>
      <c r="AD32" s="194"/>
      <c r="AE32" s="194"/>
      <c r="AF32" s="194"/>
      <c r="AG32" s="194"/>
      <c r="AH32" s="194"/>
      <c r="AI32" s="194"/>
      <c r="AJ32" s="194"/>
      <c r="AK32" s="194"/>
      <c r="AL32" s="194"/>
      <c r="AM32" s="194"/>
      <c r="AN32" s="194"/>
      <c r="AO32" s="194"/>
      <c r="AP32" s="221"/>
      <c r="AQ32" s="221"/>
      <c r="AR32" s="221"/>
      <c r="AS32" s="221"/>
      <c r="AT32" s="221"/>
      <c r="AU32" s="221"/>
      <c r="AV32" s="221"/>
      <c r="AW32" s="221"/>
      <c r="AX32" s="221"/>
      <c r="AY32" s="221"/>
      <c r="AZ32" s="221"/>
      <c r="BA32" s="221"/>
      <c r="BB32" s="221"/>
      <c r="BC32" s="221"/>
      <c r="BD32" s="221"/>
      <c r="BE32" s="221"/>
      <c r="BF32" s="221"/>
      <c r="BG32" s="221"/>
      <c r="BH32" s="221"/>
    </row>
    <row r="33" spans="1:122" s="222" customFormat="1" ht="14.25">
      <c r="A33" s="219"/>
      <c r="B33" s="220"/>
      <c r="C33" s="220"/>
      <c r="D33" s="220"/>
      <c r="E33" s="220"/>
      <c r="F33" s="220"/>
      <c r="G33" s="220"/>
      <c r="H33" s="194"/>
      <c r="I33" s="194"/>
      <c r="J33" s="194"/>
      <c r="K33" s="194"/>
      <c r="L33" s="194"/>
      <c r="M33" s="194"/>
      <c r="N33" s="194"/>
      <c r="O33" s="194"/>
      <c r="P33" s="223"/>
      <c r="Q33" s="223"/>
      <c r="R33" s="223"/>
      <c r="S33" s="223"/>
      <c r="T33" s="223"/>
      <c r="U33" s="194"/>
      <c r="V33" s="194"/>
      <c r="W33" s="194"/>
      <c r="X33" s="194"/>
      <c r="Y33" s="194"/>
      <c r="Z33" s="194"/>
      <c r="AA33" s="194"/>
      <c r="AB33" s="194"/>
      <c r="AC33" s="194"/>
      <c r="AD33" s="194"/>
      <c r="AE33" s="194"/>
      <c r="AF33" s="194"/>
      <c r="AG33" s="194"/>
      <c r="AH33" s="194"/>
      <c r="AI33" s="194"/>
      <c r="AJ33" s="194"/>
      <c r="AK33" s="194"/>
      <c r="AL33" s="194"/>
      <c r="AM33" s="194"/>
      <c r="AN33" s="194"/>
      <c r="AO33" s="194"/>
      <c r="AP33" s="221"/>
      <c r="AQ33" s="221"/>
      <c r="AR33" s="221"/>
      <c r="AS33" s="221"/>
      <c r="AT33" s="221"/>
      <c r="AU33" s="221"/>
      <c r="AV33" s="221"/>
      <c r="AW33" s="221"/>
      <c r="AX33" s="221"/>
      <c r="AY33" s="221"/>
      <c r="AZ33" s="221"/>
      <c r="BA33" s="221"/>
      <c r="BB33" s="221"/>
      <c r="BC33" s="221"/>
      <c r="BD33" s="221"/>
      <c r="BE33" s="221"/>
      <c r="BF33" s="221"/>
      <c r="BG33" s="221"/>
      <c r="BH33" s="221"/>
    </row>
    <row r="34" spans="1:122" s="222" customFormat="1" ht="14.25">
      <c r="A34" s="219"/>
      <c r="B34" s="220"/>
      <c r="C34" s="220"/>
      <c r="D34" s="220"/>
      <c r="E34" s="220"/>
      <c r="F34" s="220"/>
      <c r="G34" s="220"/>
      <c r="H34" s="194"/>
      <c r="I34" s="194"/>
      <c r="J34" s="194"/>
      <c r="K34" s="194"/>
      <c r="L34" s="194"/>
      <c r="M34" s="194"/>
      <c r="N34" s="194"/>
      <c r="O34" s="194"/>
      <c r="P34" s="223"/>
      <c r="Q34" s="223"/>
      <c r="R34" s="223"/>
      <c r="S34" s="223"/>
      <c r="T34" s="223"/>
      <c r="U34" s="194"/>
      <c r="V34" s="194"/>
      <c r="W34" s="194"/>
      <c r="X34" s="194"/>
      <c r="Y34" s="194"/>
      <c r="Z34" s="194"/>
      <c r="AA34" s="194"/>
      <c r="AB34" s="194"/>
      <c r="AC34" s="194"/>
      <c r="AD34" s="194"/>
      <c r="AE34" s="194"/>
      <c r="AF34" s="194"/>
      <c r="AG34" s="194"/>
      <c r="AH34" s="194"/>
      <c r="AI34" s="194"/>
      <c r="AJ34" s="194"/>
      <c r="AK34" s="194"/>
      <c r="AL34" s="194"/>
      <c r="AM34" s="194"/>
      <c r="AN34" s="194"/>
      <c r="AO34" s="194"/>
      <c r="AP34" s="221"/>
      <c r="AQ34" s="221"/>
      <c r="AR34" s="221"/>
      <c r="AS34" s="221"/>
      <c r="AT34" s="221"/>
      <c r="AU34" s="221"/>
      <c r="AV34" s="221"/>
      <c r="AW34" s="221"/>
      <c r="AX34" s="221"/>
      <c r="AY34" s="221"/>
      <c r="AZ34" s="221"/>
      <c r="BA34" s="221"/>
      <c r="BB34" s="221"/>
      <c r="BC34" s="221"/>
      <c r="BD34" s="221"/>
      <c r="BE34" s="221"/>
      <c r="BF34" s="221"/>
      <c r="BG34" s="221"/>
      <c r="BH34" s="221"/>
    </row>
    <row r="35" spans="1:122" s="222" customFormat="1">
      <c r="A35" s="219"/>
      <c r="B35" s="224"/>
      <c r="D35" s="223"/>
      <c r="E35" s="223"/>
      <c r="F35" s="223"/>
      <c r="G35" s="223"/>
      <c r="H35" s="223"/>
      <c r="I35" s="223"/>
      <c r="J35" s="223"/>
      <c r="K35" s="223"/>
      <c r="L35" s="223"/>
      <c r="M35" s="223"/>
      <c r="N35" s="223"/>
      <c r="O35" s="223"/>
      <c r="P35" s="223"/>
      <c r="Q35" s="223"/>
      <c r="R35" s="223"/>
      <c r="S35" s="223"/>
      <c r="T35" s="223"/>
      <c r="U35" s="194"/>
      <c r="V35" s="194"/>
      <c r="W35" s="194"/>
      <c r="X35" s="194"/>
      <c r="Y35" s="194"/>
      <c r="Z35" s="194"/>
      <c r="AA35" s="194"/>
      <c r="AB35" s="194"/>
      <c r="AC35" s="194"/>
      <c r="AD35" s="194"/>
      <c r="AE35" s="194"/>
      <c r="AF35" s="194"/>
      <c r="AG35" s="194"/>
      <c r="AH35" s="194"/>
      <c r="AI35" s="194"/>
      <c r="AJ35" s="194"/>
      <c r="AK35" s="194"/>
      <c r="AL35" s="194"/>
      <c r="AM35" s="194"/>
      <c r="AN35" s="194"/>
      <c r="AO35" s="194"/>
      <c r="AP35" s="221"/>
      <c r="AQ35" s="221"/>
      <c r="AR35" s="221"/>
      <c r="AS35" s="221"/>
      <c r="AT35" s="221"/>
      <c r="AU35" s="221"/>
      <c r="AV35" s="221"/>
      <c r="AW35" s="221"/>
      <c r="AX35" s="221"/>
      <c r="AY35" s="221"/>
      <c r="AZ35" s="221"/>
      <c r="BA35" s="221"/>
      <c r="BB35" s="221"/>
      <c r="BC35" s="221"/>
      <c r="BD35" s="221"/>
      <c r="BE35" s="221"/>
      <c r="BF35" s="221"/>
      <c r="BG35" s="221"/>
      <c r="BH35" s="221"/>
      <c r="BL35" s="225"/>
      <c r="BM35" s="225"/>
      <c r="BN35" s="225"/>
      <c r="BO35" s="225"/>
      <c r="BP35" s="225"/>
      <c r="BQ35" s="225"/>
      <c r="BR35" s="225"/>
      <c r="BS35" s="225"/>
      <c r="BT35" s="225"/>
      <c r="BU35" s="225"/>
      <c r="BV35" s="225"/>
      <c r="BW35" s="225"/>
      <c r="BX35" s="225"/>
      <c r="BY35" s="225"/>
      <c r="BZ35" s="225"/>
      <c r="CA35" s="225"/>
      <c r="CB35" s="225"/>
      <c r="CC35" s="225"/>
      <c r="CD35" s="225"/>
      <c r="CE35" s="225"/>
      <c r="CF35" s="225"/>
      <c r="CG35" s="225"/>
      <c r="CH35" s="225"/>
      <c r="CI35" s="225"/>
      <c r="CJ35" s="225"/>
      <c r="CK35" s="225"/>
      <c r="CL35" s="225"/>
      <c r="CM35" s="226"/>
      <c r="CN35" s="227"/>
      <c r="CO35" s="227"/>
      <c r="CP35" s="227"/>
      <c r="CQ35" s="227"/>
      <c r="CR35" s="227"/>
      <c r="CS35" s="227"/>
      <c r="CT35" s="227"/>
      <c r="CU35" s="227"/>
      <c r="CV35" s="227"/>
      <c r="CW35" s="227"/>
      <c r="CX35" s="227"/>
      <c r="CY35" s="227"/>
      <c r="CZ35" s="228"/>
      <c r="DA35" s="228"/>
      <c r="DB35" s="228"/>
      <c r="DC35" s="228"/>
      <c r="DD35" s="228"/>
      <c r="DE35" s="228"/>
      <c r="DF35" s="229"/>
      <c r="DG35" s="229"/>
      <c r="DH35" s="228"/>
      <c r="DI35" s="228"/>
      <c r="DJ35" s="228"/>
      <c r="DK35" s="228"/>
      <c r="DL35" s="228"/>
      <c r="DM35" s="228"/>
      <c r="DN35" s="228"/>
      <c r="DO35" s="228"/>
      <c r="DP35" s="228"/>
      <c r="DQ35" s="228"/>
      <c r="DR35" s="228"/>
    </row>
    <row r="36" spans="1:122" s="222" customFormat="1">
      <c r="A36" s="219"/>
      <c r="B36" s="224"/>
      <c r="D36" s="223"/>
      <c r="E36" s="223"/>
      <c r="F36" s="223"/>
      <c r="G36" s="223"/>
      <c r="H36" s="223"/>
      <c r="I36" s="223"/>
      <c r="J36" s="223"/>
      <c r="K36" s="223"/>
      <c r="L36" s="223"/>
      <c r="M36" s="223"/>
      <c r="N36" s="223"/>
      <c r="O36" s="223"/>
      <c r="P36" s="223"/>
      <c r="Q36" s="223"/>
      <c r="R36" s="223"/>
      <c r="S36" s="223"/>
      <c r="T36" s="223"/>
      <c r="U36" s="194"/>
      <c r="V36" s="194"/>
      <c r="W36" s="194"/>
      <c r="X36" s="194"/>
      <c r="Y36" s="194"/>
      <c r="Z36" s="194"/>
      <c r="AA36" s="194"/>
      <c r="AB36" s="194"/>
      <c r="AC36" s="194"/>
      <c r="AD36" s="194"/>
      <c r="AE36" s="194"/>
      <c r="AF36" s="194"/>
      <c r="AG36" s="194"/>
      <c r="AH36" s="194"/>
      <c r="AI36" s="194"/>
      <c r="AJ36" s="194"/>
      <c r="AK36" s="194"/>
      <c r="AL36" s="194"/>
      <c r="AM36" s="194"/>
      <c r="AN36" s="194"/>
      <c r="AO36" s="194"/>
      <c r="AP36" s="221"/>
      <c r="AQ36" s="221"/>
      <c r="AR36" s="221"/>
      <c r="AS36" s="221"/>
      <c r="AT36" s="221"/>
      <c r="AU36" s="221"/>
      <c r="AV36" s="221"/>
      <c r="AW36" s="221"/>
      <c r="AX36" s="221"/>
      <c r="AY36" s="221"/>
      <c r="AZ36" s="221"/>
      <c r="BA36" s="221"/>
      <c r="BB36" s="221"/>
      <c r="BC36" s="221"/>
      <c r="BD36" s="221"/>
      <c r="BE36" s="221"/>
      <c r="BF36" s="221"/>
      <c r="BG36" s="221"/>
      <c r="BH36" s="221"/>
      <c r="BL36" s="225"/>
      <c r="BM36" s="225"/>
      <c r="BN36" s="225"/>
      <c r="BO36" s="225"/>
      <c r="BP36" s="225"/>
      <c r="BQ36" s="225"/>
      <c r="BR36" s="225"/>
      <c r="BS36" s="225"/>
      <c r="BT36" s="225"/>
      <c r="BU36" s="225"/>
      <c r="BV36" s="225"/>
      <c r="BW36" s="225"/>
      <c r="BX36" s="225"/>
      <c r="BY36" s="225"/>
      <c r="BZ36" s="225"/>
      <c r="CA36" s="225"/>
      <c r="CB36" s="225"/>
      <c r="CC36" s="225"/>
      <c r="CD36" s="225"/>
      <c r="CE36" s="225"/>
      <c r="CF36" s="225"/>
      <c r="CG36" s="225"/>
      <c r="CH36" s="225"/>
      <c r="CI36" s="225"/>
      <c r="CJ36" s="225"/>
      <c r="CK36" s="225"/>
      <c r="CL36" s="225"/>
      <c r="CM36" s="225"/>
      <c r="CN36" s="227"/>
      <c r="CO36" s="227"/>
      <c r="CP36" s="227"/>
      <c r="CQ36" s="227"/>
      <c r="CR36" s="227"/>
      <c r="CS36" s="227"/>
      <c r="CT36" s="227"/>
      <c r="CU36" s="227"/>
      <c r="CV36" s="227"/>
      <c r="CW36" s="227"/>
      <c r="CX36" s="227"/>
      <c r="CY36" s="227"/>
      <c r="CZ36" s="228"/>
      <c r="DA36" s="230"/>
      <c r="DB36" s="231"/>
      <c r="DC36" s="228"/>
      <c r="DD36" s="228"/>
      <c r="DE36" s="228"/>
      <c r="DF36" s="228"/>
      <c r="DG36" s="228"/>
      <c r="DH36" s="228"/>
      <c r="DI36" s="228"/>
      <c r="DJ36" s="228"/>
      <c r="DK36" s="228"/>
      <c r="DL36" s="228"/>
      <c r="DM36" s="228"/>
      <c r="DN36" s="228"/>
      <c r="DO36" s="228"/>
      <c r="DP36" s="228"/>
      <c r="DQ36" s="228"/>
      <c r="DR36" s="228"/>
    </row>
    <row r="37" spans="1:122" s="222" customFormat="1">
      <c r="A37" s="219"/>
      <c r="B37" s="224"/>
      <c r="D37" s="223"/>
      <c r="E37" s="223"/>
      <c r="F37" s="223"/>
      <c r="G37" s="223"/>
      <c r="H37" s="223"/>
      <c r="I37" s="223"/>
      <c r="J37" s="223"/>
      <c r="K37" s="223"/>
      <c r="L37" s="223"/>
      <c r="M37" s="223"/>
      <c r="N37" s="223"/>
      <c r="O37" s="223"/>
      <c r="P37" s="223"/>
      <c r="Q37" s="223"/>
      <c r="R37" s="223"/>
      <c r="S37" s="223"/>
      <c r="T37" s="223"/>
      <c r="U37" s="194"/>
      <c r="V37" s="194"/>
      <c r="W37" s="194"/>
      <c r="X37" s="194"/>
      <c r="Y37" s="194"/>
      <c r="Z37" s="194"/>
      <c r="AA37" s="194"/>
      <c r="AB37" s="194"/>
      <c r="AC37" s="194"/>
      <c r="AD37" s="194"/>
      <c r="AE37" s="194"/>
      <c r="AF37" s="194"/>
      <c r="AG37" s="194"/>
      <c r="AH37" s="194"/>
      <c r="AI37" s="194"/>
      <c r="AJ37" s="194"/>
      <c r="AK37" s="194"/>
      <c r="AL37" s="194"/>
      <c r="AM37" s="194"/>
      <c r="AN37" s="194"/>
      <c r="AO37" s="194"/>
      <c r="AP37" s="221"/>
      <c r="AQ37" s="221"/>
      <c r="AR37" s="221"/>
      <c r="AS37" s="221"/>
      <c r="AT37" s="221"/>
      <c r="AU37" s="221"/>
      <c r="AV37" s="221"/>
      <c r="AW37" s="221"/>
      <c r="AX37" s="221"/>
      <c r="AY37" s="221"/>
      <c r="AZ37" s="221"/>
      <c r="BA37" s="221"/>
      <c r="BB37" s="221"/>
      <c r="BC37" s="221"/>
      <c r="BD37" s="221"/>
      <c r="BE37" s="221"/>
      <c r="BF37" s="221"/>
      <c r="BG37" s="221"/>
      <c r="BH37" s="221"/>
      <c r="BL37" s="225"/>
      <c r="BM37" s="225"/>
      <c r="BN37" s="225"/>
      <c r="BO37" s="225"/>
      <c r="BP37" s="225"/>
      <c r="BQ37" s="225"/>
      <c r="BR37" s="225"/>
      <c r="BS37" s="225"/>
      <c r="BT37" s="225"/>
      <c r="BU37" s="225"/>
      <c r="BV37" s="225"/>
      <c r="BW37" s="225"/>
      <c r="BX37" s="225"/>
      <c r="BY37" s="225"/>
      <c r="BZ37" s="225"/>
      <c r="CA37" s="225"/>
      <c r="CB37" s="225"/>
      <c r="CC37" s="225"/>
      <c r="CD37" s="225"/>
      <c r="CE37" s="225"/>
      <c r="CF37" s="225"/>
      <c r="CG37" s="225"/>
      <c r="CH37" s="225"/>
      <c r="CI37" s="225"/>
      <c r="CJ37" s="225"/>
      <c r="CK37" s="225"/>
      <c r="CL37" s="225"/>
      <c r="CM37" s="225"/>
      <c r="CN37" s="227"/>
      <c r="CO37" s="227"/>
      <c r="CP37" s="227"/>
      <c r="CQ37" s="227"/>
      <c r="CR37" s="227"/>
      <c r="CS37" s="227"/>
      <c r="CT37" s="227"/>
      <c r="CU37" s="227"/>
      <c r="CV37" s="227"/>
      <c r="CW37" s="227"/>
      <c r="CX37" s="227"/>
      <c r="CY37" s="227"/>
      <c r="CZ37" s="228"/>
      <c r="DA37" s="230"/>
      <c r="DB37" s="231"/>
      <c r="DC37" s="228"/>
      <c r="DD37" s="228"/>
      <c r="DE37" s="228"/>
      <c r="DF37" s="228"/>
      <c r="DG37" s="228"/>
      <c r="DH37" s="228"/>
      <c r="DI37" s="228"/>
      <c r="DJ37" s="228"/>
      <c r="DK37" s="228"/>
      <c r="DL37" s="228"/>
      <c r="DM37" s="228"/>
      <c r="DN37" s="228"/>
      <c r="DO37" s="228"/>
      <c r="DP37" s="228"/>
      <c r="DQ37" s="228"/>
      <c r="DR37" s="228"/>
    </row>
    <row r="38" spans="1:122" s="222" customFormat="1">
      <c r="A38" s="219"/>
      <c r="B38" s="224"/>
      <c r="D38" s="223"/>
      <c r="E38" s="223"/>
      <c r="F38" s="223"/>
      <c r="G38" s="223"/>
      <c r="H38" s="223"/>
      <c r="I38" s="223"/>
      <c r="J38" s="223"/>
      <c r="K38" s="223"/>
      <c r="L38" s="223"/>
      <c r="M38" s="223"/>
      <c r="N38" s="223"/>
      <c r="O38" s="223"/>
      <c r="P38" s="223"/>
      <c r="Q38" s="223"/>
      <c r="R38" s="223"/>
      <c r="S38" s="223"/>
      <c r="T38" s="223"/>
      <c r="U38" s="194"/>
      <c r="V38" s="194"/>
      <c r="W38" s="194"/>
      <c r="X38" s="194"/>
      <c r="Y38" s="194"/>
      <c r="Z38" s="194"/>
      <c r="AA38" s="194"/>
      <c r="AB38" s="194"/>
      <c r="AC38" s="194"/>
      <c r="AD38" s="194"/>
      <c r="AE38" s="194"/>
      <c r="AF38" s="194"/>
      <c r="AG38" s="194"/>
      <c r="AH38" s="194"/>
      <c r="AI38" s="194"/>
      <c r="AJ38" s="194"/>
      <c r="AK38" s="194"/>
      <c r="AL38" s="194"/>
      <c r="AM38" s="194"/>
      <c r="AN38" s="194"/>
      <c r="AO38" s="194"/>
      <c r="AP38" s="221"/>
      <c r="AQ38" s="221"/>
      <c r="AR38" s="221"/>
      <c r="AS38" s="221"/>
      <c r="AT38" s="221"/>
      <c r="AU38" s="221"/>
      <c r="AV38" s="221"/>
      <c r="AW38" s="221"/>
      <c r="AX38" s="221"/>
      <c r="AY38" s="221"/>
      <c r="AZ38" s="221"/>
      <c r="BA38" s="221"/>
      <c r="BB38" s="221"/>
      <c r="BC38" s="221"/>
      <c r="BD38" s="221"/>
      <c r="BE38" s="221"/>
      <c r="BF38" s="221"/>
      <c r="BG38" s="221"/>
      <c r="BH38" s="221"/>
      <c r="BL38" s="225"/>
      <c r="BM38" s="225"/>
      <c r="BN38" s="225"/>
      <c r="BO38" s="225"/>
      <c r="BP38" s="225"/>
      <c r="BQ38" s="225"/>
      <c r="BR38" s="225"/>
      <c r="BS38" s="225"/>
      <c r="BT38" s="225"/>
      <c r="BU38" s="225"/>
      <c r="BV38" s="225"/>
      <c r="BW38" s="225"/>
      <c r="BX38" s="225"/>
      <c r="BY38" s="225"/>
      <c r="BZ38" s="225"/>
      <c r="CA38" s="225"/>
      <c r="CB38" s="225"/>
      <c r="CC38" s="225"/>
      <c r="CD38" s="225"/>
      <c r="CE38" s="225"/>
      <c r="CF38" s="225"/>
      <c r="CG38" s="225"/>
      <c r="CH38" s="225"/>
      <c r="CI38" s="225"/>
      <c r="CJ38" s="225"/>
      <c r="CK38" s="225"/>
      <c r="CL38" s="225"/>
      <c r="CM38" s="225"/>
      <c r="CN38" s="227"/>
      <c r="CO38" s="227"/>
      <c r="CP38" s="227"/>
      <c r="CQ38" s="227"/>
      <c r="CR38" s="227"/>
      <c r="CS38" s="227"/>
      <c r="CT38" s="227"/>
      <c r="CU38" s="227"/>
      <c r="CV38" s="227"/>
      <c r="CW38" s="227"/>
      <c r="CX38" s="227"/>
      <c r="CY38" s="227"/>
      <c r="CZ38" s="228"/>
      <c r="DA38" s="230"/>
      <c r="DB38" s="231"/>
      <c r="DC38" s="228"/>
      <c r="DD38" s="228"/>
      <c r="DE38" s="228"/>
      <c r="DF38" s="228"/>
      <c r="DG38" s="228"/>
      <c r="DH38" s="228"/>
      <c r="DI38" s="228"/>
      <c r="DJ38" s="228"/>
      <c r="DK38" s="228"/>
      <c r="DL38" s="228"/>
      <c r="DM38" s="228"/>
      <c r="DN38" s="228"/>
      <c r="DO38" s="228"/>
      <c r="DP38" s="228"/>
      <c r="DQ38" s="228"/>
      <c r="DR38" s="228"/>
    </row>
    <row r="39" spans="1:122" s="222" customFormat="1">
      <c r="A39" s="219"/>
      <c r="B39" s="224"/>
      <c r="D39" s="223"/>
      <c r="E39" s="223"/>
      <c r="F39" s="223"/>
      <c r="G39" s="223"/>
      <c r="H39" s="223"/>
      <c r="I39" s="223"/>
      <c r="J39" s="223"/>
      <c r="K39" s="223"/>
      <c r="L39" s="223"/>
      <c r="M39" s="223"/>
      <c r="N39" s="223"/>
      <c r="O39" s="223"/>
      <c r="P39" s="223"/>
      <c r="Q39" s="223"/>
      <c r="R39" s="223"/>
      <c r="S39" s="223"/>
      <c r="T39" s="223"/>
      <c r="U39" s="194"/>
      <c r="V39" s="194"/>
      <c r="W39" s="194"/>
      <c r="X39" s="194"/>
      <c r="Y39" s="194"/>
      <c r="Z39" s="194"/>
      <c r="AA39" s="194"/>
      <c r="AB39" s="194"/>
      <c r="AC39" s="194"/>
      <c r="AD39" s="194"/>
      <c r="AE39" s="194"/>
      <c r="AF39" s="194"/>
      <c r="AG39" s="194"/>
      <c r="AH39" s="194"/>
      <c r="AI39" s="194"/>
      <c r="AJ39" s="194"/>
      <c r="AK39" s="194"/>
      <c r="AL39" s="194"/>
      <c r="AM39" s="194"/>
      <c r="AN39" s="194"/>
      <c r="AO39" s="194"/>
      <c r="AP39" s="221"/>
      <c r="AQ39" s="221"/>
      <c r="AR39" s="221"/>
      <c r="AS39" s="221"/>
      <c r="AT39" s="221"/>
      <c r="AU39" s="221"/>
      <c r="AV39" s="221"/>
      <c r="AW39" s="221"/>
      <c r="AX39" s="221"/>
      <c r="AY39" s="221"/>
      <c r="AZ39" s="221"/>
      <c r="BA39" s="221"/>
      <c r="BB39" s="221"/>
      <c r="BC39" s="221"/>
      <c r="BD39" s="221"/>
      <c r="BE39" s="221"/>
      <c r="BF39" s="221"/>
      <c r="BG39" s="221"/>
      <c r="BH39" s="221"/>
      <c r="BL39" s="225"/>
      <c r="BM39" s="225"/>
      <c r="BN39" s="225"/>
      <c r="BO39" s="225"/>
      <c r="BP39" s="225"/>
      <c r="BQ39" s="225"/>
      <c r="BR39" s="225"/>
      <c r="BS39" s="225"/>
      <c r="BT39" s="225"/>
      <c r="BU39" s="225"/>
      <c r="BV39" s="225"/>
      <c r="BW39" s="225"/>
      <c r="BX39" s="225"/>
      <c r="BY39" s="225"/>
      <c r="BZ39" s="225"/>
      <c r="CA39" s="225"/>
      <c r="CB39" s="225"/>
      <c r="CC39" s="225"/>
      <c r="CD39" s="225"/>
      <c r="CE39" s="225"/>
      <c r="CF39" s="225"/>
      <c r="CG39" s="225"/>
      <c r="CH39" s="225"/>
      <c r="CI39" s="225"/>
      <c r="CJ39" s="225"/>
      <c r="CK39" s="225"/>
      <c r="CL39" s="225"/>
      <c r="CM39" s="225"/>
      <c r="CN39" s="227"/>
      <c r="CO39" s="227"/>
      <c r="CP39" s="227"/>
      <c r="CQ39" s="227"/>
      <c r="CR39" s="227"/>
      <c r="CS39" s="227"/>
      <c r="CT39" s="227"/>
      <c r="CU39" s="227"/>
      <c r="CV39" s="227"/>
      <c r="CW39" s="227"/>
      <c r="CX39" s="227"/>
      <c r="CY39" s="227"/>
      <c r="CZ39" s="228"/>
      <c r="DA39" s="230"/>
      <c r="DB39" s="231"/>
      <c r="DC39" s="228"/>
      <c r="DD39" s="228"/>
      <c r="DE39" s="228"/>
      <c r="DF39" s="228"/>
      <c r="DG39" s="228"/>
      <c r="DH39" s="228"/>
      <c r="DI39" s="228"/>
      <c r="DJ39" s="228"/>
      <c r="DK39" s="228"/>
      <c r="DL39" s="228"/>
      <c r="DM39" s="228"/>
      <c r="DN39" s="228"/>
      <c r="DO39" s="228"/>
      <c r="DP39" s="228"/>
      <c r="DQ39" s="228"/>
      <c r="DR39" s="228"/>
    </row>
    <row r="40" spans="1:122" s="222" customFormat="1">
      <c r="A40" s="219"/>
      <c r="B40" s="224"/>
      <c r="D40" s="223"/>
      <c r="E40" s="223"/>
      <c r="F40" s="223"/>
      <c r="G40" s="223"/>
      <c r="H40" s="223"/>
      <c r="I40" s="223"/>
      <c r="J40" s="223"/>
      <c r="K40" s="223"/>
      <c r="L40" s="223"/>
      <c r="M40" s="223"/>
      <c r="N40" s="223"/>
      <c r="O40" s="223"/>
      <c r="P40" s="223"/>
      <c r="Q40" s="223"/>
      <c r="R40" s="223"/>
      <c r="S40" s="223"/>
      <c r="T40" s="223"/>
      <c r="U40" s="194"/>
      <c r="V40" s="194"/>
      <c r="W40" s="194"/>
      <c r="X40" s="194"/>
      <c r="Y40" s="194"/>
      <c r="Z40" s="194"/>
      <c r="AA40" s="194"/>
      <c r="AB40" s="194"/>
      <c r="AC40" s="194"/>
      <c r="AD40" s="194"/>
      <c r="AE40" s="194"/>
      <c r="AF40" s="194"/>
      <c r="AG40" s="194"/>
      <c r="AH40" s="194"/>
      <c r="AI40" s="194"/>
      <c r="AJ40" s="194"/>
      <c r="AK40" s="194"/>
      <c r="AL40" s="194"/>
      <c r="AM40" s="194"/>
      <c r="AN40" s="194"/>
      <c r="AO40" s="194"/>
      <c r="AP40" s="221"/>
      <c r="AQ40" s="221"/>
      <c r="AR40" s="221"/>
      <c r="AS40" s="221"/>
      <c r="AT40" s="221"/>
      <c r="AU40" s="221"/>
      <c r="AV40" s="221"/>
      <c r="AW40" s="221"/>
      <c r="AX40" s="221"/>
      <c r="AY40" s="221"/>
      <c r="AZ40" s="221"/>
      <c r="BA40" s="221"/>
      <c r="BB40" s="221"/>
      <c r="BC40" s="221"/>
      <c r="BD40" s="221"/>
      <c r="BE40" s="221"/>
      <c r="BF40" s="221"/>
      <c r="BG40" s="221"/>
      <c r="BH40" s="221"/>
      <c r="BL40" s="225"/>
      <c r="BM40" s="225"/>
      <c r="BN40" s="225"/>
      <c r="BO40" s="225"/>
      <c r="BP40" s="225"/>
      <c r="BQ40" s="225"/>
      <c r="BR40" s="225"/>
      <c r="BS40" s="225"/>
      <c r="BT40" s="225"/>
      <c r="BU40" s="225"/>
      <c r="BV40" s="225"/>
      <c r="BW40" s="225"/>
      <c r="BX40" s="225"/>
      <c r="BY40" s="225"/>
      <c r="BZ40" s="225"/>
      <c r="CA40" s="225"/>
      <c r="CB40" s="225"/>
      <c r="CC40" s="225"/>
      <c r="CD40" s="225"/>
      <c r="CE40" s="225"/>
      <c r="CF40" s="225"/>
      <c r="CG40" s="225"/>
      <c r="CH40" s="225"/>
      <c r="CI40" s="225"/>
      <c r="CJ40" s="225"/>
      <c r="CK40" s="225"/>
      <c r="CL40" s="225"/>
      <c r="CM40" s="225"/>
      <c r="CN40" s="227"/>
      <c r="CO40" s="227"/>
      <c r="CP40" s="227"/>
      <c r="CQ40" s="227"/>
      <c r="CR40" s="227"/>
      <c r="CS40" s="227"/>
      <c r="CT40" s="227"/>
      <c r="CU40" s="227"/>
      <c r="CV40" s="227"/>
      <c r="CW40" s="227"/>
      <c r="CX40" s="227"/>
      <c r="CY40" s="227"/>
      <c r="CZ40" s="228"/>
      <c r="DA40" s="230"/>
      <c r="DB40" s="231"/>
      <c r="DC40" s="228"/>
      <c r="DD40" s="228"/>
      <c r="DE40" s="228"/>
      <c r="DF40" s="228"/>
      <c r="DG40" s="228"/>
      <c r="DH40" s="228"/>
      <c r="DI40" s="228"/>
      <c r="DJ40" s="228"/>
      <c r="DK40" s="228"/>
      <c r="DL40" s="228"/>
      <c r="DM40" s="228"/>
      <c r="DN40" s="228"/>
      <c r="DO40" s="228"/>
      <c r="DP40" s="228"/>
      <c r="DQ40" s="228"/>
      <c r="DR40" s="228"/>
    </row>
    <row r="41" spans="1:122" s="222" customFormat="1">
      <c r="A41" s="219"/>
      <c r="B41" s="224"/>
      <c r="D41" s="223"/>
      <c r="E41" s="223"/>
      <c r="F41" s="223"/>
      <c r="G41" s="223"/>
      <c r="H41" s="223"/>
      <c r="I41" s="223"/>
      <c r="J41" s="223"/>
      <c r="K41" s="223"/>
      <c r="L41" s="223"/>
      <c r="M41" s="223"/>
      <c r="N41" s="223"/>
      <c r="O41" s="223"/>
      <c r="P41" s="223"/>
      <c r="Q41" s="223"/>
      <c r="R41" s="223"/>
      <c r="S41" s="223"/>
      <c r="T41" s="223"/>
      <c r="U41" s="194"/>
      <c r="V41" s="194"/>
      <c r="W41" s="194"/>
      <c r="X41" s="194"/>
      <c r="Y41" s="194"/>
      <c r="Z41" s="194"/>
      <c r="AA41" s="194"/>
      <c r="AB41" s="194"/>
      <c r="AC41" s="194"/>
      <c r="AD41" s="194"/>
      <c r="AE41" s="194"/>
      <c r="AF41" s="194"/>
      <c r="AG41" s="194"/>
      <c r="AH41" s="194"/>
      <c r="AI41" s="194"/>
      <c r="AJ41" s="194"/>
      <c r="AK41" s="194"/>
      <c r="AL41" s="194"/>
      <c r="AM41" s="194"/>
      <c r="AN41" s="194"/>
      <c r="AO41" s="194"/>
      <c r="AP41" s="221"/>
      <c r="AQ41" s="221"/>
      <c r="AR41" s="221"/>
      <c r="AS41" s="221"/>
      <c r="AT41" s="447"/>
      <c r="AU41" s="221"/>
      <c r="AV41" s="221"/>
      <c r="AW41" s="221"/>
      <c r="AX41" s="221"/>
      <c r="AY41" s="221"/>
      <c r="AZ41" s="221"/>
      <c r="BA41" s="221"/>
      <c r="BB41" s="221"/>
      <c r="BC41" s="221"/>
      <c r="BD41" s="221"/>
      <c r="BE41" s="221"/>
      <c r="BF41" s="221"/>
      <c r="BG41" s="221"/>
      <c r="BH41" s="221"/>
      <c r="BL41" s="225"/>
      <c r="BM41" s="225"/>
      <c r="BN41" s="225"/>
      <c r="BO41" s="225"/>
      <c r="BP41" s="225"/>
      <c r="BQ41" s="225"/>
      <c r="BR41" s="225"/>
      <c r="BS41" s="225"/>
      <c r="BT41" s="225"/>
      <c r="BU41" s="225"/>
      <c r="BV41" s="225"/>
      <c r="BW41" s="225"/>
      <c r="BX41" s="225"/>
      <c r="BY41" s="225"/>
      <c r="BZ41" s="225"/>
      <c r="CA41" s="225"/>
      <c r="CB41" s="225"/>
      <c r="CC41" s="225"/>
      <c r="CD41" s="225"/>
      <c r="CE41" s="225"/>
      <c r="CF41" s="225"/>
      <c r="CG41" s="225"/>
      <c r="CH41" s="225"/>
      <c r="CI41" s="225"/>
      <c r="CJ41" s="225"/>
      <c r="CK41" s="225"/>
      <c r="CL41" s="225"/>
      <c r="CM41" s="225"/>
      <c r="CN41" s="227"/>
      <c r="CO41" s="227"/>
      <c r="CP41" s="227"/>
      <c r="CQ41" s="227"/>
      <c r="CR41" s="227"/>
      <c r="CS41" s="227"/>
      <c r="CT41" s="227"/>
      <c r="CU41" s="227"/>
      <c r="CV41" s="227"/>
      <c r="CW41" s="227"/>
      <c r="CX41" s="227"/>
      <c r="CY41" s="227"/>
      <c r="CZ41" s="228"/>
      <c r="DA41" s="230"/>
      <c r="DB41" s="231"/>
      <c r="DC41" s="228"/>
      <c r="DD41" s="228"/>
      <c r="DE41" s="228"/>
      <c r="DF41" s="228"/>
      <c r="DG41" s="228"/>
      <c r="DH41" s="228"/>
      <c r="DI41" s="228"/>
      <c r="DJ41" s="228"/>
      <c r="DK41" s="228"/>
      <c r="DL41" s="228"/>
      <c r="DM41" s="228"/>
      <c r="DN41" s="228"/>
      <c r="DO41" s="228"/>
      <c r="DP41" s="228"/>
      <c r="DQ41" s="228"/>
      <c r="DR41" s="228"/>
    </row>
    <row r="42" spans="1:122" s="222" customFormat="1">
      <c r="A42" s="219"/>
      <c r="B42" s="224"/>
      <c r="D42" s="223"/>
      <c r="E42" s="223"/>
      <c r="F42" s="223"/>
      <c r="G42" s="223"/>
      <c r="H42" s="223"/>
      <c r="I42" s="223"/>
      <c r="J42" s="223"/>
      <c r="K42" s="223"/>
      <c r="L42" s="223"/>
      <c r="M42" s="223"/>
      <c r="N42" s="223"/>
      <c r="O42" s="223"/>
      <c r="P42" s="223"/>
      <c r="Q42" s="223"/>
      <c r="R42" s="223"/>
      <c r="S42" s="223"/>
      <c r="T42" s="223"/>
      <c r="U42" s="194"/>
      <c r="V42" s="194"/>
      <c r="W42" s="194"/>
      <c r="X42" s="194"/>
      <c r="Y42" s="194"/>
      <c r="Z42" s="194"/>
      <c r="AA42" s="194"/>
      <c r="AB42" s="194"/>
      <c r="AC42" s="194"/>
      <c r="AD42" s="194"/>
      <c r="AE42" s="194"/>
      <c r="AF42" s="194"/>
      <c r="AG42" s="194"/>
      <c r="AH42" s="194"/>
      <c r="AI42" s="194"/>
      <c r="AJ42" s="194"/>
      <c r="AK42" s="194"/>
      <c r="AL42" s="194"/>
      <c r="AM42" s="194"/>
      <c r="AN42" s="194"/>
      <c r="AO42" s="194"/>
      <c r="AP42" s="221"/>
      <c r="AQ42" s="221"/>
      <c r="AR42" s="221"/>
      <c r="AS42" s="221"/>
      <c r="AT42" s="221"/>
      <c r="AU42" s="221"/>
      <c r="AV42" s="221"/>
      <c r="AW42" s="221"/>
      <c r="AX42" s="221"/>
      <c r="AY42" s="221"/>
      <c r="AZ42" s="221"/>
      <c r="BA42" s="221"/>
      <c r="BB42" s="221"/>
      <c r="BC42" s="221"/>
      <c r="BD42" s="221"/>
      <c r="BE42" s="221"/>
      <c r="BF42" s="221"/>
      <c r="BG42" s="221"/>
      <c r="BH42" s="221"/>
      <c r="BL42" s="225"/>
      <c r="BM42" s="225"/>
      <c r="BN42" s="225"/>
      <c r="BO42" s="225"/>
      <c r="BP42" s="225"/>
      <c r="BQ42" s="225"/>
      <c r="BR42" s="225"/>
      <c r="BS42" s="225"/>
      <c r="BT42" s="225"/>
      <c r="BU42" s="225"/>
      <c r="BV42" s="225"/>
      <c r="BW42" s="225"/>
      <c r="BX42" s="225"/>
      <c r="BY42" s="225"/>
      <c r="BZ42" s="225"/>
      <c r="CA42" s="225"/>
      <c r="CB42" s="225"/>
      <c r="CC42" s="225"/>
      <c r="CD42" s="225"/>
      <c r="CE42" s="225"/>
      <c r="CF42" s="225"/>
      <c r="CG42" s="225"/>
      <c r="CH42" s="225"/>
      <c r="CI42" s="225"/>
      <c r="CJ42" s="225"/>
      <c r="CK42" s="225"/>
      <c r="CL42" s="225"/>
      <c r="CM42" s="225"/>
      <c r="CN42" s="227"/>
      <c r="CO42" s="227"/>
      <c r="CP42" s="227"/>
      <c r="CQ42" s="227"/>
      <c r="CR42" s="227"/>
      <c r="CS42" s="227"/>
      <c r="CT42" s="227"/>
      <c r="CU42" s="227"/>
      <c r="CV42" s="227"/>
      <c r="CW42" s="227"/>
      <c r="CX42" s="227"/>
      <c r="CY42" s="227"/>
      <c r="CZ42" s="228"/>
      <c r="DA42" s="230"/>
      <c r="DB42" s="231"/>
      <c r="DC42" s="228"/>
      <c r="DD42" s="228"/>
      <c r="DE42" s="228"/>
      <c r="DF42" s="228"/>
      <c r="DG42" s="228"/>
      <c r="DH42" s="228"/>
      <c r="DI42" s="228"/>
      <c r="DJ42" s="228"/>
      <c r="DK42" s="228"/>
      <c r="DL42" s="228"/>
      <c r="DM42" s="228"/>
      <c r="DN42" s="228"/>
      <c r="DO42" s="228"/>
      <c r="DP42" s="228"/>
      <c r="DQ42" s="228"/>
      <c r="DR42" s="228"/>
    </row>
    <row r="43" spans="1:122" s="222" customFormat="1">
      <c r="A43" s="219"/>
      <c r="B43" s="224"/>
      <c r="D43" s="223"/>
      <c r="E43" s="223"/>
      <c r="F43" s="223"/>
      <c r="G43" s="223"/>
      <c r="H43" s="223"/>
      <c r="I43" s="223"/>
      <c r="J43" s="223"/>
      <c r="K43" s="223"/>
      <c r="L43" s="223"/>
      <c r="M43" s="223"/>
      <c r="N43" s="223"/>
      <c r="O43" s="223"/>
      <c r="P43" s="223"/>
      <c r="Q43" s="223"/>
      <c r="R43" s="223"/>
      <c r="S43" s="223"/>
      <c r="T43" s="223"/>
      <c r="U43" s="194"/>
      <c r="V43" s="194"/>
      <c r="W43" s="194"/>
      <c r="X43" s="194"/>
      <c r="Y43" s="194"/>
      <c r="Z43" s="194"/>
      <c r="AA43" s="194"/>
      <c r="AB43" s="194"/>
      <c r="AC43" s="194"/>
      <c r="AD43" s="194"/>
      <c r="AE43" s="194"/>
      <c r="AF43" s="194"/>
      <c r="AG43" s="194"/>
      <c r="AH43" s="194"/>
      <c r="AI43" s="194"/>
      <c r="AJ43" s="194"/>
      <c r="AK43" s="194"/>
      <c r="AL43" s="194"/>
      <c r="AM43" s="194"/>
      <c r="AN43" s="194"/>
      <c r="AO43" s="194"/>
      <c r="AP43" s="221"/>
      <c r="AQ43" s="221"/>
      <c r="AR43" s="221"/>
      <c r="AS43" s="221"/>
      <c r="AT43" s="221"/>
      <c r="AU43" s="221"/>
      <c r="AV43" s="221"/>
      <c r="AW43" s="221"/>
      <c r="AX43" s="221"/>
      <c r="AY43" s="221"/>
      <c r="AZ43" s="221"/>
      <c r="BA43" s="221"/>
      <c r="BB43" s="221"/>
      <c r="BC43" s="221"/>
      <c r="BD43" s="221"/>
      <c r="BE43" s="221"/>
      <c r="BF43" s="221"/>
      <c r="BG43" s="221"/>
      <c r="BH43" s="221"/>
      <c r="BL43" s="225"/>
      <c r="BM43" s="225"/>
      <c r="BN43" s="225"/>
      <c r="BO43" s="225"/>
      <c r="BP43" s="225"/>
      <c r="BQ43" s="225"/>
      <c r="BR43" s="225"/>
      <c r="BS43" s="225"/>
      <c r="BT43" s="225"/>
      <c r="BU43" s="225"/>
      <c r="BV43" s="225"/>
      <c r="BW43" s="225"/>
      <c r="BX43" s="225"/>
      <c r="BY43" s="225"/>
      <c r="BZ43" s="225"/>
      <c r="CA43" s="225"/>
      <c r="CB43" s="225"/>
      <c r="CC43" s="225"/>
      <c r="CD43" s="225"/>
      <c r="CE43" s="225"/>
      <c r="CF43" s="225"/>
      <c r="CG43" s="225"/>
      <c r="CH43" s="225"/>
      <c r="CI43" s="225"/>
      <c r="CJ43" s="225"/>
      <c r="CK43" s="225"/>
      <c r="CL43" s="225"/>
      <c r="CM43" s="225"/>
      <c r="CN43" s="227"/>
      <c r="CO43" s="227"/>
      <c r="CP43" s="227"/>
      <c r="CQ43" s="227"/>
      <c r="CR43" s="227"/>
      <c r="CS43" s="227"/>
      <c r="CT43" s="227"/>
      <c r="CU43" s="227"/>
      <c r="CV43" s="227"/>
      <c r="CW43" s="227"/>
      <c r="CX43" s="227"/>
      <c r="CY43" s="227"/>
      <c r="CZ43" s="228"/>
      <c r="DA43" s="230"/>
      <c r="DB43" s="231"/>
      <c r="DC43" s="228"/>
      <c r="DD43" s="228"/>
      <c r="DE43" s="228"/>
      <c r="DF43" s="228"/>
      <c r="DG43" s="228"/>
      <c r="DH43" s="228"/>
      <c r="DI43" s="228"/>
      <c r="DJ43" s="228"/>
      <c r="DK43" s="228"/>
      <c r="DL43" s="228"/>
      <c r="DM43" s="228"/>
      <c r="DN43" s="228"/>
      <c r="DO43" s="228"/>
      <c r="DP43" s="228"/>
      <c r="DQ43" s="228"/>
      <c r="DR43" s="228"/>
    </row>
    <row r="44" spans="1:122" s="222" customFormat="1">
      <c r="A44" s="219"/>
      <c r="B44" s="224"/>
      <c r="D44" s="223"/>
      <c r="E44" s="223"/>
      <c r="F44" s="223"/>
      <c r="G44" s="223"/>
      <c r="H44" s="223"/>
      <c r="I44" s="223"/>
      <c r="J44" s="223"/>
      <c r="K44" s="223"/>
      <c r="L44" s="223"/>
      <c r="M44" s="223"/>
      <c r="N44" s="223"/>
      <c r="O44" s="223"/>
      <c r="P44" s="223"/>
      <c r="Q44" s="223"/>
      <c r="R44" s="223"/>
      <c r="S44" s="223"/>
      <c r="T44" s="223"/>
      <c r="U44" s="194"/>
      <c r="V44" s="194"/>
      <c r="W44" s="194"/>
      <c r="X44" s="194"/>
      <c r="Y44" s="194"/>
      <c r="Z44" s="194"/>
      <c r="AA44" s="194"/>
      <c r="AB44" s="194"/>
      <c r="AC44" s="194"/>
      <c r="AD44" s="194"/>
      <c r="AE44" s="194"/>
      <c r="AF44" s="194"/>
      <c r="AG44" s="194"/>
      <c r="AH44" s="194"/>
      <c r="AI44" s="194"/>
      <c r="AJ44" s="194"/>
      <c r="AK44" s="194"/>
      <c r="AL44" s="194"/>
      <c r="AM44" s="194"/>
      <c r="AN44" s="194"/>
      <c r="AO44" s="194"/>
      <c r="AP44" s="221"/>
      <c r="AQ44" s="221"/>
      <c r="AR44" s="221"/>
      <c r="AS44" s="221"/>
      <c r="AT44" s="221"/>
      <c r="AU44" s="221"/>
      <c r="AV44" s="221"/>
      <c r="AW44" s="221"/>
      <c r="AX44" s="221"/>
      <c r="AY44" s="221"/>
      <c r="AZ44" s="221"/>
      <c r="BA44" s="221"/>
      <c r="BB44" s="221"/>
      <c r="BC44" s="221"/>
      <c r="BD44" s="221"/>
      <c r="BE44" s="221"/>
      <c r="BF44" s="221"/>
      <c r="BG44" s="221"/>
      <c r="BH44" s="221"/>
      <c r="BL44" s="225"/>
      <c r="BM44" s="225"/>
      <c r="BN44" s="225"/>
      <c r="BO44" s="225"/>
      <c r="BP44" s="225"/>
      <c r="BQ44" s="225"/>
      <c r="BR44" s="225"/>
      <c r="BS44" s="225"/>
      <c r="BT44" s="225"/>
      <c r="BU44" s="225"/>
      <c r="BV44" s="225"/>
      <c r="BW44" s="225"/>
      <c r="BX44" s="225"/>
      <c r="BY44" s="225"/>
      <c r="BZ44" s="225"/>
      <c r="CA44" s="225"/>
      <c r="CB44" s="225"/>
      <c r="CC44" s="225"/>
      <c r="CD44" s="225"/>
      <c r="CE44" s="225"/>
      <c r="CF44" s="225"/>
      <c r="CG44" s="225"/>
      <c r="CH44" s="225"/>
      <c r="CI44" s="225"/>
      <c r="CJ44" s="225"/>
      <c r="CK44" s="225"/>
      <c r="CL44" s="225"/>
      <c r="CM44" s="225"/>
      <c r="CN44" s="227"/>
      <c r="CO44" s="227"/>
      <c r="CP44" s="227"/>
      <c r="CQ44" s="227"/>
      <c r="CR44" s="227"/>
      <c r="CS44" s="227"/>
      <c r="CT44" s="227"/>
      <c r="CU44" s="227"/>
      <c r="CV44" s="227"/>
      <c r="CW44" s="227"/>
      <c r="CX44" s="227"/>
      <c r="CY44" s="227"/>
      <c r="CZ44" s="228"/>
      <c r="DA44" s="230"/>
      <c r="DB44" s="231"/>
      <c r="DC44" s="228"/>
      <c r="DD44" s="228"/>
      <c r="DE44" s="228"/>
      <c r="DF44" s="228"/>
      <c r="DG44" s="228"/>
      <c r="DH44" s="228"/>
      <c r="DI44" s="228"/>
      <c r="DJ44" s="228"/>
      <c r="DK44" s="228"/>
      <c r="DL44" s="228"/>
      <c r="DM44" s="228"/>
      <c r="DN44" s="228"/>
      <c r="DO44" s="228"/>
      <c r="DP44" s="228"/>
      <c r="DQ44" s="228"/>
      <c r="DR44" s="228"/>
    </row>
    <row r="45" spans="1:122" s="222" customFormat="1">
      <c r="A45" s="219"/>
      <c r="B45" s="224"/>
      <c r="D45" s="223"/>
      <c r="E45" s="223"/>
      <c r="F45" s="223"/>
      <c r="G45" s="223"/>
      <c r="H45" s="223"/>
      <c r="I45" s="223"/>
      <c r="J45" s="223"/>
      <c r="K45" s="223"/>
      <c r="L45" s="223"/>
      <c r="M45" s="223"/>
      <c r="N45" s="223"/>
      <c r="O45" s="223"/>
      <c r="P45" s="223"/>
      <c r="Q45" s="223"/>
      <c r="R45" s="223"/>
      <c r="S45" s="223"/>
      <c r="T45" s="194"/>
      <c r="U45" s="194"/>
      <c r="V45" s="194"/>
      <c r="W45" s="194"/>
      <c r="X45" s="194"/>
      <c r="Y45" s="194"/>
      <c r="Z45" s="194"/>
      <c r="AA45" s="194"/>
      <c r="AB45" s="194"/>
      <c r="AC45" s="194"/>
      <c r="AD45" s="194"/>
      <c r="AE45" s="194"/>
      <c r="AF45" s="194"/>
      <c r="AG45" s="194"/>
      <c r="AH45" s="194"/>
      <c r="AI45" s="194"/>
      <c r="AJ45" s="194"/>
      <c r="AK45" s="194"/>
      <c r="AL45" s="194"/>
      <c r="AM45" s="194"/>
      <c r="AN45" s="194"/>
      <c r="AO45" s="221"/>
      <c r="AP45" s="221"/>
      <c r="AQ45" s="221"/>
      <c r="AR45" s="221"/>
      <c r="AS45" s="221"/>
      <c r="AT45" s="221"/>
      <c r="AU45" s="221"/>
      <c r="AV45" s="221"/>
      <c r="AW45" s="221"/>
      <c r="AX45" s="221"/>
      <c r="AY45" s="221"/>
      <c r="AZ45" s="221"/>
      <c r="BA45" s="221"/>
      <c r="BB45" s="221"/>
      <c r="BC45" s="221"/>
      <c r="BD45" s="221"/>
      <c r="BE45" s="221"/>
      <c r="BF45" s="221"/>
      <c r="BG45" s="221"/>
      <c r="BH45" s="221"/>
      <c r="BL45" s="225"/>
      <c r="BM45" s="225"/>
      <c r="BN45" s="225"/>
      <c r="BO45" s="225"/>
      <c r="BP45" s="225"/>
      <c r="BQ45" s="225"/>
      <c r="BR45" s="225"/>
      <c r="BS45" s="225"/>
      <c r="BT45" s="225"/>
      <c r="BU45" s="225"/>
      <c r="BV45" s="225"/>
      <c r="BW45" s="225"/>
      <c r="BX45" s="225"/>
      <c r="BY45" s="225"/>
      <c r="BZ45" s="225"/>
      <c r="CA45" s="225"/>
      <c r="CB45" s="225"/>
      <c r="CC45" s="225"/>
      <c r="CD45" s="225"/>
      <c r="CE45" s="225"/>
      <c r="CF45" s="225"/>
      <c r="CG45" s="225"/>
      <c r="CH45" s="225"/>
      <c r="CI45" s="225"/>
      <c r="CJ45" s="225"/>
      <c r="CK45" s="225"/>
      <c r="CL45" s="225"/>
      <c r="CM45" s="225"/>
      <c r="CN45" s="227"/>
      <c r="CO45" s="227"/>
      <c r="CP45" s="227"/>
      <c r="CQ45" s="227"/>
      <c r="CR45" s="227"/>
      <c r="CS45" s="227"/>
      <c r="CT45" s="227"/>
      <c r="CU45" s="227"/>
      <c r="CV45" s="227"/>
      <c r="CW45" s="227"/>
      <c r="CX45" s="227"/>
      <c r="CY45" s="227"/>
      <c r="CZ45" s="228"/>
      <c r="DA45" s="230"/>
      <c r="DB45" s="231"/>
      <c r="DC45" s="228"/>
      <c r="DD45" s="228"/>
      <c r="DE45" s="228"/>
      <c r="DF45" s="228"/>
      <c r="DG45" s="228"/>
      <c r="DH45" s="228"/>
      <c r="DI45" s="228"/>
      <c r="DJ45" s="228"/>
      <c r="DK45" s="228"/>
      <c r="DL45" s="228"/>
      <c r="DM45" s="228"/>
      <c r="DN45" s="228"/>
      <c r="DO45" s="228"/>
      <c r="DP45" s="228"/>
      <c r="DQ45" s="228"/>
      <c r="DR45" s="228"/>
    </row>
    <row r="46" spans="1:122" s="222" customFormat="1">
      <c r="A46" s="219"/>
      <c r="B46" s="224"/>
      <c r="D46" s="223"/>
      <c r="E46" s="223"/>
      <c r="F46" s="223"/>
      <c r="G46" s="223"/>
      <c r="H46" s="223"/>
      <c r="I46" s="223"/>
      <c r="J46" s="223"/>
      <c r="K46" s="223"/>
      <c r="L46" s="223"/>
      <c r="M46" s="223"/>
      <c r="N46" s="223"/>
      <c r="O46" s="223"/>
      <c r="P46" s="223"/>
      <c r="Q46" s="223"/>
      <c r="R46" s="223"/>
      <c r="S46" s="223"/>
      <c r="T46" s="194"/>
      <c r="U46" s="194"/>
      <c r="V46" s="194"/>
      <c r="W46" s="194"/>
      <c r="X46" s="194"/>
      <c r="Y46" s="194"/>
      <c r="Z46" s="194"/>
      <c r="AA46" s="194"/>
      <c r="AB46" s="194"/>
      <c r="AC46" s="194"/>
      <c r="AD46" s="194"/>
      <c r="AE46" s="194"/>
      <c r="AF46" s="194"/>
      <c r="AG46" s="194"/>
      <c r="AH46" s="194"/>
      <c r="AI46" s="194"/>
      <c r="AJ46" s="194"/>
      <c r="AK46" s="194"/>
      <c r="AL46" s="194"/>
      <c r="AM46" s="194"/>
      <c r="AN46" s="194"/>
      <c r="AO46" s="221"/>
      <c r="AP46" s="221"/>
      <c r="AQ46" s="221"/>
      <c r="AR46" s="221"/>
      <c r="AS46" s="221"/>
      <c r="AT46" s="221"/>
      <c r="AU46" s="221"/>
      <c r="AV46" s="221"/>
      <c r="AW46" s="221"/>
      <c r="AX46" s="221"/>
      <c r="AY46" s="221"/>
      <c r="AZ46" s="221"/>
      <c r="BA46" s="221"/>
      <c r="BB46" s="221"/>
      <c r="BC46" s="221"/>
      <c r="BD46" s="221"/>
      <c r="BE46" s="221"/>
      <c r="BF46" s="221"/>
      <c r="BG46" s="221"/>
      <c r="BH46" s="221"/>
      <c r="BL46" s="225"/>
      <c r="BM46" s="225"/>
      <c r="BN46" s="225"/>
      <c r="BO46" s="225"/>
      <c r="BP46" s="225"/>
      <c r="BQ46" s="225"/>
      <c r="BR46" s="225"/>
      <c r="BS46" s="225"/>
      <c r="BT46" s="225"/>
      <c r="BU46" s="225"/>
      <c r="BV46" s="225"/>
      <c r="BW46" s="225"/>
      <c r="BX46" s="225"/>
      <c r="BY46" s="225"/>
      <c r="BZ46" s="225"/>
      <c r="CA46" s="225"/>
      <c r="CB46" s="225"/>
      <c r="CC46" s="225"/>
      <c r="CD46" s="225"/>
      <c r="CE46" s="225"/>
      <c r="CF46" s="225"/>
      <c r="CG46" s="225"/>
      <c r="CH46" s="225"/>
      <c r="CI46" s="225"/>
      <c r="CJ46" s="225"/>
      <c r="CK46" s="225"/>
      <c r="CL46" s="225"/>
      <c r="CM46" s="225"/>
      <c r="CN46" s="227"/>
      <c r="CO46" s="227"/>
      <c r="CP46" s="227"/>
      <c r="CQ46" s="227"/>
      <c r="CR46" s="227"/>
      <c r="CS46" s="227"/>
      <c r="CT46" s="227"/>
      <c r="CU46" s="227"/>
      <c r="CV46" s="227"/>
      <c r="CW46" s="227"/>
      <c r="CX46" s="227"/>
      <c r="CY46" s="227"/>
      <c r="CZ46" s="228"/>
      <c r="DA46" s="230"/>
      <c r="DB46" s="231"/>
      <c r="DC46" s="228"/>
      <c r="DD46" s="228"/>
      <c r="DE46" s="228"/>
      <c r="DF46" s="228"/>
      <c r="DG46" s="228"/>
      <c r="DH46" s="228"/>
      <c r="DI46" s="228"/>
      <c r="DJ46" s="228"/>
      <c r="DK46" s="228"/>
      <c r="DL46" s="228"/>
      <c r="DM46" s="228"/>
      <c r="DN46" s="228"/>
      <c r="DO46" s="228"/>
      <c r="DP46" s="228"/>
      <c r="DQ46" s="228"/>
      <c r="DR46" s="228"/>
    </row>
    <row r="47" spans="1:122" s="222" customFormat="1">
      <c r="A47" s="219"/>
      <c r="B47" s="224"/>
      <c r="D47" s="223"/>
      <c r="E47" s="223"/>
      <c r="F47" s="223"/>
      <c r="G47" s="223"/>
      <c r="H47" s="223"/>
      <c r="I47" s="223"/>
      <c r="J47" s="223"/>
      <c r="K47" s="223"/>
      <c r="L47" s="223"/>
      <c r="M47" s="223"/>
      <c r="N47" s="223"/>
      <c r="O47" s="223"/>
      <c r="P47" s="223"/>
      <c r="Q47" s="223"/>
      <c r="R47" s="223"/>
      <c r="S47" s="223"/>
      <c r="T47" s="194"/>
      <c r="U47" s="194"/>
      <c r="V47" s="194"/>
      <c r="W47" s="194"/>
      <c r="X47" s="194"/>
      <c r="Y47" s="194"/>
      <c r="Z47" s="194"/>
      <c r="AA47" s="194"/>
      <c r="AB47" s="194"/>
      <c r="AC47" s="194"/>
      <c r="AD47" s="194"/>
      <c r="AE47" s="194"/>
      <c r="AF47" s="194"/>
      <c r="AG47" s="194"/>
      <c r="AH47" s="194"/>
      <c r="AI47" s="194"/>
      <c r="AJ47" s="194"/>
      <c r="AK47" s="194"/>
      <c r="AL47" s="194"/>
      <c r="AM47" s="194"/>
      <c r="AN47" s="194"/>
      <c r="AO47" s="221"/>
      <c r="AP47" s="221"/>
      <c r="AQ47" s="221"/>
      <c r="AR47" s="221"/>
      <c r="AS47" s="221"/>
      <c r="AT47" s="221"/>
      <c r="AU47" s="221"/>
      <c r="AV47" s="221"/>
      <c r="AW47" s="221"/>
      <c r="AX47" s="221"/>
      <c r="AY47" s="221"/>
      <c r="AZ47" s="221"/>
      <c r="BA47" s="221"/>
      <c r="BB47" s="221"/>
      <c r="BC47" s="221"/>
      <c r="BD47" s="221"/>
      <c r="BE47" s="221"/>
      <c r="BF47" s="221"/>
      <c r="BG47" s="221"/>
      <c r="BH47" s="221"/>
      <c r="BL47" s="225"/>
      <c r="BM47" s="225"/>
      <c r="BN47" s="225"/>
      <c r="BO47" s="225"/>
      <c r="BP47" s="225"/>
      <c r="BQ47" s="225"/>
      <c r="BR47" s="225"/>
      <c r="BS47" s="225"/>
      <c r="BT47" s="225"/>
      <c r="BU47" s="225"/>
      <c r="BV47" s="225"/>
      <c r="BW47" s="225"/>
      <c r="BX47" s="225"/>
      <c r="BY47" s="225"/>
      <c r="BZ47" s="225"/>
      <c r="CA47" s="225"/>
      <c r="CB47" s="225"/>
      <c r="CC47" s="225"/>
      <c r="CD47" s="225"/>
      <c r="CE47" s="225"/>
      <c r="CF47" s="225"/>
      <c r="CG47" s="225"/>
      <c r="CH47" s="225"/>
      <c r="CI47" s="225"/>
      <c r="CJ47" s="225"/>
      <c r="CK47" s="225"/>
      <c r="CL47" s="225"/>
      <c r="CM47" s="225"/>
      <c r="CN47" s="227"/>
      <c r="CO47" s="227"/>
      <c r="CP47" s="227"/>
      <c r="CQ47" s="227"/>
      <c r="CR47" s="227"/>
      <c r="CS47" s="227"/>
      <c r="CT47" s="227"/>
      <c r="CU47" s="227"/>
      <c r="CV47" s="227"/>
      <c r="CW47" s="227"/>
      <c r="CX47" s="227"/>
      <c r="CY47" s="227"/>
      <c r="CZ47" s="228"/>
      <c r="DA47" s="230"/>
      <c r="DB47" s="231"/>
      <c r="DC47" s="228"/>
      <c r="DD47" s="228"/>
      <c r="DE47" s="228"/>
      <c r="DF47" s="228"/>
      <c r="DG47" s="228"/>
      <c r="DH47" s="228"/>
      <c r="DI47" s="228"/>
      <c r="DJ47" s="228"/>
      <c r="DK47" s="228"/>
      <c r="DL47" s="228"/>
      <c r="DM47" s="228"/>
      <c r="DN47" s="228"/>
      <c r="DO47" s="228"/>
      <c r="DP47" s="228"/>
      <c r="DQ47" s="228"/>
      <c r="DR47" s="228"/>
    </row>
    <row r="48" spans="1:122" s="222" customFormat="1">
      <c r="A48" s="219"/>
      <c r="B48" s="224"/>
      <c r="D48" s="223"/>
      <c r="E48" s="223"/>
      <c r="F48" s="223"/>
      <c r="G48" s="223"/>
      <c r="H48" s="223"/>
      <c r="I48" s="223"/>
      <c r="J48" s="223"/>
      <c r="K48" s="223"/>
      <c r="L48" s="223"/>
      <c r="M48" s="223"/>
      <c r="N48" s="223"/>
      <c r="O48" s="223"/>
      <c r="P48" s="223"/>
      <c r="Q48" s="223"/>
      <c r="R48" s="223"/>
      <c r="S48" s="223"/>
      <c r="T48" s="194"/>
      <c r="U48" s="194"/>
      <c r="V48" s="194"/>
      <c r="W48" s="194"/>
      <c r="X48" s="194"/>
      <c r="Y48" s="194"/>
      <c r="Z48" s="194"/>
      <c r="AA48" s="194"/>
      <c r="AB48" s="194"/>
      <c r="AC48" s="194"/>
      <c r="AD48" s="194"/>
      <c r="AE48" s="194"/>
      <c r="AF48" s="194"/>
      <c r="AG48" s="194"/>
      <c r="AH48" s="194"/>
      <c r="AI48" s="194"/>
      <c r="AJ48" s="194"/>
      <c r="AK48" s="194"/>
      <c r="AL48" s="194"/>
      <c r="AM48" s="194"/>
      <c r="AN48" s="194"/>
      <c r="AO48" s="221"/>
      <c r="AP48" s="221"/>
      <c r="AQ48" s="221"/>
      <c r="AR48" s="221"/>
      <c r="AS48" s="221"/>
      <c r="AT48" s="221"/>
      <c r="AU48" s="221"/>
      <c r="AV48" s="221"/>
      <c r="AW48" s="221"/>
      <c r="AX48" s="221"/>
      <c r="AY48" s="221"/>
      <c r="AZ48" s="221"/>
      <c r="BA48" s="221"/>
      <c r="BB48" s="221"/>
      <c r="BC48" s="221"/>
      <c r="BD48" s="221"/>
      <c r="BE48" s="221"/>
      <c r="BF48" s="221"/>
      <c r="BG48" s="221"/>
      <c r="BH48" s="221"/>
      <c r="BL48" s="225"/>
      <c r="BM48" s="225"/>
      <c r="BN48" s="225"/>
      <c r="BO48" s="225"/>
      <c r="BP48" s="225"/>
      <c r="BQ48" s="225"/>
      <c r="BR48" s="225"/>
      <c r="BS48" s="225"/>
      <c r="BT48" s="225"/>
      <c r="BU48" s="225"/>
      <c r="BV48" s="225"/>
      <c r="BW48" s="225"/>
      <c r="BX48" s="225"/>
      <c r="BY48" s="225"/>
      <c r="BZ48" s="225"/>
      <c r="CA48" s="225"/>
      <c r="CB48" s="225"/>
      <c r="CC48" s="225"/>
      <c r="CD48" s="225"/>
      <c r="CE48" s="225"/>
      <c r="CF48" s="225"/>
      <c r="CG48" s="225"/>
      <c r="CH48" s="225"/>
      <c r="CI48" s="225"/>
      <c r="CJ48" s="225"/>
      <c r="CK48" s="225"/>
      <c r="CL48" s="225"/>
      <c r="CM48" s="225"/>
      <c r="CN48" s="227"/>
      <c r="CO48" s="227"/>
      <c r="CP48" s="227"/>
      <c r="CQ48" s="227"/>
      <c r="CR48" s="227"/>
      <c r="CS48" s="227"/>
      <c r="CT48" s="227"/>
      <c r="CU48" s="227"/>
      <c r="CV48" s="227"/>
      <c r="CW48" s="227"/>
      <c r="CX48" s="227"/>
      <c r="CY48" s="227"/>
      <c r="CZ48" s="228"/>
      <c r="DA48" s="230"/>
      <c r="DB48" s="231"/>
      <c r="DC48" s="228"/>
      <c r="DD48" s="228"/>
      <c r="DE48" s="228"/>
      <c r="DF48" s="228"/>
      <c r="DG48" s="228"/>
      <c r="DH48" s="228"/>
      <c r="DI48" s="228"/>
      <c r="DJ48" s="228"/>
      <c r="DK48" s="228"/>
      <c r="DL48" s="228"/>
      <c r="DM48" s="228"/>
      <c r="DN48" s="228"/>
      <c r="DO48" s="228"/>
      <c r="DP48" s="228"/>
      <c r="DQ48" s="228"/>
      <c r="DR48" s="228"/>
    </row>
    <row r="49" spans="1:122" s="222" customFormat="1">
      <c r="A49" s="219"/>
      <c r="B49" s="224"/>
      <c r="D49" s="223"/>
      <c r="E49" s="223"/>
      <c r="F49" s="223"/>
      <c r="G49" s="223"/>
      <c r="H49" s="223"/>
      <c r="I49" s="223"/>
      <c r="J49" s="223"/>
      <c r="K49" s="223"/>
      <c r="L49" s="223"/>
      <c r="M49" s="223"/>
      <c r="N49" s="223"/>
      <c r="O49" s="223"/>
      <c r="P49" s="223"/>
      <c r="Q49" s="223"/>
      <c r="R49" s="223"/>
      <c r="S49" s="223"/>
      <c r="T49" s="194"/>
      <c r="U49" s="194"/>
      <c r="V49" s="194"/>
      <c r="W49" s="194"/>
      <c r="X49" s="194"/>
      <c r="Y49" s="194"/>
      <c r="Z49" s="194"/>
      <c r="AA49" s="194"/>
      <c r="AB49" s="194"/>
      <c r="AC49" s="194"/>
      <c r="AD49" s="194"/>
      <c r="AE49" s="194"/>
      <c r="AF49" s="194"/>
      <c r="AG49" s="194"/>
      <c r="AH49" s="194"/>
      <c r="AI49" s="194"/>
      <c r="AJ49" s="194"/>
      <c r="AK49" s="194"/>
      <c r="AL49" s="194"/>
      <c r="AM49" s="194"/>
      <c r="AN49" s="194"/>
      <c r="AO49" s="221"/>
      <c r="AP49" s="221"/>
      <c r="AQ49" s="221"/>
      <c r="AR49" s="221"/>
      <c r="AS49" s="221"/>
      <c r="AT49" s="221"/>
      <c r="AU49" s="221"/>
      <c r="AV49" s="221"/>
      <c r="AW49" s="221"/>
      <c r="AX49" s="221"/>
      <c r="AY49" s="221"/>
      <c r="AZ49" s="221"/>
      <c r="BA49" s="221"/>
      <c r="BB49" s="221"/>
      <c r="BC49" s="221"/>
      <c r="BD49" s="221"/>
      <c r="BE49" s="221"/>
      <c r="BF49" s="221"/>
      <c r="BG49" s="221"/>
      <c r="BH49" s="221"/>
      <c r="BL49" s="225"/>
      <c r="BM49" s="225"/>
      <c r="BN49" s="225"/>
      <c r="BO49" s="225"/>
      <c r="BP49" s="225"/>
      <c r="BQ49" s="225"/>
      <c r="BR49" s="225"/>
      <c r="BS49" s="225"/>
      <c r="BT49" s="225"/>
      <c r="BU49" s="225"/>
      <c r="BV49" s="225"/>
      <c r="BW49" s="225"/>
      <c r="BX49" s="225"/>
      <c r="BY49" s="225"/>
      <c r="BZ49" s="225"/>
      <c r="CA49" s="225"/>
      <c r="CB49" s="225"/>
      <c r="CC49" s="225"/>
      <c r="CD49" s="225"/>
      <c r="CE49" s="225"/>
      <c r="CF49" s="225"/>
      <c r="CG49" s="225"/>
      <c r="CH49" s="225"/>
      <c r="CI49" s="225"/>
      <c r="CJ49" s="225"/>
      <c r="CK49" s="225"/>
      <c r="CL49" s="225"/>
      <c r="CM49" s="225"/>
      <c r="CN49" s="227"/>
      <c r="CO49" s="227"/>
      <c r="CP49" s="227"/>
      <c r="CQ49" s="227"/>
      <c r="CR49" s="227"/>
      <c r="CS49" s="227"/>
      <c r="CT49" s="227"/>
      <c r="CU49" s="227"/>
      <c r="CV49" s="227"/>
      <c r="CW49" s="227"/>
      <c r="CX49" s="227"/>
      <c r="CY49" s="227"/>
      <c r="CZ49" s="228"/>
      <c r="DA49" s="230"/>
      <c r="DB49" s="231"/>
      <c r="DC49" s="228"/>
      <c r="DD49" s="228"/>
      <c r="DE49" s="228"/>
      <c r="DF49" s="228"/>
      <c r="DG49" s="228"/>
      <c r="DH49" s="228"/>
      <c r="DI49" s="228"/>
      <c r="DJ49" s="228"/>
      <c r="DK49" s="228"/>
      <c r="DL49" s="228"/>
      <c r="DM49" s="228"/>
      <c r="DN49" s="228"/>
      <c r="DO49" s="228"/>
      <c r="DP49" s="228"/>
      <c r="DQ49" s="228"/>
      <c r="DR49" s="228"/>
    </row>
    <row r="50" spans="1:122" s="222" customFormat="1">
      <c r="A50" s="219"/>
      <c r="B50" s="224"/>
      <c r="D50" s="223"/>
      <c r="E50" s="223"/>
      <c r="F50" s="223"/>
      <c r="G50" s="223"/>
      <c r="H50" s="223"/>
      <c r="I50" s="223"/>
      <c r="J50" s="223"/>
      <c r="K50" s="223"/>
      <c r="L50" s="223"/>
      <c r="M50" s="223"/>
      <c r="N50" s="223"/>
      <c r="O50" s="223"/>
      <c r="P50" s="223"/>
      <c r="Q50" s="223"/>
      <c r="R50" s="223"/>
      <c r="S50" s="223"/>
      <c r="T50" s="194"/>
      <c r="U50" s="194"/>
      <c r="V50" s="194"/>
      <c r="W50" s="194"/>
      <c r="X50" s="194"/>
      <c r="Y50" s="194"/>
      <c r="Z50" s="194"/>
      <c r="AA50" s="194"/>
      <c r="AB50" s="194"/>
      <c r="AC50" s="194"/>
      <c r="AD50" s="194"/>
      <c r="AE50" s="194"/>
      <c r="AF50" s="194"/>
      <c r="AG50" s="194"/>
      <c r="AH50" s="194"/>
      <c r="AI50" s="194"/>
      <c r="AJ50" s="194"/>
      <c r="AK50" s="194"/>
      <c r="AL50" s="194"/>
      <c r="AM50" s="194"/>
      <c r="AN50" s="194"/>
      <c r="AO50" s="221"/>
      <c r="AP50" s="221"/>
      <c r="AQ50" s="221"/>
      <c r="AR50" s="221"/>
      <c r="AS50" s="221"/>
      <c r="AT50" s="221"/>
      <c r="AU50" s="221"/>
      <c r="AV50" s="221"/>
      <c r="AW50" s="221"/>
      <c r="AX50" s="221"/>
      <c r="AY50" s="221"/>
      <c r="AZ50" s="221"/>
      <c r="BA50" s="221"/>
      <c r="BB50" s="221"/>
      <c r="BC50" s="221"/>
      <c r="BD50" s="221"/>
      <c r="BE50" s="221"/>
      <c r="BF50" s="221"/>
      <c r="BG50" s="221"/>
      <c r="BH50" s="221"/>
      <c r="BL50" s="225"/>
      <c r="BM50" s="225"/>
      <c r="BN50" s="225"/>
      <c r="BO50" s="225"/>
      <c r="BP50" s="225"/>
      <c r="BQ50" s="225"/>
      <c r="BR50" s="225"/>
      <c r="BS50" s="225"/>
      <c r="BT50" s="225"/>
      <c r="BU50" s="225"/>
      <c r="BV50" s="225"/>
      <c r="BW50" s="225"/>
      <c r="BX50" s="225"/>
      <c r="BY50" s="225"/>
      <c r="BZ50" s="225"/>
      <c r="CA50" s="225"/>
      <c r="CB50" s="225"/>
      <c r="CC50" s="225"/>
      <c r="CD50" s="225"/>
      <c r="CE50" s="225"/>
      <c r="CF50" s="225"/>
      <c r="CG50" s="225"/>
      <c r="CH50" s="225"/>
      <c r="CI50" s="225"/>
      <c r="CJ50" s="225"/>
      <c r="CK50" s="225"/>
      <c r="CL50" s="225"/>
      <c r="CM50" s="225"/>
      <c r="CN50" s="227"/>
      <c r="CO50" s="227"/>
      <c r="CP50" s="227"/>
      <c r="CQ50" s="227"/>
      <c r="CR50" s="227"/>
      <c r="CS50" s="227"/>
      <c r="CT50" s="227"/>
      <c r="CU50" s="227"/>
      <c r="CV50" s="227"/>
      <c r="CW50" s="227"/>
      <c r="CX50" s="227"/>
      <c r="CY50" s="227"/>
      <c r="CZ50" s="228"/>
      <c r="DA50" s="230"/>
      <c r="DB50" s="231"/>
      <c r="DC50" s="228"/>
      <c r="DD50" s="228"/>
      <c r="DE50" s="228"/>
      <c r="DF50" s="228"/>
      <c r="DG50" s="228"/>
      <c r="DH50" s="228"/>
      <c r="DI50" s="228"/>
      <c r="DJ50" s="228"/>
      <c r="DK50" s="228"/>
      <c r="DL50" s="228"/>
      <c r="DM50" s="228"/>
      <c r="DN50" s="228"/>
      <c r="DO50" s="228"/>
      <c r="DP50" s="228"/>
      <c r="DQ50" s="228"/>
      <c r="DR50" s="228"/>
    </row>
    <row r="51" spans="1:122" s="222" customFormat="1">
      <c r="A51" s="219"/>
      <c r="B51" s="224"/>
      <c r="D51" s="223"/>
      <c r="E51" s="223"/>
      <c r="F51" s="223"/>
      <c r="G51" s="223"/>
      <c r="H51" s="223"/>
      <c r="I51" s="223"/>
      <c r="J51" s="223"/>
      <c r="K51" s="223"/>
      <c r="L51" s="223"/>
      <c r="M51" s="223"/>
      <c r="N51" s="223"/>
      <c r="O51" s="223"/>
      <c r="P51" s="223"/>
      <c r="Q51" s="223"/>
      <c r="R51" s="223"/>
      <c r="S51" s="223"/>
      <c r="T51" s="194"/>
      <c r="U51" s="194"/>
      <c r="V51" s="194"/>
      <c r="W51" s="194"/>
      <c r="X51" s="194"/>
      <c r="Y51" s="194"/>
      <c r="Z51" s="194"/>
      <c r="AA51" s="194"/>
      <c r="AB51" s="194"/>
      <c r="AC51" s="194"/>
      <c r="AD51" s="194"/>
      <c r="AE51" s="194"/>
      <c r="AF51" s="194"/>
      <c r="AG51" s="194"/>
      <c r="AH51" s="194"/>
      <c r="AI51" s="194"/>
      <c r="AJ51" s="194"/>
      <c r="AK51" s="194"/>
      <c r="AL51" s="194"/>
      <c r="AM51" s="194"/>
      <c r="AN51" s="194"/>
      <c r="AO51" s="221"/>
      <c r="AP51" s="221"/>
      <c r="AQ51" s="221"/>
      <c r="AR51" s="221"/>
      <c r="AS51" s="221"/>
      <c r="AT51" s="221"/>
      <c r="AU51" s="221"/>
      <c r="AV51" s="221"/>
      <c r="AW51" s="221"/>
      <c r="AX51" s="221"/>
      <c r="AY51" s="221"/>
      <c r="AZ51" s="221"/>
      <c r="BA51" s="221"/>
      <c r="BB51" s="221"/>
      <c r="BC51" s="221"/>
      <c r="BD51" s="221"/>
      <c r="BE51" s="221"/>
      <c r="BF51" s="221"/>
      <c r="BG51" s="221"/>
      <c r="BH51" s="221"/>
      <c r="BL51" s="225"/>
      <c r="BM51" s="225"/>
      <c r="BN51" s="225"/>
      <c r="BO51" s="225"/>
      <c r="BP51" s="225"/>
      <c r="BQ51" s="225"/>
      <c r="BR51" s="225"/>
      <c r="BS51" s="225"/>
      <c r="BT51" s="225"/>
      <c r="BU51" s="225"/>
      <c r="BV51" s="225"/>
      <c r="BW51" s="225"/>
      <c r="BX51" s="225"/>
      <c r="BY51" s="225"/>
      <c r="BZ51" s="225"/>
      <c r="CA51" s="225"/>
      <c r="CB51" s="225"/>
      <c r="CC51" s="225"/>
      <c r="CD51" s="225"/>
      <c r="CE51" s="225"/>
      <c r="CF51" s="225"/>
      <c r="CG51" s="225"/>
      <c r="CH51" s="225"/>
      <c r="CI51" s="225"/>
      <c r="CJ51" s="225"/>
      <c r="CK51" s="225"/>
      <c r="CL51" s="225"/>
      <c r="CM51" s="225"/>
      <c r="CN51" s="227"/>
      <c r="CO51" s="227"/>
      <c r="CP51" s="227"/>
      <c r="CQ51" s="227"/>
      <c r="CR51" s="227"/>
      <c r="CS51" s="227"/>
      <c r="CT51" s="227"/>
      <c r="CU51" s="227"/>
      <c r="CV51" s="227"/>
      <c r="CW51" s="227"/>
      <c r="CX51" s="227"/>
      <c r="CY51" s="227"/>
      <c r="CZ51" s="228"/>
      <c r="DA51" s="230"/>
      <c r="DB51" s="231"/>
      <c r="DC51" s="228"/>
      <c r="DD51" s="228"/>
      <c r="DE51" s="228"/>
      <c r="DF51" s="228"/>
      <c r="DG51" s="228"/>
      <c r="DH51" s="228"/>
      <c r="DI51" s="228"/>
      <c r="DJ51" s="228"/>
      <c r="DK51" s="228"/>
      <c r="DL51" s="228"/>
      <c r="DM51" s="228"/>
      <c r="DN51" s="228"/>
      <c r="DO51" s="228"/>
      <c r="DP51" s="228"/>
      <c r="DQ51" s="228"/>
      <c r="DR51" s="228"/>
    </row>
    <row r="52" spans="1:122" s="222" customFormat="1">
      <c r="A52" s="219"/>
      <c r="B52" s="224"/>
      <c r="D52" s="223"/>
      <c r="E52" s="223"/>
      <c r="F52" s="223"/>
      <c r="G52" s="223"/>
      <c r="H52" s="223"/>
      <c r="I52" s="223"/>
      <c r="J52" s="223"/>
      <c r="K52" s="223"/>
      <c r="L52" s="223"/>
      <c r="M52" s="223"/>
      <c r="N52" s="223"/>
      <c r="O52" s="223"/>
      <c r="P52" s="223"/>
      <c r="Q52" s="223"/>
      <c r="R52" s="223"/>
      <c r="S52" s="223"/>
      <c r="T52" s="194"/>
      <c r="U52" s="194"/>
      <c r="V52" s="194"/>
      <c r="W52" s="194"/>
      <c r="X52" s="194"/>
      <c r="Y52" s="194"/>
      <c r="Z52" s="194"/>
      <c r="AA52" s="194"/>
      <c r="AB52" s="194"/>
      <c r="AC52" s="194"/>
      <c r="AD52" s="194"/>
      <c r="AE52" s="194"/>
      <c r="AF52" s="194"/>
      <c r="AG52" s="194"/>
      <c r="AH52" s="194"/>
      <c r="AI52" s="194"/>
      <c r="AJ52" s="194"/>
      <c r="AK52" s="194"/>
      <c r="AL52" s="194"/>
      <c r="AM52" s="194"/>
      <c r="AN52" s="194"/>
      <c r="AO52" s="221"/>
      <c r="AP52" s="221"/>
      <c r="AQ52" s="221"/>
      <c r="AR52" s="221"/>
      <c r="AS52" s="221"/>
      <c r="AT52" s="221"/>
      <c r="AU52" s="221"/>
      <c r="AV52" s="221"/>
      <c r="AW52" s="221"/>
      <c r="AX52" s="221"/>
      <c r="AY52" s="221"/>
      <c r="AZ52" s="221"/>
      <c r="BA52" s="221"/>
      <c r="BB52" s="221"/>
      <c r="BC52" s="221"/>
      <c r="BD52" s="221"/>
      <c r="BE52" s="221"/>
      <c r="BF52" s="221"/>
      <c r="BG52" s="221"/>
      <c r="BH52" s="221"/>
      <c r="BL52" s="225"/>
      <c r="BM52" s="225"/>
      <c r="BN52" s="225"/>
      <c r="BO52" s="225"/>
      <c r="BP52" s="225"/>
      <c r="BQ52" s="225"/>
      <c r="BR52" s="225"/>
      <c r="BS52" s="225"/>
      <c r="BT52" s="225"/>
      <c r="BU52" s="225"/>
      <c r="BV52" s="225"/>
      <c r="BW52" s="225"/>
      <c r="BX52" s="225"/>
      <c r="BY52" s="225"/>
      <c r="BZ52" s="225"/>
      <c r="CA52" s="225"/>
      <c r="CB52" s="225"/>
      <c r="CC52" s="225"/>
      <c r="CD52" s="225"/>
      <c r="CE52" s="225"/>
      <c r="CF52" s="225"/>
      <c r="CG52" s="225"/>
      <c r="CH52" s="225"/>
      <c r="CI52" s="225"/>
      <c r="CJ52" s="225"/>
      <c r="CK52" s="225"/>
      <c r="CL52" s="225"/>
      <c r="CM52" s="225"/>
      <c r="CN52" s="227"/>
      <c r="CO52" s="227"/>
      <c r="CP52" s="227"/>
      <c r="CQ52" s="227"/>
      <c r="CR52" s="227"/>
      <c r="CS52" s="227"/>
      <c r="CT52" s="227"/>
      <c r="CU52" s="227"/>
      <c r="CV52" s="227"/>
      <c r="CW52" s="227"/>
      <c r="CX52" s="227"/>
      <c r="CY52" s="227"/>
      <c r="CZ52" s="228"/>
      <c r="DA52" s="230"/>
      <c r="DB52" s="231"/>
      <c r="DC52" s="228"/>
      <c r="DD52" s="228"/>
      <c r="DE52" s="228"/>
      <c r="DF52" s="228"/>
      <c r="DG52" s="228"/>
      <c r="DH52" s="228"/>
      <c r="DI52" s="228"/>
      <c r="DJ52" s="228"/>
      <c r="DK52" s="228"/>
      <c r="DL52" s="228"/>
      <c r="DM52" s="228"/>
      <c r="DN52" s="228"/>
      <c r="DO52" s="228"/>
      <c r="DP52" s="228"/>
      <c r="DQ52" s="228"/>
      <c r="DR52" s="228"/>
    </row>
    <row r="53" spans="1:122">
      <c r="B53" s="215"/>
      <c r="C53" s="215"/>
      <c r="D53" s="215"/>
      <c r="E53" s="215"/>
      <c r="F53" s="215"/>
      <c r="G53" s="215"/>
      <c r="H53" s="215"/>
      <c r="I53" s="598"/>
      <c r="J53" s="598"/>
      <c r="K53" s="330"/>
      <c r="L53" s="216"/>
      <c r="M53" s="216"/>
      <c r="N53" s="216"/>
      <c r="O53" s="216"/>
      <c r="P53" s="216"/>
      <c r="Q53" s="216"/>
      <c r="R53" s="216"/>
      <c r="S53" s="216"/>
      <c r="T53" s="216"/>
      <c r="U53" s="217"/>
      <c r="V53" s="217"/>
      <c r="W53" s="217"/>
      <c r="X53" s="217"/>
      <c r="Y53" s="217"/>
      <c r="Z53" s="217"/>
      <c r="AA53" s="217"/>
      <c r="AB53" s="217"/>
      <c r="AC53" s="217"/>
      <c r="AD53" s="217"/>
      <c r="AE53" s="218"/>
      <c r="AF53" s="218"/>
      <c r="AG53" s="218"/>
      <c r="AH53" s="218"/>
      <c r="AI53" s="218"/>
      <c r="AJ53" s="218"/>
      <c r="AK53" s="218"/>
      <c r="AL53" s="215"/>
      <c r="AM53" s="218"/>
      <c r="AN53" s="218"/>
      <c r="AO53" s="218"/>
      <c r="AP53" s="218"/>
      <c r="AQ53" s="218"/>
      <c r="AR53" s="218"/>
      <c r="AS53" s="218"/>
      <c r="AT53" s="218"/>
      <c r="AU53" s="218"/>
      <c r="AV53" s="218"/>
      <c r="AW53" s="218"/>
      <c r="AX53" s="218"/>
      <c r="AY53" s="218"/>
      <c r="AZ53" s="218"/>
      <c r="BA53" s="218"/>
      <c r="BB53" s="218"/>
      <c r="BC53" s="218"/>
      <c r="BD53" s="218"/>
      <c r="BE53" s="218"/>
      <c r="BF53" s="218"/>
      <c r="BG53" s="218"/>
      <c r="BH53" s="218"/>
      <c r="BI53" s="218"/>
      <c r="BJ53" s="218"/>
      <c r="BK53" s="218"/>
      <c r="BL53" s="218"/>
      <c r="BM53" s="215"/>
    </row>
    <row r="54" spans="1:122">
      <c r="B54" s="215"/>
      <c r="C54" s="215"/>
      <c r="D54" s="215"/>
      <c r="E54" s="215"/>
      <c r="F54" s="215"/>
      <c r="G54" s="215"/>
      <c r="H54" s="215"/>
      <c r="I54" s="598"/>
      <c r="J54" s="598"/>
      <c r="K54" s="330"/>
      <c r="L54" s="216"/>
      <c r="M54" s="216"/>
      <c r="N54" s="216"/>
      <c r="O54" s="216"/>
      <c r="P54" s="216"/>
      <c r="Q54" s="216"/>
      <c r="R54" s="216"/>
      <c r="S54" s="216"/>
      <c r="T54" s="216"/>
      <c r="U54" s="217"/>
      <c r="V54" s="217"/>
      <c r="W54" s="217"/>
      <c r="X54" s="217"/>
      <c r="Y54" s="217"/>
      <c r="Z54" s="217"/>
      <c r="AA54" s="217"/>
      <c r="AB54" s="217"/>
      <c r="AC54" s="217"/>
      <c r="AD54" s="217"/>
      <c r="AE54" s="217"/>
      <c r="AF54" s="217"/>
      <c r="AG54" s="217"/>
      <c r="AH54" s="217"/>
      <c r="AI54" s="217"/>
      <c r="AJ54" s="217"/>
      <c r="AK54" s="217"/>
      <c r="AL54" s="215"/>
      <c r="AM54" s="218"/>
      <c r="AN54" s="218"/>
      <c r="AO54" s="218"/>
      <c r="AP54" s="218"/>
      <c r="AQ54" s="218"/>
      <c r="AR54" s="218"/>
      <c r="AS54" s="218"/>
      <c r="AT54" s="218"/>
      <c r="AU54" s="218"/>
      <c r="AV54" s="218"/>
      <c r="AW54" s="218"/>
      <c r="AX54" s="218"/>
      <c r="AY54" s="218"/>
      <c r="AZ54" s="218"/>
      <c r="BA54" s="218"/>
      <c r="BB54" s="218"/>
      <c r="BC54" s="218"/>
      <c r="BD54" s="218"/>
      <c r="BE54" s="218"/>
      <c r="BF54" s="218"/>
      <c r="BG54" s="218"/>
      <c r="BH54" s="218"/>
      <c r="BI54" s="218"/>
      <c r="BJ54" s="218"/>
      <c r="BK54" s="218"/>
      <c r="BL54" s="218"/>
      <c r="BM54" s="215"/>
    </row>
    <row r="55" spans="1:122">
      <c r="B55" s="215"/>
      <c r="C55" s="215"/>
      <c r="D55" s="215"/>
      <c r="E55" s="215"/>
      <c r="F55" s="215"/>
      <c r="G55" s="215"/>
      <c r="H55" s="215"/>
      <c r="I55" s="215"/>
      <c r="J55" s="215"/>
      <c r="K55" s="215"/>
      <c r="L55" s="215"/>
      <c r="M55" s="215"/>
      <c r="N55" s="215"/>
      <c r="O55" s="215"/>
      <c r="P55" s="330"/>
      <c r="Q55" s="330"/>
      <c r="R55" s="330"/>
      <c r="S55" s="216"/>
      <c r="T55" s="216"/>
      <c r="U55" s="216"/>
      <c r="V55" s="216"/>
      <c r="W55" s="216"/>
      <c r="X55" s="216"/>
      <c r="Y55" s="216"/>
      <c r="Z55" s="216"/>
      <c r="AA55" s="216"/>
      <c r="AB55" s="217"/>
      <c r="AC55" s="217"/>
      <c r="AD55" s="217"/>
      <c r="AE55" s="217"/>
      <c r="AF55" s="217"/>
      <c r="AG55" s="217"/>
      <c r="AH55" s="217"/>
      <c r="AI55" s="217"/>
      <c r="AJ55" s="217"/>
      <c r="AK55" s="217"/>
      <c r="AL55" s="215"/>
      <c r="AM55" s="218"/>
      <c r="AN55" s="218"/>
      <c r="AO55" s="218"/>
      <c r="AP55" s="218"/>
      <c r="AQ55" s="218"/>
      <c r="AR55" s="218"/>
      <c r="AS55" s="218"/>
      <c r="AT55" s="218"/>
      <c r="AU55" s="218"/>
      <c r="AV55" s="218"/>
      <c r="AW55" s="218"/>
      <c r="AX55" s="218"/>
      <c r="AY55" s="218"/>
      <c r="AZ55" s="218"/>
      <c r="BA55" s="218"/>
      <c r="BB55" s="218"/>
      <c r="BC55" s="218"/>
      <c r="BD55" s="218"/>
      <c r="BE55" s="218"/>
      <c r="BF55" s="218"/>
      <c r="BG55" s="218"/>
      <c r="BH55" s="218"/>
      <c r="BI55" s="218"/>
      <c r="BJ55" s="218"/>
      <c r="BK55" s="218"/>
      <c r="BL55" s="218"/>
      <c r="BM55" s="215"/>
    </row>
    <row r="56" spans="1:122">
      <c r="AZ56" s="218"/>
      <c r="BA56" s="218"/>
      <c r="BB56" s="218"/>
      <c r="BC56" s="218"/>
      <c r="BD56" s="218"/>
      <c r="BE56" s="218"/>
      <c r="BF56" s="218"/>
      <c r="BG56" s="218"/>
      <c r="BH56" s="218"/>
      <c r="BI56" s="218"/>
      <c r="BJ56" s="218"/>
      <c r="BK56" s="218"/>
      <c r="BL56" s="218"/>
      <c r="BM56" s="215"/>
    </row>
    <row r="57" spans="1:122">
      <c r="AZ57" s="218"/>
      <c r="BA57" s="218"/>
      <c r="BB57" s="218"/>
      <c r="BC57" s="218"/>
      <c r="BD57" s="218"/>
      <c r="BE57" s="218"/>
      <c r="BF57" s="218"/>
      <c r="BG57" s="218"/>
      <c r="BH57" s="218"/>
      <c r="BI57" s="218"/>
      <c r="BJ57" s="218"/>
      <c r="BK57" s="218"/>
      <c r="BL57" s="218"/>
      <c r="BM57" s="215"/>
    </row>
    <row r="58" spans="1:122">
      <c r="AZ58" s="218"/>
      <c r="BA58" s="218"/>
      <c r="BB58" s="218"/>
      <c r="BC58" s="218"/>
      <c r="BD58" s="218"/>
      <c r="BE58" s="218"/>
      <c r="BF58" s="218"/>
      <c r="BG58" s="218"/>
      <c r="BH58" s="218"/>
      <c r="BI58" s="218"/>
      <c r="BJ58" s="218"/>
      <c r="BK58" s="218"/>
      <c r="BL58" s="218"/>
      <c r="BM58" s="215"/>
    </row>
    <row r="59" spans="1:122">
      <c r="AZ59" s="218"/>
      <c r="BA59" s="218"/>
      <c r="BB59" s="218"/>
      <c r="BC59" s="218"/>
      <c r="BD59" s="218"/>
      <c r="BE59" s="218"/>
      <c r="BF59" s="218"/>
      <c r="BG59" s="218"/>
      <c r="BH59" s="218"/>
      <c r="BI59" s="218"/>
      <c r="BJ59" s="218"/>
      <c r="BK59" s="218"/>
      <c r="BL59" s="218"/>
      <c r="BM59" s="215"/>
    </row>
    <row r="60" spans="1:122">
      <c r="AZ60" s="218"/>
      <c r="BA60" s="218"/>
      <c r="BB60" s="218"/>
      <c r="BC60" s="218"/>
      <c r="BD60" s="218"/>
      <c r="BE60" s="218"/>
      <c r="BF60" s="218"/>
      <c r="BG60" s="218"/>
      <c r="BH60" s="218"/>
      <c r="BI60" s="218"/>
      <c r="BJ60" s="218"/>
      <c r="BK60" s="218"/>
      <c r="BL60" s="218"/>
      <c r="BM60" s="215"/>
    </row>
  </sheetData>
  <mergeCells count="12">
    <mergeCell ref="I53:J54"/>
    <mergeCell ref="AU3:AZ3"/>
    <mergeCell ref="A1:I3"/>
    <mergeCell ref="J1:AH3"/>
    <mergeCell ref="AI1:AN1"/>
    <mergeCell ref="AO1:AT1"/>
    <mergeCell ref="AU1:AZ1"/>
    <mergeCell ref="AI2:AN2"/>
    <mergeCell ref="AO2:AT2"/>
    <mergeCell ref="AU2:AZ2"/>
    <mergeCell ref="AI3:AN3"/>
    <mergeCell ref="AO3:AT3"/>
  </mergeCells>
  <phoneticPr fontId="1"/>
  <pageMargins left="0.7" right="0.7" top="0.75" bottom="0.75" header="0.3" footer="0.3"/>
  <pageSetup paperSize="9" scale="6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A1:AZ160"/>
  <sheetViews>
    <sheetView showGridLines="0" view="pageBreakPreview" zoomScale="70" zoomScaleNormal="100" zoomScaleSheetLayoutView="70" workbookViewId="0">
      <selection sqref="A1:I3"/>
    </sheetView>
  </sheetViews>
  <sheetFormatPr defaultColWidth="2.5" defaultRowHeight="15.75"/>
  <cols>
    <col min="1" max="4" width="2.5" style="52"/>
    <col min="5" max="5" width="2.875" style="52" bestFit="1" customWidth="1"/>
    <col min="6" max="16384" width="2.5" style="52"/>
  </cols>
  <sheetData>
    <row r="1" spans="1:52" ht="15" customHeight="1">
      <c r="A1" s="584" t="s">
        <v>2</v>
      </c>
      <c r="B1" s="584"/>
      <c r="C1" s="584"/>
      <c r="D1" s="584"/>
      <c r="E1" s="584"/>
      <c r="F1" s="584"/>
      <c r="G1" s="584"/>
      <c r="H1" s="584"/>
      <c r="I1" s="584"/>
      <c r="J1" s="585" t="s">
        <v>29</v>
      </c>
      <c r="K1" s="586"/>
      <c r="L1" s="586"/>
      <c r="M1" s="586"/>
      <c r="N1" s="586"/>
      <c r="O1" s="586"/>
      <c r="P1" s="586"/>
      <c r="Q1" s="586"/>
      <c r="R1" s="586"/>
      <c r="S1" s="586"/>
      <c r="T1" s="586"/>
      <c r="U1" s="586"/>
      <c r="V1" s="586"/>
      <c r="W1" s="586"/>
      <c r="X1" s="586"/>
      <c r="Y1" s="586"/>
      <c r="Z1" s="586"/>
      <c r="AA1" s="586"/>
      <c r="AB1" s="586"/>
      <c r="AC1" s="586"/>
      <c r="AD1" s="586"/>
      <c r="AE1" s="586"/>
      <c r="AF1" s="586"/>
      <c r="AG1" s="586"/>
      <c r="AH1" s="587"/>
      <c r="AI1" s="576"/>
      <c r="AJ1" s="577"/>
      <c r="AK1" s="577"/>
      <c r="AL1" s="577"/>
      <c r="AM1" s="577"/>
      <c r="AN1" s="578"/>
      <c r="AO1" s="576" t="s">
        <v>27</v>
      </c>
      <c r="AP1" s="577"/>
      <c r="AQ1" s="577"/>
      <c r="AR1" s="577"/>
      <c r="AS1" s="577"/>
      <c r="AT1" s="578"/>
      <c r="AU1" s="579" t="s">
        <v>28</v>
      </c>
      <c r="AV1" s="580"/>
      <c r="AW1" s="580"/>
      <c r="AX1" s="580"/>
      <c r="AY1" s="580"/>
      <c r="AZ1" s="581"/>
    </row>
    <row r="2" spans="1:52" ht="15" customHeight="1">
      <c r="A2" s="584"/>
      <c r="B2" s="584"/>
      <c r="C2" s="584"/>
      <c r="D2" s="584"/>
      <c r="E2" s="584"/>
      <c r="F2" s="584"/>
      <c r="G2" s="584"/>
      <c r="H2" s="584"/>
      <c r="I2" s="584"/>
      <c r="J2" s="588"/>
      <c r="K2" s="589"/>
      <c r="L2" s="589"/>
      <c r="M2" s="589"/>
      <c r="N2" s="589"/>
      <c r="O2" s="589"/>
      <c r="P2" s="589"/>
      <c r="Q2" s="589"/>
      <c r="R2" s="589"/>
      <c r="S2" s="589"/>
      <c r="T2" s="589"/>
      <c r="U2" s="589"/>
      <c r="V2" s="589"/>
      <c r="W2" s="589"/>
      <c r="X2" s="589"/>
      <c r="Y2" s="589"/>
      <c r="Z2" s="589"/>
      <c r="AA2" s="589"/>
      <c r="AB2" s="589"/>
      <c r="AC2" s="589"/>
      <c r="AD2" s="589"/>
      <c r="AE2" s="589"/>
      <c r="AF2" s="589"/>
      <c r="AG2" s="589"/>
      <c r="AH2" s="590"/>
      <c r="AI2" s="576" t="s">
        <v>30</v>
      </c>
      <c r="AJ2" s="577"/>
      <c r="AK2" s="577"/>
      <c r="AL2" s="577"/>
      <c r="AM2" s="577"/>
      <c r="AN2" s="578"/>
      <c r="AO2" s="576" t="str">
        <f>改版履歴!V2</f>
        <v>郭</v>
      </c>
      <c r="AP2" s="577"/>
      <c r="AQ2" s="577"/>
      <c r="AR2" s="577"/>
      <c r="AS2" s="577"/>
      <c r="AT2" s="578"/>
      <c r="AU2" s="595">
        <f>改版履歴!Z2</f>
        <v>44034</v>
      </c>
      <c r="AV2" s="596"/>
      <c r="AW2" s="596"/>
      <c r="AX2" s="596"/>
      <c r="AY2" s="596"/>
      <c r="AZ2" s="597"/>
    </row>
    <row r="3" spans="1:52" ht="15.6" customHeight="1">
      <c r="A3" s="584"/>
      <c r="B3" s="584"/>
      <c r="C3" s="584"/>
      <c r="D3" s="584"/>
      <c r="E3" s="584"/>
      <c r="F3" s="584"/>
      <c r="G3" s="584"/>
      <c r="H3" s="584"/>
      <c r="I3" s="584"/>
      <c r="J3" s="591"/>
      <c r="K3" s="592"/>
      <c r="L3" s="592"/>
      <c r="M3" s="592"/>
      <c r="N3" s="592"/>
      <c r="O3" s="592"/>
      <c r="P3" s="592"/>
      <c r="Q3" s="592"/>
      <c r="R3" s="592"/>
      <c r="S3" s="592"/>
      <c r="T3" s="592"/>
      <c r="U3" s="592"/>
      <c r="V3" s="592"/>
      <c r="W3" s="592"/>
      <c r="X3" s="592"/>
      <c r="Y3" s="592"/>
      <c r="Z3" s="592"/>
      <c r="AA3" s="592"/>
      <c r="AB3" s="592"/>
      <c r="AC3" s="592"/>
      <c r="AD3" s="592"/>
      <c r="AE3" s="592"/>
      <c r="AF3" s="592"/>
      <c r="AG3" s="592"/>
      <c r="AH3" s="593"/>
      <c r="AI3" s="576" t="s">
        <v>31</v>
      </c>
      <c r="AJ3" s="577"/>
      <c r="AK3" s="577"/>
      <c r="AL3" s="577"/>
      <c r="AM3" s="577"/>
      <c r="AN3" s="578"/>
      <c r="AO3" s="576" t="str">
        <f>改版履歴!V3</f>
        <v>HYN叶紅偉</v>
      </c>
      <c r="AP3" s="577"/>
      <c r="AQ3" s="577"/>
      <c r="AR3" s="577"/>
      <c r="AS3" s="577"/>
      <c r="AT3" s="578"/>
      <c r="AU3" s="595">
        <f>改版履歴!Z3</f>
        <v>44389</v>
      </c>
      <c r="AV3" s="596"/>
      <c r="AW3" s="596"/>
      <c r="AX3" s="596"/>
      <c r="AY3" s="596"/>
      <c r="AZ3" s="597"/>
    </row>
    <row r="4" spans="1:52">
      <c r="A4" s="75"/>
      <c r="B4" s="76" t="s">
        <v>396</v>
      </c>
      <c r="C4" s="76"/>
      <c r="D4" s="76"/>
      <c r="E4" s="77"/>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9"/>
      <c r="AH4" s="79"/>
      <c r="AI4" s="79"/>
      <c r="AJ4" s="79"/>
      <c r="AK4" s="79"/>
      <c r="AL4" s="79"/>
      <c r="AM4" s="79"/>
      <c r="AN4" s="79"/>
      <c r="AO4" s="79"/>
      <c r="AP4" s="79"/>
      <c r="AQ4" s="79"/>
      <c r="AR4" s="79"/>
      <c r="AS4" s="79"/>
      <c r="AT4" s="79"/>
      <c r="AU4" s="79"/>
      <c r="AV4" s="79"/>
      <c r="AW4" s="79"/>
      <c r="AX4" s="79"/>
      <c r="AY4" s="79"/>
      <c r="AZ4" s="80"/>
    </row>
    <row r="5" spans="1:52">
      <c r="A5" s="72"/>
      <c r="B5" s="9"/>
      <c r="C5" s="127" t="s">
        <v>272</v>
      </c>
      <c r="D5" s="9"/>
      <c r="E5" s="10"/>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73"/>
      <c r="AH5" s="73"/>
      <c r="AI5" s="73"/>
      <c r="AJ5" s="73"/>
      <c r="AK5" s="73"/>
      <c r="AL5" s="73"/>
      <c r="AM5" s="73"/>
      <c r="AN5" s="73"/>
      <c r="AO5" s="73"/>
      <c r="AP5" s="73"/>
      <c r="AQ5" s="73"/>
      <c r="AR5" s="73"/>
      <c r="AS5" s="73"/>
      <c r="AT5" s="73"/>
      <c r="AU5" s="73"/>
      <c r="AV5" s="73"/>
      <c r="AW5" s="73"/>
      <c r="AX5" s="73"/>
      <c r="AY5" s="73"/>
      <c r="AZ5" s="74"/>
    </row>
    <row r="6" spans="1:52">
      <c r="A6" s="72"/>
      <c r="B6" s="9"/>
      <c r="C6" s="127"/>
      <c r="D6" s="9"/>
      <c r="E6" s="10"/>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73"/>
      <c r="AH6" s="73"/>
      <c r="AI6" s="73"/>
      <c r="AJ6" s="73"/>
      <c r="AK6" s="73"/>
      <c r="AL6" s="73"/>
      <c r="AM6" s="73"/>
      <c r="AN6" s="73"/>
      <c r="AO6" s="73"/>
      <c r="AP6" s="73"/>
      <c r="AQ6" s="73"/>
      <c r="AR6" s="73"/>
      <c r="AS6" s="73"/>
      <c r="AT6" s="73"/>
      <c r="AU6" s="73"/>
      <c r="AV6" s="73"/>
      <c r="AW6" s="73"/>
      <c r="AX6" s="73"/>
      <c r="AY6" s="73"/>
      <c r="AZ6" s="74"/>
    </row>
    <row r="7" spans="1:52">
      <c r="A7" s="72"/>
      <c r="B7" s="9"/>
      <c r="C7" s="127"/>
      <c r="D7" s="9"/>
      <c r="E7" s="10"/>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73"/>
      <c r="AH7" s="73"/>
      <c r="AI7" s="73"/>
      <c r="AJ7" s="73"/>
      <c r="AK7" s="73"/>
      <c r="AL7" s="73"/>
      <c r="AM7" s="73"/>
      <c r="AN7" s="73"/>
      <c r="AO7" s="73"/>
      <c r="AP7" s="73"/>
      <c r="AQ7" s="73"/>
      <c r="AR7" s="73"/>
      <c r="AS7" s="73"/>
      <c r="AT7" s="73"/>
      <c r="AU7" s="73"/>
      <c r="AV7" s="73"/>
      <c r="AW7" s="73"/>
      <c r="AX7" s="73"/>
      <c r="AY7" s="73"/>
      <c r="AZ7" s="74"/>
    </row>
    <row r="8" spans="1:52">
      <c r="A8" s="72"/>
      <c r="B8" s="9"/>
      <c r="C8" s="127"/>
      <c r="D8" s="9"/>
      <c r="E8" s="10"/>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73"/>
      <c r="AH8" s="73"/>
      <c r="AI8" s="73"/>
      <c r="AJ8" s="73"/>
      <c r="AK8" s="73"/>
      <c r="AL8" s="73"/>
      <c r="AM8" s="73"/>
      <c r="AN8" s="73"/>
      <c r="AO8" s="73"/>
      <c r="AP8" s="73"/>
      <c r="AQ8" s="73"/>
      <c r="AR8" s="73"/>
      <c r="AS8" s="73"/>
      <c r="AT8" s="73"/>
      <c r="AU8" s="73"/>
      <c r="AV8" s="73"/>
      <c r="AW8" s="73"/>
      <c r="AX8" s="73"/>
      <c r="AY8" s="73"/>
      <c r="AZ8" s="74"/>
    </row>
    <row r="9" spans="1:52">
      <c r="A9" s="72"/>
      <c r="B9" s="9"/>
      <c r="C9" s="127"/>
      <c r="D9" s="9"/>
      <c r="E9" s="10"/>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73"/>
      <c r="AH9" s="73"/>
      <c r="AI9" s="73"/>
      <c r="AJ9" s="73"/>
      <c r="AK9" s="73"/>
      <c r="AL9" s="73"/>
      <c r="AM9" s="73"/>
      <c r="AN9" s="73"/>
      <c r="AO9" s="73"/>
      <c r="AP9" s="73"/>
      <c r="AQ9" s="73"/>
      <c r="AR9" s="73"/>
      <c r="AS9" s="73"/>
      <c r="AT9" s="73"/>
      <c r="AU9" s="73"/>
      <c r="AV9" s="73"/>
      <c r="AW9" s="73"/>
      <c r="AX9" s="73"/>
      <c r="AY9" s="73"/>
      <c r="AZ9" s="74"/>
    </row>
    <row r="10" spans="1:52">
      <c r="A10" s="72"/>
      <c r="B10" s="9"/>
      <c r="C10" s="127"/>
      <c r="D10" s="9"/>
      <c r="E10" s="10"/>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73"/>
      <c r="AH10" s="73"/>
      <c r="AI10" s="73"/>
      <c r="AJ10" s="73"/>
      <c r="AK10" s="73"/>
      <c r="AL10" s="73"/>
      <c r="AM10" s="73"/>
      <c r="AN10" s="73"/>
      <c r="AO10" s="73"/>
      <c r="AP10" s="73"/>
      <c r="AQ10" s="73"/>
      <c r="AR10" s="73"/>
      <c r="AS10" s="73"/>
      <c r="AT10" s="73"/>
      <c r="AU10" s="73"/>
      <c r="AV10" s="73"/>
      <c r="AW10" s="73"/>
      <c r="AX10" s="73"/>
      <c r="AY10" s="73"/>
      <c r="AZ10" s="74"/>
    </row>
    <row r="11" spans="1:52">
      <c r="A11" s="72"/>
      <c r="B11" s="9"/>
      <c r="C11" s="127"/>
      <c r="D11" s="9"/>
      <c r="E11" s="10"/>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73"/>
      <c r="AH11" s="73"/>
      <c r="AI11" s="73"/>
      <c r="AJ11" s="73"/>
      <c r="AK11" s="73"/>
      <c r="AL11" s="73"/>
      <c r="AM11" s="73"/>
      <c r="AN11" s="73"/>
      <c r="AO11" s="73"/>
      <c r="AP11" s="73"/>
      <c r="AQ11" s="73"/>
      <c r="AR11" s="73"/>
      <c r="AS11" s="73"/>
      <c r="AT11" s="73"/>
      <c r="AU11" s="73"/>
      <c r="AV11" s="73"/>
      <c r="AW11" s="73"/>
      <c r="AX11" s="73"/>
      <c r="AY11" s="73"/>
      <c r="AZ11" s="74"/>
    </row>
    <row r="12" spans="1:52">
      <c r="A12" s="72"/>
      <c r="B12" s="9"/>
      <c r="C12" s="127"/>
      <c r="D12" s="9"/>
      <c r="E12" s="10"/>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73"/>
      <c r="AH12" s="73"/>
      <c r="AI12" s="73"/>
      <c r="AJ12" s="73"/>
      <c r="AK12" s="73"/>
      <c r="AL12" s="73"/>
      <c r="AM12" s="73"/>
      <c r="AN12" s="73"/>
      <c r="AO12" s="73"/>
      <c r="AP12" s="73"/>
      <c r="AQ12" s="73"/>
      <c r="AR12" s="73"/>
      <c r="AS12" s="73"/>
      <c r="AT12" s="73"/>
      <c r="AU12" s="73"/>
      <c r="AV12" s="73"/>
      <c r="AW12" s="73"/>
      <c r="AX12" s="73"/>
      <c r="AY12" s="73"/>
      <c r="AZ12" s="74"/>
    </row>
    <row r="13" spans="1:52">
      <c r="A13" s="72"/>
      <c r="B13" s="9"/>
      <c r="C13" s="127"/>
      <c r="D13" s="9"/>
      <c r="E13" s="10"/>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73"/>
      <c r="AH13" s="73"/>
      <c r="AI13" s="73"/>
      <c r="AJ13" s="73"/>
      <c r="AK13" s="73"/>
      <c r="AL13" s="73"/>
      <c r="AM13" s="73"/>
      <c r="AN13" s="73"/>
      <c r="AO13" s="73"/>
      <c r="AP13" s="73"/>
      <c r="AQ13" s="73"/>
      <c r="AR13" s="73"/>
      <c r="AS13" s="73"/>
      <c r="AT13" s="73"/>
      <c r="AU13" s="73"/>
      <c r="AV13" s="73"/>
      <c r="AW13" s="73"/>
      <c r="AX13" s="73"/>
      <c r="AY13" s="73"/>
      <c r="AZ13" s="74"/>
    </row>
    <row r="14" spans="1:52">
      <c r="A14" s="72"/>
      <c r="B14" s="9"/>
      <c r="C14" s="127"/>
      <c r="D14" s="9"/>
      <c r="E14" s="10"/>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73"/>
      <c r="AH14" s="73"/>
      <c r="AI14" s="73"/>
      <c r="AJ14" s="73"/>
      <c r="AK14" s="73"/>
      <c r="AL14" s="73"/>
      <c r="AM14" s="73"/>
      <c r="AN14" s="73"/>
      <c r="AO14" s="73"/>
      <c r="AP14" s="73"/>
      <c r="AQ14" s="73"/>
      <c r="AR14" s="73"/>
      <c r="AS14" s="73"/>
      <c r="AT14" s="73"/>
      <c r="AU14" s="73"/>
      <c r="AV14" s="73"/>
      <c r="AW14" s="73"/>
      <c r="AX14" s="73"/>
      <c r="AY14" s="73"/>
      <c r="AZ14" s="74"/>
    </row>
    <row r="15" spans="1:52">
      <c r="A15" s="72"/>
      <c r="B15" s="9"/>
      <c r="C15" s="127"/>
      <c r="D15" s="9"/>
      <c r="E15" s="10"/>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73"/>
      <c r="AH15" s="73"/>
      <c r="AI15" s="73"/>
      <c r="AJ15" s="73"/>
      <c r="AK15" s="73"/>
      <c r="AL15" s="73"/>
      <c r="AM15" s="73"/>
      <c r="AN15" s="73"/>
      <c r="AO15" s="73"/>
      <c r="AP15" s="73"/>
      <c r="AQ15" s="73"/>
      <c r="AR15" s="73"/>
      <c r="AS15" s="73"/>
      <c r="AT15" s="73"/>
      <c r="AU15" s="73"/>
      <c r="AV15" s="73"/>
      <c r="AW15" s="73"/>
      <c r="AX15" s="73"/>
      <c r="AY15" s="73"/>
      <c r="AZ15" s="74"/>
    </row>
    <row r="16" spans="1:52">
      <c r="A16" s="72"/>
      <c r="B16" s="9"/>
      <c r="C16" s="127"/>
      <c r="D16" s="9"/>
      <c r="E16" s="10"/>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73"/>
      <c r="AH16" s="73"/>
      <c r="AI16" s="73"/>
      <c r="AJ16" s="73"/>
      <c r="AK16" s="73"/>
      <c r="AL16" s="73"/>
      <c r="AM16" s="73"/>
      <c r="AN16" s="73"/>
      <c r="AO16" s="73"/>
      <c r="AP16" s="73"/>
      <c r="AQ16" s="73"/>
      <c r="AR16" s="73"/>
      <c r="AS16" s="73"/>
      <c r="AT16" s="73"/>
      <c r="AU16" s="73"/>
      <c r="AV16" s="73"/>
      <c r="AW16" s="73"/>
      <c r="AX16" s="73"/>
      <c r="AY16" s="73"/>
      <c r="AZ16" s="74"/>
    </row>
    <row r="17" spans="1:52">
      <c r="A17" s="72"/>
      <c r="B17" s="9"/>
      <c r="C17" s="127"/>
      <c r="D17" s="9"/>
      <c r="E17" s="10"/>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73"/>
      <c r="AH17" s="73"/>
      <c r="AI17" s="73"/>
      <c r="AJ17" s="73"/>
      <c r="AK17" s="73"/>
      <c r="AL17" s="73"/>
      <c r="AM17" s="73"/>
      <c r="AN17" s="73"/>
      <c r="AO17" s="73"/>
      <c r="AP17" s="73"/>
      <c r="AQ17" s="73"/>
      <c r="AR17" s="73"/>
      <c r="AS17" s="73"/>
      <c r="AT17" s="73"/>
      <c r="AU17" s="73"/>
      <c r="AV17" s="73"/>
      <c r="AW17" s="73"/>
      <c r="AX17" s="73"/>
      <c r="AY17" s="73"/>
      <c r="AZ17" s="74"/>
    </row>
    <row r="18" spans="1:52">
      <c r="A18" s="72"/>
      <c r="B18" s="9"/>
      <c r="C18" s="127"/>
      <c r="D18" s="9"/>
      <c r="E18" s="10"/>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73"/>
      <c r="AH18" s="73"/>
      <c r="AI18" s="73"/>
      <c r="AJ18" s="73"/>
      <c r="AK18" s="73"/>
      <c r="AL18" s="73"/>
      <c r="AM18" s="73"/>
      <c r="AN18" s="73"/>
      <c r="AO18" s="73"/>
      <c r="AP18" s="73"/>
      <c r="AQ18" s="73"/>
      <c r="AR18" s="73"/>
      <c r="AS18" s="73"/>
      <c r="AT18" s="73"/>
      <c r="AU18" s="73"/>
      <c r="AV18" s="73"/>
      <c r="AW18" s="73"/>
      <c r="AX18" s="73"/>
      <c r="AY18" s="73"/>
      <c r="AZ18" s="74"/>
    </row>
    <row r="19" spans="1:52">
      <c r="A19" s="72"/>
      <c r="B19" s="9"/>
      <c r="C19" s="127"/>
      <c r="D19" s="9"/>
      <c r="E19" s="10"/>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73"/>
      <c r="AH19" s="73"/>
      <c r="AI19" s="73"/>
      <c r="AJ19" s="73"/>
      <c r="AK19" s="73"/>
      <c r="AL19" s="73"/>
      <c r="AM19" s="73"/>
      <c r="AN19" s="73"/>
      <c r="AO19" s="73"/>
      <c r="AP19" s="73"/>
      <c r="AQ19" s="73"/>
      <c r="AR19" s="73"/>
      <c r="AS19" s="73"/>
      <c r="AT19" s="73"/>
      <c r="AU19" s="73"/>
      <c r="AV19" s="73"/>
      <c r="AW19" s="73"/>
      <c r="AX19" s="73"/>
      <c r="AY19" s="73"/>
      <c r="AZ19" s="74"/>
    </row>
    <row r="20" spans="1:52">
      <c r="A20" s="72"/>
      <c r="B20" s="9"/>
      <c r="C20" s="127"/>
      <c r="D20" s="9"/>
      <c r="E20" s="10"/>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73"/>
      <c r="AH20" s="73"/>
      <c r="AI20" s="73"/>
      <c r="AJ20" s="73"/>
      <c r="AK20" s="73"/>
      <c r="AL20" s="73"/>
      <c r="AM20" s="73"/>
      <c r="AN20" s="73"/>
      <c r="AO20" s="73"/>
      <c r="AP20" s="73"/>
      <c r="AQ20" s="73"/>
      <c r="AR20" s="73"/>
      <c r="AS20" s="73"/>
      <c r="AT20" s="73"/>
      <c r="AU20" s="73"/>
      <c r="AV20" s="73"/>
      <c r="AW20" s="73"/>
      <c r="AX20" s="73"/>
      <c r="AY20" s="73"/>
      <c r="AZ20" s="74"/>
    </row>
    <row r="21" spans="1:52">
      <c r="A21" s="72"/>
      <c r="B21" s="9"/>
      <c r="C21" s="127"/>
      <c r="D21" s="9"/>
      <c r="E21" s="10"/>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73"/>
      <c r="AH21" s="73"/>
      <c r="AI21" s="73"/>
      <c r="AJ21" s="73"/>
      <c r="AK21" s="73"/>
      <c r="AL21" s="73"/>
      <c r="AM21" s="73"/>
      <c r="AN21" s="73"/>
      <c r="AO21" s="73"/>
      <c r="AP21" s="73"/>
      <c r="AQ21" s="73"/>
      <c r="AR21" s="73"/>
      <c r="AS21" s="73"/>
      <c r="AT21" s="73"/>
      <c r="AU21" s="73"/>
      <c r="AV21" s="73"/>
      <c r="AW21" s="73"/>
      <c r="AX21" s="73"/>
      <c r="AY21" s="73"/>
      <c r="AZ21" s="74"/>
    </row>
    <row r="22" spans="1:52">
      <c r="A22" s="72"/>
      <c r="B22" s="9"/>
      <c r="C22" s="127"/>
      <c r="D22" s="9"/>
      <c r="E22" s="10"/>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73"/>
      <c r="AH22" s="73"/>
      <c r="AI22" s="73"/>
      <c r="AJ22" s="73"/>
      <c r="AK22" s="73"/>
      <c r="AL22" s="73"/>
      <c r="AM22" s="73"/>
      <c r="AN22" s="73"/>
      <c r="AO22" s="73"/>
      <c r="AP22" s="73"/>
      <c r="AQ22" s="73"/>
      <c r="AR22" s="73"/>
      <c r="AS22" s="73"/>
      <c r="AT22" s="73"/>
      <c r="AU22" s="73"/>
      <c r="AV22" s="73"/>
      <c r="AW22" s="73"/>
      <c r="AX22" s="73"/>
      <c r="AY22" s="73"/>
      <c r="AZ22" s="74"/>
    </row>
    <row r="23" spans="1:52">
      <c r="A23" s="72"/>
      <c r="B23" s="9"/>
      <c r="C23" s="127"/>
      <c r="D23" s="9"/>
      <c r="E23" s="10"/>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73"/>
      <c r="AH23" s="73"/>
      <c r="AI23" s="73"/>
      <c r="AJ23" s="73"/>
      <c r="AK23" s="73"/>
      <c r="AL23" s="73"/>
      <c r="AM23" s="73"/>
      <c r="AN23" s="73"/>
      <c r="AO23" s="73"/>
      <c r="AP23" s="73"/>
      <c r="AQ23" s="73"/>
      <c r="AR23" s="73"/>
      <c r="AS23" s="73"/>
      <c r="AT23" s="73"/>
      <c r="AU23" s="73"/>
      <c r="AV23" s="73"/>
      <c r="AW23" s="73"/>
      <c r="AX23" s="73"/>
      <c r="AY23" s="73"/>
      <c r="AZ23" s="74"/>
    </row>
    <row r="24" spans="1:52">
      <c r="A24" s="72"/>
      <c r="B24" s="9"/>
      <c r="C24" s="127"/>
      <c r="D24" s="9"/>
      <c r="E24" s="10"/>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73"/>
      <c r="AH24" s="73"/>
      <c r="AI24" s="73"/>
      <c r="AJ24" s="73"/>
      <c r="AK24" s="73"/>
      <c r="AL24" s="73"/>
      <c r="AM24" s="73"/>
      <c r="AN24" s="73"/>
      <c r="AO24" s="73"/>
      <c r="AP24" s="73"/>
      <c r="AQ24" s="73"/>
      <c r="AR24" s="73"/>
      <c r="AS24" s="73"/>
      <c r="AT24" s="73"/>
      <c r="AU24" s="73"/>
      <c r="AV24" s="73"/>
      <c r="AW24" s="73"/>
      <c r="AX24" s="73"/>
      <c r="AY24" s="73"/>
      <c r="AZ24" s="74"/>
    </row>
    <row r="25" spans="1:52">
      <c r="A25" s="72"/>
      <c r="B25" s="9"/>
      <c r="C25" s="127"/>
      <c r="D25" s="9"/>
      <c r="E25" s="10"/>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73"/>
      <c r="AH25" s="73"/>
      <c r="AI25" s="73"/>
      <c r="AJ25" s="73"/>
      <c r="AK25" s="73"/>
      <c r="AL25" s="73"/>
      <c r="AM25" s="73"/>
      <c r="AN25" s="73"/>
      <c r="AO25" s="73"/>
      <c r="AP25" s="73"/>
      <c r="AQ25" s="73"/>
      <c r="AR25" s="73"/>
      <c r="AS25" s="73"/>
      <c r="AT25" s="73"/>
      <c r="AU25" s="73"/>
      <c r="AV25" s="73"/>
      <c r="AW25" s="73"/>
      <c r="AX25" s="73"/>
      <c r="AY25" s="73"/>
      <c r="AZ25" s="74"/>
    </row>
    <row r="26" spans="1:52">
      <c r="A26" s="72"/>
      <c r="B26" s="9"/>
      <c r="C26" s="127"/>
      <c r="D26" s="9"/>
      <c r="E26" s="10"/>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73"/>
      <c r="AH26" s="73"/>
      <c r="AI26" s="73"/>
      <c r="AJ26" s="73"/>
      <c r="AK26" s="73"/>
      <c r="AL26" s="73"/>
      <c r="AM26" s="73"/>
      <c r="AN26" s="73"/>
      <c r="AO26" s="73"/>
      <c r="AP26" s="73"/>
      <c r="AQ26" s="73"/>
      <c r="AR26" s="73"/>
      <c r="AS26" s="73"/>
      <c r="AT26" s="73"/>
      <c r="AU26" s="73"/>
      <c r="AV26" s="73"/>
      <c r="AW26" s="73"/>
      <c r="AX26" s="73"/>
      <c r="AY26" s="73"/>
      <c r="AZ26" s="74"/>
    </row>
    <row r="27" spans="1:52">
      <c r="A27" s="72"/>
      <c r="B27" s="9"/>
      <c r="C27" s="127"/>
      <c r="D27" s="9"/>
      <c r="E27" s="10"/>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73"/>
      <c r="AH27" s="73"/>
      <c r="AI27" s="73"/>
      <c r="AJ27" s="73"/>
      <c r="AK27" s="73"/>
      <c r="AL27" s="73"/>
      <c r="AM27" s="73"/>
      <c r="AN27" s="73"/>
      <c r="AO27" s="73"/>
      <c r="AP27" s="73"/>
      <c r="AQ27" s="73"/>
      <c r="AR27" s="73"/>
      <c r="AS27" s="73"/>
      <c r="AT27" s="73"/>
      <c r="AU27" s="73"/>
      <c r="AV27" s="73"/>
      <c r="AW27" s="73"/>
      <c r="AX27" s="73"/>
      <c r="AY27" s="73"/>
      <c r="AZ27" s="74"/>
    </row>
    <row r="28" spans="1:52">
      <c r="A28" s="72"/>
      <c r="B28" s="9"/>
      <c r="C28" s="127"/>
      <c r="D28" s="9"/>
      <c r="E28" s="10"/>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73"/>
      <c r="AH28" s="73"/>
      <c r="AI28" s="73"/>
      <c r="AJ28" s="73"/>
      <c r="AK28" s="73"/>
      <c r="AL28" s="73"/>
      <c r="AM28" s="73"/>
      <c r="AN28" s="73"/>
      <c r="AO28" s="73"/>
      <c r="AP28" s="73"/>
      <c r="AQ28" s="73"/>
      <c r="AR28" s="73"/>
      <c r="AS28" s="73"/>
      <c r="AT28" s="73"/>
      <c r="AU28" s="73"/>
      <c r="AV28" s="73"/>
      <c r="AW28" s="73"/>
      <c r="AX28" s="73"/>
      <c r="AY28" s="73"/>
      <c r="AZ28" s="74"/>
    </row>
    <row r="29" spans="1:52">
      <c r="A29" s="72"/>
      <c r="B29" s="9"/>
      <c r="C29" s="127"/>
      <c r="D29" s="9"/>
      <c r="E29" s="10"/>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73"/>
      <c r="AH29" s="73"/>
      <c r="AI29" s="73"/>
      <c r="AJ29" s="73"/>
      <c r="AK29" s="73"/>
      <c r="AL29" s="73"/>
      <c r="AM29" s="73"/>
      <c r="AN29" s="73"/>
      <c r="AO29" s="73"/>
      <c r="AP29" s="73"/>
      <c r="AQ29" s="73"/>
      <c r="AR29" s="73"/>
      <c r="AS29" s="73"/>
      <c r="AT29" s="73"/>
      <c r="AU29" s="73"/>
      <c r="AV29" s="73"/>
      <c r="AW29" s="73"/>
      <c r="AX29" s="73"/>
      <c r="AY29" s="73"/>
      <c r="AZ29" s="74"/>
    </row>
    <row r="30" spans="1:52">
      <c r="A30" s="72"/>
      <c r="B30" s="9"/>
      <c r="C30" s="127"/>
      <c r="D30" s="9"/>
      <c r="E30" s="10"/>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73"/>
      <c r="AH30" s="73"/>
      <c r="AI30" s="73"/>
      <c r="AJ30" s="73"/>
      <c r="AK30" s="73"/>
      <c r="AL30" s="73"/>
      <c r="AM30" s="73"/>
      <c r="AN30" s="73"/>
      <c r="AO30" s="73"/>
      <c r="AP30" s="73"/>
      <c r="AQ30" s="73"/>
      <c r="AR30" s="73"/>
      <c r="AS30" s="73"/>
      <c r="AT30" s="73"/>
      <c r="AU30" s="73"/>
      <c r="AV30" s="73"/>
      <c r="AW30" s="73"/>
      <c r="AX30" s="73"/>
      <c r="AY30" s="73"/>
      <c r="AZ30" s="74"/>
    </row>
    <row r="31" spans="1:52">
      <c r="A31" s="72"/>
      <c r="B31" s="9"/>
      <c r="C31" s="127"/>
      <c r="D31" s="9"/>
      <c r="E31" s="10"/>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73"/>
      <c r="AH31" s="73"/>
      <c r="AI31" s="73"/>
      <c r="AJ31" s="73"/>
      <c r="AK31" s="73"/>
      <c r="AL31" s="73"/>
      <c r="AM31" s="73"/>
      <c r="AN31" s="73"/>
      <c r="AO31" s="73"/>
      <c r="AP31" s="73"/>
      <c r="AQ31" s="73"/>
      <c r="AR31" s="73"/>
      <c r="AS31" s="73"/>
      <c r="AT31" s="73"/>
      <c r="AU31" s="73"/>
      <c r="AV31" s="73"/>
      <c r="AW31" s="73"/>
      <c r="AX31" s="73"/>
      <c r="AY31" s="73"/>
      <c r="AZ31" s="74"/>
    </row>
    <row r="32" spans="1:52">
      <c r="A32" s="72"/>
      <c r="B32" s="9"/>
      <c r="C32" s="127"/>
      <c r="D32" s="9"/>
      <c r="E32" s="10"/>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73"/>
      <c r="AH32" s="73"/>
      <c r="AI32" s="73"/>
      <c r="AJ32" s="73"/>
      <c r="AK32" s="73"/>
      <c r="AL32" s="73"/>
      <c r="AM32" s="73"/>
      <c r="AN32" s="73"/>
      <c r="AO32" s="73"/>
      <c r="AP32" s="73"/>
      <c r="AQ32" s="73"/>
      <c r="AR32" s="73"/>
      <c r="AS32" s="73"/>
      <c r="AT32" s="73"/>
      <c r="AU32" s="73"/>
      <c r="AV32" s="73"/>
      <c r="AW32" s="73"/>
      <c r="AX32" s="73"/>
      <c r="AY32" s="73"/>
      <c r="AZ32" s="74"/>
    </row>
    <row r="33" spans="1:52">
      <c r="A33" s="72"/>
      <c r="B33" s="9"/>
      <c r="C33" s="127"/>
      <c r="D33" s="9"/>
      <c r="E33" s="10"/>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73"/>
      <c r="AH33" s="73"/>
      <c r="AI33" s="73"/>
      <c r="AJ33" s="73"/>
      <c r="AK33" s="73"/>
      <c r="AL33" s="73"/>
      <c r="AM33" s="73"/>
      <c r="AN33" s="73"/>
      <c r="AO33" s="73"/>
      <c r="AP33" s="73"/>
      <c r="AQ33" s="73"/>
      <c r="AR33" s="73"/>
      <c r="AS33" s="73"/>
      <c r="AT33" s="73"/>
      <c r="AU33" s="73"/>
      <c r="AV33" s="73"/>
      <c r="AW33" s="73"/>
      <c r="AX33" s="73"/>
      <c r="AY33" s="73"/>
      <c r="AZ33" s="74"/>
    </row>
    <row r="34" spans="1:52">
      <c r="A34" s="72"/>
      <c r="B34" s="9"/>
      <c r="C34" s="127"/>
      <c r="D34" s="9"/>
      <c r="E34" s="10"/>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73"/>
      <c r="AH34" s="73"/>
      <c r="AI34" s="73"/>
      <c r="AJ34" s="73"/>
      <c r="AK34" s="73"/>
      <c r="AL34" s="73"/>
      <c r="AM34" s="73"/>
      <c r="AN34" s="73"/>
      <c r="AO34" s="73"/>
      <c r="AP34" s="73"/>
      <c r="AQ34" s="73"/>
      <c r="AR34" s="73"/>
      <c r="AS34" s="73"/>
      <c r="AT34" s="73"/>
      <c r="AU34" s="73"/>
      <c r="AV34" s="73"/>
      <c r="AW34" s="73"/>
      <c r="AX34" s="73"/>
      <c r="AY34" s="73"/>
      <c r="AZ34" s="74"/>
    </row>
    <row r="35" spans="1:52">
      <c r="A35" s="72"/>
      <c r="B35" s="9"/>
      <c r="C35" s="127"/>
      <c r="D35" s="9"/>
      <c r="E35" s="10"/>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73"/>
      <c r="AH35" s="73"/>
      <c r="AI35" s="73"/>
      <c r="AJ35" s="73"/>
      <c r="AK35" s="73"/>
      <c r="AL35" s="73"/>
      <c r="AM35" s="73"/>
      <c r="AN35" s="73"/>
      <c r="AO35" s="73"/>
      <c r="AP35" s="73"/>
      <c r="AQ35" s="73"/>
      <c r="AR35" s="73"/>
      <c r="AS35" s="73"/>
      <c r="AT35" s="73"/>
      <c r="AU35" s="73"/>
      <c r="AV35" s="73"/>
      <c r="AW35" s="73"/>
      <c r="AX35" s="73"/>
      <c r="AY35" s="73"/>
      <c r="AZ35" s="74"/>
    </row>
    <row r="36" spans="1:52">
      <c r="A36" s="72"/>
      <c r="B36" s="9"/>
      <c r="C36" s="127"/>
      <c r="D36" s="9"/>
      <c r="E36" s="10"/>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73"/>
      <c r="AH36" s="73"/>
      <c r="AI36" s="73"/>
      <c r="AJ36" s="73"/>
      <c r="AK36" s="73"/>
      <c r="AL36" s="73"/>
      <c r="AM36" s="73"/>
      <c r="AN36" s="73"/>
      <c r="AO36" s="73"/>
      <c r="AP36" s="73"/>
      <c r="AQ36" s="73"/>
      <c r="AR36" s="73"/>
      <c r="AS36" s="73"/>
      <c r="AT36" s="73"/>
      <c r="AU36" s="73"/>
      <c r="AV36" s="73"/>
      <c r="AW36" s="73"/>
      <c r="AX36" s="73"/>
      <c r="AY36" s="73"/>
      <c r="AZ36" s="74"/>
    </row>
    <row r="37" spans="1:52">
      <c r="A37" s="72"/>
      <c r="B37" s="9"/>
      <c r="C37" s="127"/>
      <c r="D37" s="9"/>
      <c r="E37" s="10"/>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73"/>
      <c r="AH37" s="73"/>
      <c r="AI37" s="73"/>
      <c r="AJ37" s="73"/>
      <c r="AK37" s="73"/>
      <c r="AL37" s="73"/>
      <c r="AM37" s="73"/>
      <c r="AN37" s="73"/>
      <c r="AO37" s="73"/>
      <c r="AP37" s="73"/>
      <c r="AQ37" s="73"/>
      <c r="AR37" s="73"/>
      <c r="AS37" s="73"/>
      <c r="AT37" s="73"/>
      <c r="AU37" s="73"/>
      <c r="AV37" s="73"/>
      <c r="AW37" s="73"/>
      <c r="AX37" s="73"/>
      <c r="AY37" s="73"/>
      <c r="AZ37" s="74"/>
    </row>
    <row r="38" spans="1:52">
      <c r="A38" s="72"/>
      <c r="B38" s="9"/>
      <c r="C38" s="127"/>
      <c r="D38" s="9"/>
      <c r="E38" s="10"/>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73"/>
      <c r="AH38" s="73"/>
      <c r="AI38" s="73"/>
      <c r="AJ38" s="73"/>
      <c r="AK38" s="73"/>
      <c r="AL38" s="73"/>
      <c r="AM38" s="73"/>
      <c r="AN38" s="73"/>
      <c r="AO38" s="73"/>
      <c r="AP38" s="73"/>
      <c r="AQ38" s="73"/>
      <c r="AR38" s="73"/>
      <c r="AS38" s="73"/>
      <c r="AT38" s="73"/>
      <c r="AU38" s="73"/>
      <c r="AV38" s="73"/>
      <c r="AW38" s="73"/>
      <c r="AX38" s="73"/>
      <c r="AY38" s="73"/>
      <c r="AZ38" s="74"/>
    </row>
    <row r="39" spans="1:52">
      <c r="A39" s="72"/>
      <c r="B39" s="9"/>
      <c r="C39" s="127"/>
      <c r="D39" s="9"/>
      <c r="E39" s="10"/>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73"/>
      <c r="AH39" s="73"/>
      <c r="AI39" s="73"/>
      <c r="AJ39" s="73"/>
      <c r="AK39" s="73"/>
      <c r="AL39" s="73"/>
      <c r="AM39" s="73"/>
      <c r="AN39" s="73"/>
      <c r="AO39" s="73"/>
      <c r="AP39" s="73"/>
      <c r="AQ39" s="73"/>
      <c r="AR39" s="73"/>
      <c r="AS39" s="73"/>
      <c r="AT39" s="73"/>
      <c r="AU39" s="73"/>
      <c r="AV39" s="73"/>
      <c r="AW39" s="73"/>
      <c r="AX39" s="73"/>
      <c r="AY39" s="73"/>
      <c r="AZ39" s="74"/>
    </row>
    <row r="40" spans="1:52">
      <c r="A40" s="232"/>
      <c r="B40" s="233"/>
      <c r="C40" s="233"/>
      <c r="D40" s="233"/>
      <c r="E40" s="194" t="s">
        <v>397</v>
      </c>
      <c r="F40" s="234"/>
      <c r="G40" s="234"/>
      <c r="H40" s="234"/>
      <c r="I40" s="234"/>
      <c r="J40" s="234"/>
      <c r="K40" s="234"/>
      <c r="L40" s="234"/>
      <c r="M40" s="234"/>
      <c r="N40" s="234"/>
      <c r="O40" s="234"/>
      <c r="P40" s="234"/>
      <c r="Q40" s="234"/>
      <c r="R40" s="234"/>
      <c r="S40" s="234"/>
      <c r="T40" s="234"/>
      <c r="U40" s="234"/>
      <c r="V40" s="234"/>
      <c r="W40" s="234"/>
      <c r="X40" s="234"/>
      <c r="Y40" s="234"/>
      <c r="Z40" s="234"/>
      <c r="AA40" s="234"/>
      <c r="AB40" s="234"/>
      <c r="AC40" s="234"/>
      <c r="AD40" s="234"/>
      <c r="AE40" s="234"/>
      <c r="AF40" s="234"/>
      <c r="AG40" s="235"/>
      <c r="AH40" s="235"/>
      <c r="AI40" s="235"/>
      <c r="AJ40" s="235"/>
      <c r="AK40" s="235"/>
      <c r="AL40" s="235"/>
      <c r="AM40" s="235"/>
      <c r="AN40" s="235"/>
      <c r="AO40" s="235"/>
      <c r="AP40" s="235"/>
      <c r="AQ40" s="235"/>
      <c r="AR40" s="235"/>
      <c r="AS40" s="235"/>
      <c r="AT40" s="235"/>
      <c r="AU40" s="235"/>
      <c r="AV40" s="235"/>
      <c r="AW40" s="235"/>
      <c r="AX40" s="235"/>
      <c r="AY40" s="235"/>
      <c r="AZ40" s="236"/>
    </row>
    <row r="41" spans="1:52">
      <c r="A41" s="232"/>
      <c r="B41" s="233"/>
      <c r="C41" s="233"/>
      <c r="D41" s="233"/>
      <c r="E41" s="237" t="s">
        <v>398</v>
      </c>
      <c r="F41" s="234"/>
      <c r="G41" s="234"/>
      <c r="H41" s="234"/>
      <c r="I41" s="234"/>
      <c r="J41" s="234"/>
      <c r="K41" s="234"/>
      <c r="L41" s="234"/>
      <c r="M41" s="234"/>
      <c r="N41" s="234"/>
      <c r="O41" s="234"/>
      <c r="P41" s="234"/>
      <c r="Q41" s="234"/>
      <c r="R41" s="234"/>
      <c r="S41" s="234"/>
      <c r="T41" s="234"/>
      <c r="U41" s="234"/>
      <c r="V41" s="234"/>
      <c r="W41" s="234"/>
      <c r="X41" s="234"/>
      <c r="Y41" s="234"/>
      <c r="Z41" s="234"/>
      <c r="AA41" s="234"/>
      <c r="AB41" s="234"/>
      <c r="AC41" s="234"/>
      <c r="AD41" s="234"/>
      <c r="AE41" s="234"/>
      <c r="AF41" s="234"/>
      <c r="AG41" s="235"/>
      <c r="AH41" s="235"/>
      <c r="AI41" s="235"/>
      <c r="AJ41" s="235"/>
      <c r="AK41" s="235"/>
      <c r="AL41" s="235"/>
      <c r="AM41" s="235"/>
      <c r="AN41" s="235"/>
      <c r="AO41" s="235"/>
      <c r="AP41" s="235"/>
      <c r="AQ41" s="235"/>
      <c r="AR41" s="235"/>
      <c r="AS41" s="235"/>
      <c r="AT41" s="235"/>
      <c r="AU41" s="235"/>
      <c r="AV41" s="235"/>
      <c r="AW41" s="235"/>
      <c r="AX41" s="235"/>
      <c r="AY41" s="235"/>
      <c r="AZ41" s="236"/>
    </row>
    <row r="42" spans="1:52">
      <c r="A42" s="232"/>
      <c r="B42" s="233"/>
      <c r="C42" s="233"/>
      <c r="D42" s="233"/>
      <c r="E42" s="237" t="s">
        <v>399</v>
      </c>
      <c r="F42" s="234"/>
      <c r="G42" s="234"/>
      <c r="H42" s="234"/>
      <c r="I42" s="234"/>
      <c r="J42" s="234"/>
      <c r="K42" s="234"/>
      <c r="L42" s="234"/>
      <c r="M42" s="234"/>
      <c r="N42" s="234"/>
      <c r="O42" s="234"/>
      <c r="P42" s="234"/>
      <c r="Q42" s="234"/>
      <c r="R42" s="234"/>
      <c r="S42" s="234"/>
      <c r="T42" s="234"/>
      <c r="U42" s="234"/>
      <c r="V42" s="234"/>
      <c r="W42" s="234"/>
      <c r="X42" s="234"/>
      <c r="Y42" s="234"/>
      <c r="Z42" s="234"/>
      <c r="AA42" s="234"/>
      <c r="AB42" s="234"/>
      <c r="AC42" s="234"/>
      <c r="AD42" s="234"/>
      <c r="AE42" s="234"/>
      <c r="AF42" s="234"/>
      <c r="AG42" s="235"/>
      <c r="AH42" s="235"/>
      <c r="AI42" s="235"/>
      <c r="AJ42" s="235"/>
      <c r="AK42" s="235"/>
      <c r="AL42" s="235"/>
      <c r="AM42" s="235"/>
      <c r="AN42" s="235"/>
      <c r="AO42" s="235"/>
      <c r="AP42" s="235"/>
      <c r="AQ42" s="235"/>
      <c r="AR42" s="235"/>
      <c r="AS42" s="235"/>
      <c r="AT42" s="235"/>
      <c r="AU42" s="235"/>
      <c r="AV42" s="235"/>
      <c r="AW42" s="235"/>
      <c r="AX42" s="235"/>
      <c r="AY42" s="235"/>
      <c r="AZ42" s="236"/>
    </row>
    <row r="43" spans="1:52">
      <c r="A43" s="232"/>
      <c r="B43" s="233"/>
      <c r="C43" s="233"/>
      <c r="D43" s="233"/>
      <c r="E43" s="237" t="s">
        <v>400</v>
      </c>
      <c r="F43" s="234"/>
      <c r="G43" s="234"/>
      <c r="H43" s="234"/>
      <c r="I43" s="234"/>
      <c r="J43" s="234"/>
      <c r="K43" s="234"/>
      <c r="L43" s="234"/>
      <c r="M43" s="234"/>
      <c r="N43" s="234"/>
      <c r="O43" s="234"/>
      <c r="P43" s="234"/>
      <c r="Q43" s="234"/>
      <c r="R43" s="234"/>
      <c r="S43" s="234"/>
      <c r="T43" s="234"/>
      <c r="U43" s="234"/>
      <c r="V43" s="234"/>
      <c r="W43" s="234"/>
      <c r="X43" s="234"/>
      <c r="Y43" s="234"/>
      <c r="Z43" s="234"/>
      <c r="AA43" s="234"/>
      <c r="AB43" s="234"/>
      <c r="AC43" s="234"/>
      <c r="AD43" s="234"/>
      <c r="AE43" s="234"/>
      <c r="AF43" s="234"/>
      <c r="AG43" s="235"/>
      <c r="AH43" s="235"/>
      <c r="AI43" s="235"/>
      <c r="AJ43" s="235"/>
      <c r="AK43" s="235"/>
      <c r="AL43" s="235"/>
      <c r="AM43" s="235"/>
      <c r="AN43" s="235"/>
      <c r="AO43" s="235"/>
      <c r="AP43" s="235"/>
      <c r="AQ43" s="235"/>
      <c r="AR43" s="235"/>
      <c r="AS43" s="235"/>
      <c r="AT43" s="235"/>
      <c r="AU43" s="235"/>
      <c r="AV43" s="235"/>
      <c r="AW43" s="235"/>
      <c r="AX43" s="235"/>
      <c r="AY43" s="235"/>
      <c r="AZ43" s="236"/>
    </row>
    <row r="44" spans="1:52">
      <c r="A44" s="232"/>
      <c r="B44" s="233"/>
      <c r="C44" s="233"/>
      <c r="D44" s="233"/>
      <c r="E44" s="238"/>
      <c r="F44" s="234"/>
      <c r="G44" s="234"/>
      <c r="H44" s="234"/>
      <c r="I44" s="234"/>
      <c r="J44" s="234"/>
      <c r="K44" s="234"/>
      <c r="L44" s="234"/>
      <c r="M44" s="234"/>
      <c r="N44" s="234"/>
      <c r="O44" s="234"/>
      <c r="P44" s="234"/>
      <c r="Q44" s="234"/>
      <c r="R44" s="234"/>
      <c r="S44" s="234"/>
      <c r="T44" s="234"/>
      <c r="U44" s="234"/>
      <c r="V44" s="234"/>
      <c r="W44" s="234"/>
      <c r="X44" s="234"/>
      <c r="Y44" s="234"/>
      <c r="Z44" s="234"/>
      <c r="AA44" s="234"/>
      <c r="AB44" s="234"/>
      <c r="AC44" s="234"/>
      <c r="AD44" s="234"/>
      <c r="AE44" s="234"/>
      <c r="AF44" s="234"/>
      <c r="AG44" s="235"/>
      <c r="AH44" s="235"/>
      <c r="AI44" s="235"/>
      <c r="AJ44" s="235"/>
      <c r="AK44" s="235"/>
      <c r="AL44" s="235"/>
      <c r="AM44" s="235"/>
      <c r="AN44" s="235"/>
      <c r="AO44" s="235"/>
      <c r="AP44" s="235"/>
      <c r="AQ44" s="235"/>
      <c r="AR44" s="235"/>
      <c r="AS44" s="235"/>
      <c r="AT44" s="235"/>
      <c r="AU44" s="235"/>
      <c r="AV44" s="235"/>
      <c r="AW44" s="235"/>
      <c r="AX44" s="235"/>
      <c r="AY44" s="235"/>
      <c r="AZ44" s="236"/>
    </row>
    <row r="45" spans="1:52">
      <c r="A45" s="72"/>
      <c r="B45" s="9"/>
      <c r="C45" s="127"/>
      <c r="D45" s="9"/>
      <c r="E45" s="10"/>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73"/>
      <c r="AH45" s="73"/>
      <c r="AI45" s="73"/>
      <c r="AJ45" s="73"/>
      <c r="AK45" s="73"/>
      <c r="AL45" s="73"/>
      <c r="AM45" s="73"/>
      <c r="AN45" s="73"/>
      <c r="AO45" s="73"/>
      <c r="AP45" s="73"/>
      <c r="AQ45" s="73"/>
      <c r="AR45" s="73"/>
      <c r="AS45" s="73"/>
      <c r="AT45" s="73"/>
      <c r="AU45" s="73"/>
      <c r="AV45" s="73"/>
      <c r="AW45" s="73"/>
      <c r="AX45" s="73"/>
      <c r="AY45" s="73"/>
      <c r="AZ45" s="74"/>
    </row>
    <row r="46" spans="1:52">
      <c r="A46" s="72"/>
      <c r="B46" s="9"/>
      <c r="C46" s="127"/>
      <c r="D46" s="9"/>
      <c r="E46" s="10"/>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73"/>
      <c r="AH46" s="73"/>
      <c r="AI46" s="73"/>
      <c r="AJ46" s="73"/>
      <c r="AK46" s="73"/>
      <c r="AL46" s="73"/>
      <c r="AM46" s="73"/>
      <c r="AN46" s="73"/>
      <c r="AO46" s="73"/>
      <c r="AP46" s="73"/>
      <c r="AQ46" s="73"/>
      <c r="AR46" s="73"/>
      <c r="AS46" s="73"/>
      <c r="AT46" s="73"/>
      <c r="AU46" s="73"/>
      <c r="AV46" s="73"/>
      <c r="AW46" s="73"/>
      <c r="AX46" s="73"/>
      <c r="AY46" s="73"/>
      <c r="AZ46" s="74"/>
    </row>
    <row r="47" spans="1:52">
      <c r="A47" s="72"/>
      <c r="B47" s="9"/>
      <c r="C47" s="127" t="s">
        <v>274</v>
      </c>
      <c r="D47" s="9"/>
      <c r="E47" s="10"/>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73"/>
      <c r="AH47" s="73"/>
      <c r="AI47" s="73"/>
      <c r="AJ47" s="73"/>
      <c r="AK47" s="73"/>
      <c r="AL47" s="73"/>
      <c r="AM47" s="73"/>
      <c r="AN47" s="73"/>
      <c r="AO47" s="73"/>
      <c r="AP47" s="73"/>
      <c r="AQ47" s="73"/>
      <c r="AR47" s="73"/>
      <c r="AS47" s="73"/>
      <c r="AT47" s="73"/>
      <c r="AU47" s="73"/>
      <c r="AV47" s="73"/>
      <c r="AW47" s="73"/>
      <c r="AX47" s="73"/>
      <c r="AY47" s="73"/>
      <c r="AZ47" s="74"/>
    </row>
    <row r="48" spans="1:52">
      <c r="A48" s="72"/>
      <c r="B48" s="9"/>
      <c r="C48" s="9"/>
      <c r="D48" s="9"/>
      <c r="E48" s="10"/>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73"/>
      <c r="AH48" s="73"/>
      <c r="AI48" s="73"/>
      <c r="AJ48" s="73"/>
      <c r="AK48" s="73"/>
      <c r="AL48" s="73"/>
      <c r="AM48" s="73"/>
      <c r="AN48" s="73"/>
      <c r="AO48" s="73"/>
      <c r="AP48" s="73"/>
      <c r="AQ48" s="73"/>
      <c r="AR48" s="73"/>
      <c r="AS48" s="73"/>
      <c r="AT48" s="73"/>
      <c r="AU48" s="73"/>
      <c r="AV48" s="73"/>
      <c r="AW48" s="73"/>
      <c r="AX48" s="73"/>
      <c r="AY48" s="73"/>
      <c r="AZ48" s="74"/>
    </row>
    <row r="49" spans="1:52">
      <c r="A49" s="72"/>
      <c r="B49" s="9"/>
      <c r="C49" s="9"/>
      <c r="D49" s="9"/>
      <c r="E49" s="10"/>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73"/>
      <c r="AH49" s="73"/>
      <c r="AI49" s="73"/>
      <c r="AJ49" s="73"/>
      <c r="AK49" s="73"/>
      <c r="AL49" s="73"/>
      <c r="AM49" s="73"/>
      <c r="AN49" s="73"/>
      <c r="AO49" s="73"/>
      <c r="AP49" s="73"/>
      <c r="AQ49" s="73"/>
      <c r="AR49" s="73"/>
      <c r="AS49" s="73"/>
      <c r="AT49" s="73"/>
      <c r="AU49" s="73"/>
      <c r="AV49" s="73"/>
      <c r="AW49" s="73"/>
      <c r="AX49" s="73"/>
      <c r="AY49" s="73"/>
      <c r="AZ49" s="74"/>
    </row>
    <row r="50" spans="1:52">
      <c r="A50" s="72"/>
      <c r="B50" s="9"/>
      <c r="C50" s="9"/>
      <c r="D50" s="9"/>
      <c r="E50" s="10"/>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73"/>
      <c r="AH50" s="73"/>
      <c r="AI50" s="73"/>
      <c r="AJ50" s="73"/>
      <c r="AK50" s="73"/>
      <c r="AL50" s="73"/>
      <c r="AM50" s="73"/>
      <c r="AN50" s="73"/>
      <c r="AO50" s="73"/>
      <c r="AP50" s="73"/>
      <c r="AQ50" s="73"/>
      <c r="AR50" s="73"/>
      <c r="AS50" s="73"/>
      <c r="AT50" s="73"/>
      <c r="AU50" s="73"/>
      <c r="AV50" s="73"/>
      <c r="AW50" s="73"/>
      <c r="AX50" s="73"/>
      <c r="AY50" s="73"/>
      <c r="AZ50" s="74"/>
    </row>
    <row r="51" spans="1:52">
      <c r="A51" s="72"/>
      <c r="B51" s="9"/>
      <c r="C51" s="9"/>
      <c r="D51" s="9"/>
      <c r="E51" s="10"/>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73"/>
      <c r="AH51" s="73"/>
      <c r="AI51" s="73"/>
      <c r="AJ51" s="73"/>
      <c r="AK51" s="73"/>
      <c r="AL51" s="73"/>
      <c r="AM51" s="73"/>
      <c r="AN51" s="73"/>
      <c r="AO51" s="73"/>
      <c r="AP51" s="73"/>
      <c r="AQ51" s="73"/>
      <c r="AR51" s="73"/>
      <c r="AS51" s="73"/>
      <c r="AT51" s="73"/>
      <c r="AU51" s="73"/>
      <c r="AV51" s="73"/>
      <c r="AW51" s="73"/>
      <c r="AX51" s="73"/>
      <c r="AY51" s="73"/>
      <c r="AZ51" s="74"/>
    </row>
    <row r="52" spans="1:52">
      <c r="A52" s="72"/>
      <c r="B52" s="9"/>
      <c r="C52" s="9"/>
      <c r="D52" s="9"/>
      <c r="E52" s="10"/>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73"/>
      <c r="AH52" s="73"/>
      <c r="AI52" s="73"/>
      <c r="AJ52" s="73"/>
      <c r="AK52" s="73"/>
      <c r="AL52" s="73"/>
      <c r="AM52" s="73"/>
      <c r="AN52" s="73"/>
      <c r="AO52" s="73"/>
      <c r="AP52" s="73"/>
      <c r="AQ52" s="73"/>
      <c r="AR52" s="73"/>
      <c r="AS52" s="73"/>
      <c r="AT52" s="73"/>
      <c r="AU52" s="73"/>
      <c r="AV52" s="73"/>
      <c r="AW52" s="73"/>
      <c r="AX52" s="73"/>
      <c r="AY52" s="73"/>
      <c r="AZ52" s="74"/>
    </row>
    <row r="53" spans="1:52">
      <c r="A53" s="72"/>
      <c r="B53" s="9"/>
      <c r="C53" s="9"/>
      <c r="D53" s="9"/>
      <c r="E53" s="10"/>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73"/>
      <c r="AH53" s="73"/>
      <c r="AI53" s="73"/>
      <c r="AJ53" s="73"/>
      <c r="AK53" s="73"/>
      <c r="AL53" s="73"/>
      <c r="AM53" s="73"/>
      <c r="AN53" s="73"/>
      <c r="AO53" s="73"/>
      <c r="AP53" s="73"/>
      <c r="AQ53" s="73"/>
      <c r="AR53" s="73"/>
      <c r="AS53" s="73"/>
      <c r="AT53" s="73"/>
      <c r="AU53" s="73"/>
      <c r="AV53" s="73"/>
      <c r="AW53" s="73"/>
      <c r="AX53" s="73"/>
      <c r="AY53" s="73"/>
      <c r="AZ53" s="74"/>
    </row>
    <row r="54" spans="1:52">
      <c r="A54" s="72"/>
      <c r="B54" s="9"/>
      <c r="C54" s="9"/>
      <c r="D54" s="9"/>
      <c r="E54" s="10"/>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73"/>
      <c r="AH54" s="73"/>
      <c r="AI54" s="73"/>
      <c r="AJ54" s="73"/>
      <c r="AK54" s="73"/>
      <c r="AL54" s="73"/>
      <c r="AM54" s="73"/>
      <c r="AN54" s="73"/>
      <c r="AO54" s="73"/>
      <c r="AP54" s="73"/>
      <c r="AQ54" s="73"/>
      <c r="AR54" s="73"/>
      <c r="AS54" s="73"/>
      <c r="AT54" s="73"/>
      <c r="AU54" s="73"/>
      <c r="AV54" s="73"/>
      <c r="AW54" s="73"/>
      <c r="AX54" s="73"/>
      <c r="AY54" s="73"/>
      <c r="AZ54" s="74"/>
    </row>
    <row r="55" spans="1:52">
      <c r="A55" s="72"/>
      <c r="B55" s="9"/>
      <c r="C55" s="9"/>
      <c r="D55" s="9"/>
      <c r="E55" s="10"/>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73"/>
      <c r="AH55" s="73"/>
      <c r="AI55" s="73"/>
      <c r="AJ55" s="73"/>
      <c r="AK55" s="73"/>
      <c r="AL55" s="73"/>
      <c r="AM55" s="73"/>
      <c r="AN55" s="73"/>
      <c r="AO55" s="73"/>
      <c r="AP55" s="73"/>
      <c r="AQ55" s="73"/>
      <c r="AR55" s="73"/>
      <c r="AS55" s="73"/>
      <c r="AT55" s="73"/>
      <c r="AU55" s="73"/>
      <c r="AV55" s="73"/>
      <c r="AW55" s="73"/>
      <c r="AX55" s="73"/>
      <c r="AY55" s="73"/>
      <c r="AZ55" s="74"/>
    </row>
    <row r="56" spans="1:52">
      <c r="A56" s="72"/>
      <c r="B56" s="9"/>
      <c r="C56" s="9"/>
      <c r="D56" s="9"/>
      <c r="E56" s="10"/>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73"/>
      <c r="AH56" s="73"/>
      <c r="AI56" s="73"/>
      <c r="AJ56" s="73"/>
      <c r="AK56" s="73"/>
      <c r="AL56" s="73"/>
      <c r="AM56" s="73"/>
      <c r="AN56" s="73"/>
      <c r="AO56" s="73"/>
      <c r="AP56" s="73"/>
      <c r="AQ56" s="73"/>
      <c r="AR56" s="73"/>
      <c r="AS56" s="73"/>
      <c r="AT56" s="73"/>
      <c r="AU56" s="73"/>
      <c r="AV56" s="73"/>
      <c r="AW56" s="73"/>
      <c r="AX56" s="73"/>
      <c r="AY56" s="73"/>
      <c r="AZ56" s="74"/>
    </row>
    <row r="57" spans="1:52">
      <c r="A57" s="72"/>
      <c r="B57" s="9"/>
      <c r="C57" s="9"/>
      <c r="D57" s="9"/>
      <c r="E57" s="10"/>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73"/>
      <c r="AH57" s="73"/>
      <c r="AI57" s="73"/>
      <c r="AJ57" s="73"/>
      <c r="AK57" s="73"/>
      <c r="AL57" s="73"/>
      <c r="AM57" s="73"/>
      <c r="AN57" s="73"/>
      <c r="AO57" s="73"/>
      <c r="AP57" s="73"/>
      <c r="AQ57" s="73"/>
      <c r="AR57" s="73"/>
      <c r="AS57" s="73"/>
      <c r="AT57" s="73"/>
      <c r="AU57" s="73"/>
      <c r="AV57" s="73"/>
      <c r="AW57" s="73"/>
      <c r="AX57" s="73"/>
      <c r="AY57" s="73"/>
      <c r="AZ57" s="74"/>
    </row>
    <row r="58" spans="1:52">
      <c r="A58" s="72"/>
      <c r="B58" s="9"/>
      <c r="C58" s="9"/>
      <c r="D58" s="9"/>
      <c r="E58" s="10"/>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73"/>
      <c r="AH58" s="73"/>
      <c r="AI58" s="73"/>
      <c r="AJ58" s="73"/>
      <c r="AK58" s="73"/>
      <c r="AL58" s="73"/>
      <c r="AM58" s="73"/>
      <c r="AN58" s="73"/>
      <c r="AO58" s="73"/>
      <c r="AP58" s="73"/>
      <c r="AQ58" s="73"/>
      <c r="AR58" s="73"/>
      <c r="AS58" s="73"/>
      <c r="AT58" s="73"/>
      <c r="AU58" s="73"/>
      <c r="AV58" s="73"/>
      <c r="AW58" s="73"/>
      <c r="AX58" s="73"/>
      <c r="AY58" s="73"/>
      <c r="AZ58" s="74"/>
    </row>
    <row r="59" spans="1:52">
      <c r="A59" s="72"/>
      <c r="B59" s="9"/>
      <c r="C59" s="9"/>
      <c r="D59" s="9"/>
      <c r="E59" s="10"/>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73"/>
      <c r="AH59" s="73"/>
      <c r="AI59" s="73"/>
      <c r="AJ59" s="73"/>
      <c r="AK59" s="73"/>
      <c r="AL59" s="73"/>
      <c r="AM59" s="73"/>
      <c r="AN59" s="73"/>
      <c r="AO59" s="73"/>
      <c r="AP59" s="73"/>
      <c r="AQ59" s="73"/>
      <c r="AR59" s="73"/>
      <c r="AS59" s="73"/>
      <c r="AT59" s="73"/>
      <c r="AU59" s="73"/>
      <c r="AV59" s="73"/>
      <c r="AW59" s="73"/>
      <c r="AX59" s="73"/>
      <c r="AY59" s="73"/>
      <c r="AZ59" s="74"/>
    </row>
    <row r="60" spans="1:52">
      <c r="A60" s="72"/>
      <c r="B60" s="9"/>
      <c r="C60" s="9"/>
      <c r="D60" s="9"/>
      <c r="E60" s="10"/>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73"/>
      <c r="AH60" s="73"/>
      <c r="AI60" s="73"/>
      <c r="AJ60" s="73"/>
      <c r="AK60" s="73"/>
      <c r="AL60" s="73"/>
      <c r="AM60" s="73"/>
      <c r="AN60" s="73"/>
      <c r="AO60" s="73"/>
      <c r="AP60" s="73"/>
      <c r="AQ60" s="73"/>
      <c r="AR60" s="73"/>
      <c r="AS60" s="73"/>
      <c r="AT60" s="73"/>
      <c r="AU60" s="73"/>
      <c r="AV60" s="73"/>
      <c r="AW60" s="73"/>
      <c r="AX60" s="73"/>
      <c r="AY60" s="73"/>
      <c r="AZ60" s="74"/>
    </row>
    <row r="61" spans="1:52">
      <c r="A61" s="72"/>
      <c r="B61" s="9"/>
      <c r="C61" s="9"/>
      <c r="D61" s="9"/>
      <c r="E61" s="10"/>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73"/>
      <c r="AH61" s="73"/>
      <c r="AI61" s="73"/>
      <c r="AJ61" s="73"/>
      <c r="AK61" s="73"/>
      <c r="AL61" s="73"/>
      <c r="AM61" s="73"/>
      <c r="AN61" s="73"/>
      <c r="AO61" s="73"/>
      <c r="AP61" s="73"/>
      <c r="AQ61" s="73"/>
      <c r="AR61" s="73"/>
      <c r="AS61" s="73"/>
      <c r="AT61" s="73"/>
      <c r="AU61" s="73"/>
      <c r="AV61" s="73"/>
      <c r="AW61" s="73"/>
      <c r="AX61" s="73"/>
      <c r="AY61" s="73"/>
      <c r="AZ61" s="74"/>
    </row>
    <row r="62" spans="1:52">
      <c r="A62" s="72"/>
      <c r="B62" s="9"/>
      <c r="C62" s="9"/>
      <c r="D62" s="9"/>
      <c r="E62" s="10"/>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73"/>
      <c r="AH62" s="73"/>
      <c r="AI62" s="73"/>
      <c r="AJ62" s="73"/>
      <c r="AK62" s="73"/>
      <c r="AL62" s="73"/>
      <c r="AM62" s="73"/>
      <c r="AN62" s="73"/>
      <c r="AO62" s="73"/>
      <c r="AP62" s="73"/>
      <c r="AQ62" s="73"/>
      <c r="AR62" s="73"/>
      <c r="AS62" s="73"/>
      <c r="AT62" s="73"/>
      <c r="AU62" s="73"/>
      <c r="AV62" s="73"/>
      <c r="AW62" s="73"/>
      <c r="AX62" s="73"/>
      <c r="AY62" s="73"/>
      <c r="AZ62" s="74"/>
    </row>
    <row r="63" spans="1:52">
      <c r="A63" s="72"/>
      <c r="B63" s="9"/>
      <c r="C63" s="9"/>
      <c r="D63" s="9"/>
      <c r="E63" s="10"/>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73"/>
      <c r="AH63" s="73"/>
      <c r="AI63" s="73"/>
      <c r="AJ63" s="73"/>
      <c r="AK63" s="73"/>
      <c r="AL63" s="73"/>
      <c r="AM63" s="73"/>
      <c r="AN63" s="73"/>
      <c r="AO63" s="73"/>
      <c r="AP63" s="73"/>
      <c r="AQ63" s="73"/>
      <c r="AR63" s="73"/>
      <c r="AS63" s="73"/>
      <c r="AT63" s="73"/>
      <c r="AU63" s="73"/>
      <c r="AV63" s="73"/>
      <c r="AW63" s="73"/>
      <c r="AX63" s="73"/>
      <c r="AY63" s="73"/>
      <c r="AZ63" s="74"/>
    </row>
    <row r="64" spans="1:52">
      <c r="A64" s="72"/>
      <c r="B64" s="9"/>
      <c r="C64" s="9"/>
      <c r="D64" s="9"/>
      <c r="E64" s="10"/>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73"/>
      <c r="AH64" s="73"/>
      <c r="AI64" s="73"/>
      <c r="AJ64" s="73"/>
      <c r="AK64" s="73"/>
      <c r="AL64" s="73"/>
      <c r="AM64" s="73"/>
      <c r="AN64" s="73"/>
      <c r="AO64" s="73"/>
      <c r="AP64" s="73"/>
      <c r="AQ64" s="73"/>
      <c r="AR64" s="73"/>
      <c r="AS64" s="73"/>
      <c r="AT64" s="73"/>
      <c r="AU64" s="73"/>
      <c r="AV64" s="73"/>
      <c r="AW64" s="73"/>
      <c r="AX64" s="73"/>
      <c r="AY64" s="73"/>
      <c r="AZ64" s="74"/>
    </row>
    <row r="65" spans="1:52">
      <c r="A65" s="72"/>
      <c r="B65" s="9"/>
      <c r="C65" s="9"/>
      <c r="D65" s="9"/>
      <c r="E65" s="10"/>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73"/>
      <c r="AH65" s="73"/>
      <c r="AI65" s="73"/>
      <c r="AJ65" s="73"/>
      <c r="AK65" s="73"/>
      <c r="AL65" s="73"/>
      <c r="AM65" s="73"/>
      <c r="AN65" s="73"/>
      <c r="AO65" s="73"/>
      <c r="AP65" s="73"/>
      <c r="AQ65" s="73"/>
      <c r="AR65" s="73"/>
      <c r="AS65" s="73"/>
      <c r="AT65" s="73"/>
      <c r="AU65" s="73"/>
      <c r="AV65" s="73"/>
      <c r="AW65" s="73"/>
      <c r="AX65" s="73"/>
      <c r="AY65" s="73"/>
      <c r="AZ65" s="74"/>
    </row>
    <row r="66" spans="1:52">
      <c r="A66" s="72"/>
      <c r="B66" s="9"/>
      <c r="C66" s="9"/>
      <c r="D66" s="9"/>
      <c r="E66" s="10"/>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73"/>
      <c r="AH66" s="73"/>
      <c r="AI66" s="73"/>
      <c r="AJ66" s="73"/>
      <c r="AK66" s="73"/>
      <c r="AL66" s="73"/>
      <c r="AM66" s="73"/>
      <c r="AN66" s="73"/>
      <c r="AO66" s="73"/>
      <c r="AP66" s="73"/>
      <c r="AQ66" s="73"/>
      <c r="AR66" s="73"/>
      <c r="AS66" s="73"/>
      <c r="AT66" s="73"/>
      <c r="AU66" s="73"/>
      <c r="AV66" s="73"/>
      <c r="AW66" s="73"/>
      <c r="AX66" s="73"/>
      <c r="AY66" s="73"/>
      <c r="AZ66" s="74"/>
    </row>
    <row r="67" spans="1:52">
      <c r="A67" s="72"/>
      <c r="B67" s="9"/>
      <c r="C67" s="9"/>
      <c r="D67" s="9"/>
      <c r="E67" s="10"/>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73"/>
      <c r="AH67" s="73"/>
      <c r="AI67" s="73"/>
      <c r="AJ67" s="73"/>
      <c r="AK67" s="73"/>
      <c r="AL67" s="73"/>
      <c r="AM67" s="73"/>
      <c r="AN67" s="73"/>
      <c r="AO67" s="73"/>
      <c r="AP67" s="73"/>
      <c r="AQ67" s="73"/>
      <c r="AR67" s="73"/>
      <c r="AS67" s="73"/>
      <c r="AT67" s="73"/>
      <c r="AU67" s="73"/>
      <c r="AV67" s="73"/>
      <c r="AW67" s="73"/>
      <c r="AX67" s="73"/>
      <c r="AY67" s="73"/>
      <c r="AZ67" s="74"/>
    </row>
    <row r="68" spans="1:52">
      <c r="A68" s="72"/>
      <c r="B68" s="9"/>
      <c r="C68" s="9"/>
      <c r="D68" s="9"/>
      <c r="E68" s="10"/>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73"/>
      <c r="AH68" s="73"/>
      <c r="AI68" s="73"/>
      <c r="AJ68" s="73"/>
      <c r="AK68" s="73"/>
      <c r="AL68" s="73"/>
      <c r="AM68" s="73"/>
      <c r="AN68" s="73"/>
      <c r="AO68" s="73"/>
      <c r="AP68" s="73"/>
      <c r="AQ68" s="73"/>
      <c r="AR68" s="73"/>
      <c r="AS68" s="73"/>
      <c r="AT68" s="73"/>
      <c r="AU68" s="73"/>
      <c r="AV68" s="73"/>
      <c r="AW68" s="73"/>
      <c r="AX68" s="73"/>
      <c r="AY68" s="73"/>
      <c r="AZ68" s="74"/>
    </row>
    <row r="69" spans="1:52">
      <c r="A69" s="72"/>
      <c r="B69" s="9"/>
      <c r="C69" s="9"/>
      <c r="D69" s="9"/>
      <c r="E69" s="10"/>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73"/>
      <c r="AH69" s="73"/>
      <c r="AI69" s="73"/>
      <c r="AJ69" s="73"/>
      <c r="AK69" s="73"/>
      <c r="AL69" s="73"/>
      <c r="AM69" s="73"/>
      <c r="AN69" s="73"/>
      <c r="AO69" s="73"/>
      <c r="AP69" s="73"/>
      <c r="AQ69" s="73"/>
      <c r="AR69" s="73"/>
      <c r="AS69" s="73"/>
      <c r="AT69" s="73"/>
      <c r="AU69" s="73"/>
      <c r="AV69" s="73"/>
      <c r="AW69" s="73"/>
      <c r="AX69" s="73"/>
      <c r="AY69" s="73"/>
      <c r="AZ69" s="74"/>
    </row>
    <row r="70" spans="1:52">
      <c r="A70" s="72"/>
      <c r="B70" s="9"/>
      <c r="C70" s="9"/>
      <c r="D70" s="9"/>
      <c r="E70" s="10"/>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73"/>
      <c r="AH70" s="73"/>
      <c r="AI70" s="73"/>
      <c r="AJ70" s="73"/>
      <c r="AK70" s="73"/>
      <c r="AL70" s="73"/>
      <c r="AM70" s="73"/>
      <c r="AN70" s="73"/>
      <c r="AO70" s="73"/>
      <c r="AP70" s="73"/>
      <c r="AQ70" s="73"/>
      <c r="AR70" s="73"/>
      <c r="AS70" s="73"/>
      <c r="AT70" s="73"/>
      <c r="AU70" s="73"/>
      <c r="AV70" s="73"/>
      <c r="AW70" s="73"/>
      <c r="AX70" s="73"/>
      <c r="AY70" s="73"/>
      <c r="AZ70" s="74"/>
    </row>
    <row r="71" spans="1:52">
      <c r="A71" s="72"/>
      <c r="B71" s="9"/>
      <c r="C71" s="9"/>
      <c r="D71" s="9"/>
      <c r="E71" s="10"/>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73"/>
      <c r="AH71" s="73"/>
      <c r="AI71" s="73"/>
      <c r="AJ71" s="73"/>
      <c r="AK71" s="73"/>
      <c r="AL71" s="73"/>
      <c r="AM71" s="73"/>
      <c r="AN71" s="73"/>
      <c r="AO71" s="73"/>
      <c r="AP71" s="73"/>
      <c r="AQ71" s="73"/>
      <c r="AR71" s="73"/>
      <c r="AS71" s="73"/>
      <c r="AT71" s="73"/>
      <c r="AU71" s="73"/>
      <c r="AV71" s="73"/>
      <c r="AW71" s="73"/>
      <c r="AX71" s="73"/>
      <c r="AY71" s="73"/>
      <c r="AZ71" s="74"/>
    </row>
    <row r="72" spans="1:52">
      <c r="A72" s="72"/>
      <c r="B72" s="9"/>
      <c r="C72" s="9"/>
      <c r="D72" s="9"/>
      <c r="E72" s="10"/>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73"/>
      <c r="AH72" s="73"/>
      <c r="AI72" s="73"/>
      <c r="AJ72" s="73"/>
      <c r="AK72" s="73"/>
      <c r="AL72" s="73"/>
      <c r="AM72" s="73"/>
      <c r="AN72" s="73"/>
      <c r="AO72" s="73"/>
      <c r="AP72" s="73"/>
      <c r="AQ72" s="73"/>
      <c r="AR72" s="73"/>
      <c r="AS72" s="73"/>
      <c r="AT72" s="73"/>
      <c r="AU72" s="73"/>
      <c r="AV72" s="73"/>
      <c r="AW72" s="73"/>
      <c r="AX72" s="73"/>
      <c r="AY72" s="73"/>
      <c r="AZ72" s="74"/>
    </row>
    <row r="73" spans="1:52">
      <c r="A73" s="72"/>
      <c r="B73" s="9"/>
      <c r="C73" s="9"/>
      <c r="D73" s="9"/>
      <c r="E73" s="10"/>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73"/>
      <c r="AH73" s="73"/>
      <c r="AI73" s="73"/>
      <c r="AJ73" s="73"/>
      <c r="AK73" s="73"/>
      <c r="AL73" s="73"/>
      <c r="AM73" s="73"/>
      <c r="AN73" s="73"/>
      <c r="AO73" s="73"/>
      <c r="AP73" s="73"/>
      <c r="AQ73" s="73"/>
      <c r="AR73" s="73"/>
      <c r="AS73" s="73"/>
      <c r="AT73" s="73"/>
      <c r="AU73" s="73"/>
      <c r="AV73" s="73"/>
      <c r="AW73" s="73"/>
      <c r="AX73" s="73"/>
      <c r="AY73" s="73"/>
      <c r="AZ73" s="74"/>
    </row>
    <row r="74" spans="1:52">
      <c r="A74" s="72"/>
      <c r="B74" s="9"/>
      <c r="C74" s="9"/>
      <c r="D74" s="9"/>
      <c r="E74" s="10"/>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73"/>
      <c r="AH74" s="73"/>
      <c r="AI74" s="73"/>
      <c r="AJ74" s="73"/>
      <c r="AK74" s="73"/>
      <c r="AL74" s="73"/>
      <c r="AM74" s="73"/>
      <c r="AN74" s="73"/>
      <c r="AO74" s="73"/>
      <c r="AP74" s="73"/>
      <c r="AQ74" s="73"/>
      <c r="AR74" s="73"/>
      <c r="AS74" s="73"/>
      <c r="AT74" s="73"/>
      <c r="AU74" s="73"/>
      <c r="AV74" s="73"/>
      <c r="AW74" s="73"/>
      <c r="AX74" s="73"/>
      <c r="AY74" s="73"/>
      <c r="AZ74" s="74"/>
    </row>
    <row r="75" spans="1:52">
      <c r="A75" s="72"/>
      <c r="B75" s="9"/>
      <c r="C75" s="9"/>
      <c r="D75" s="9"/>
      <c r="E75" s="10"/>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73"/>
      <c r="AH75" s="73"/>
      <c r="AI75" s="73"/>
      <c r="AJ75" s="73"/>
      <c r="AK75" s="73"/>
      <c r="AL75" s="73"/>
      <c r="AM75" s="73"/>
      <c r="AN75" s="73"/>
      <c r="AO75" s="73"/>
      <c r="AP75" s="73"/>
      <c r="AQ75" s="73"/>
      <c r="AR75" s="73"/>
      <c r="AS75" s="73"/>
      <c r="AT75" s="73"/>
      <c r="AU75" s="73"/>
      <c r="AV75" s="73"/>
      <c r="AW75" s="73"/>
      <c r="AX75" s="73"/>
      <c r="AY75" s="73"/>
      <c r="AZ75" s="74"/>
    </row>
    <row r="76" spans="1:52">
      <c r="A76" s="72"/>
      <c r="B76" s="9"/>
      <c r="C76" s="9"/>
      <c r="D76" s="9"/>
      <c r="E76" s="10"/>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73"/>
      <c r="AH76" s="73"/>
      <c r="AI76" s="73"/>
      <c r="AJ76" s="73"/>
      <c r="AK76" s="73"/>
      <c r="AL76" s="73"/>
      <c r="AM76" s="73"/>
      <c r="AN76" s="73"/>
      <c r="AO76" s="73"/>
      <c r="AP76" s="73"/>
      <c r="AQ76" s="73"/>
      <c r="AR76" s="73"/>
      <c r="AS76" s="73"/>
      <c r="AT76" s="73"/>
      <c r="AU76" s="73"/>
      <c r="AV76" s="73"/>
      <c r="AW76" s="73"/>
      <c r="AX76" s="73"/>
      <c r="AY76" s="73"/>
      <c r="AZ76" s="74"/>
    </row>
    <row r="77" spans="1:52">
      <c r="A77" s="72"/>
      <c r="B77" s="9"/>
      <c r="C77" s="9"/>
      <c r="D77" s="9"/>
      <c r="E77" s="10"/>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73"/>
      <c r="AH77" s="73"/>
      <c r="AI77" s="73"/>
      <c r="AJ77" s="73"/>
      <c r="AK77" s="73"/>
      <c r="AL77" s="73"/>
      <c r="AM77" s="73"/>
      <c r="AN77" s="73"/>
      <c r="AO77" s="73"/>
      <c r="AP77" s="73"/>
      <c r="AQ77" s="73"/>
      <c r="AR77" s="73"/>
      <c r="AS77" s="73"/>
      <c r="AT77" s="73"/>
      <c r="AU77" s="73"/>
      <c r="AV77" s="73"/>
      <c r="AW77" s="73"/>
      <c r="AX77" s="73"/>
      <c r="AY77" s="73"/>
      <c r="AZ77" s="74"/>
    </row>
    <row r="78" spans="1:52">
      <c r="A78" s="72"/>
      <c r="B78" s="9"/>
      <c r="C78" s="9"/>
      <c r="D78" s="9"/>
      <c r="E78" s="10"/>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73"/>
      <c r="AH78" s="73"/>
      <c r="AI78" s="73"/>
      <c r="AJ78" s="73"/>
      <c r="AK78" s="73"/>
      <c r="AL78" s="73"/>
      <c r="AM78" s="73"/>
      <c r="AN78" s="73"/>
      <c r="AO78" s="73"/>
      <c r="AP78" s="73"/>
      <c r="AQ78" s="73"/>
      <c r="AR78" s="73"/>
      <c r="AS78" s="73"/>
      <c r="AT78" s="73"/>
      <c r="AU78" s="73"/>
      <c r="AV78" s="73"/>
      <c r="AW78" s="73"/>
      <c r="AX78" s="73"/>
      <c r="AY78" s="73"/>
      <c r="AZ78" s="74"/>
    </row>
    <row r="79" spans="1:52">
      <c r="A79" s="72"/>
      <c r="B79" s="9"/>
      <c r="C79" s="9"/>
      <c r="D79" s="9"/>
      <c r="E79" s="10"/>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73"/>
      <c r="AH79" s="73"/>
      <c r="AI79" s="73"/>
      <c r="AJ79" s="73"/>
      <c r="AK79" s="73"/>
      <c r="AL79" s="73"/>
      <c r="AM79" s="73"/>
      <c r="AN79" s="73"/>
      <c r="AO79" s="73"/>
      <c r="AP79" s="73"/>
      <c r="AQ79" s="73"/>
      <c r="AR79" s="73"/>
      <c r="AS79" s="73"/>
      <c r="AT79" s="73"/>
      <c r="AU79" s="73"/>
      <c r="AV79" s="73"/>
      <c r="AW79" s="73"/>
      <c r="AX79" s="73"/>
      <c r="AY79" s="73"/>
      <c r="AZ79" s="74"/>
    </row>
    <row r="80" spans="1:52">
      <c r="A80" s="72"/>
      <c r="B80" s="9"/>
      <c r="C80" s="9"/>
      <c r="D80" s="9"/>
      <c r="E80" s="10"/>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73"/>
      <c r="AH80" s="73"/>
      <c r="AI80" s="73"/>
      <c r="AJ80" s="73"/>
      <c r="AK80" s="73"/>
      <c r="AL80" s="73"/>
      <c r="AM80" s="73"/>
      <c r="AN80" s="73"/>
      <c r="AO80" s="73"/>
      <c r="AP80" s="73"/>
      <c r="AQ80" s="73"/>
      <c r="AR80" s="73"/>
      <c r="AS80" s="73"/>
      <c r="AT80" s="73"/>
      <c r="AU80" s="73"/>
      <c r="AV80" s="73"/>
      <c r="AW80" s="73"/>
      <c r="AX80" s="73"/>
      <c r="AY80" s="73"/>
      <c r="AZ80" s="74"/>
    </row>
    <row r="81" spans="1:52">
      <c r="A81" s="72"/>
      <c r="B81" s="9"/>
      <c r="C81" s="9"/>
      <c r="D81" s="9"/>
      <c r="E81" s="10"/>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73"/>
      <c r="AH81" s="73"/>
      <c r="AI81" s="73"/>
      <c r="AJ81" s="73"/>
      <c r="AK81" s="73"/>
      <c r="AL81" s="73"/>
      <c r="AM81" s="73"/>
      <c r="AN81" s="73"/>
      <c r="AO81" s="73"/>
      <c r="AP81" s="73"/>
      <c r="AQ81" s="73"/>
      <c r="AR81" s="73"/>
      <c r="AS81" s="73"/>
      <c r="AT81" s="73"/>
      <c r="AU81" s="73"/>
      <c r="AV81" s="73"/>
      <c r="AW81" s="73"/>
      <c r="AX81" s="73"/>
      <c r="AY81" s="73"/>
      <c r="AZ81" s="74"/>
    </row>
    <row r="82" spans="1:52">
      <c r="A82" s="72"/>
      <c r="B82" s="9"/>
      <c r="C82" s="9"/>
      <c r="D82" s="9"/>
      <c r="E82" s="10"/>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73"/>
      <c r="AH82" s="73"/>
      <c r="AI82" s="73"/>
      <c r="AJ82" s="73"/>
      <c r="AK82" s="73"/>
      <c r="AL82" s="73"/>
      <c r="AM82" s="73"/>
      <c r="AN82" s="73"/>
      <c r="AO82" s="73"/>
      <c r="AP82" s="73"/>
      <c r="AQ82" s="73"/>
      <c r="AR82" s="73"/>
      <c r="AS82" s="73"/>
      <c r="AT82" s="73"/>
      <c r="AU82" s="73"/>
      <c r="AV82" s="73"/>
      <c r="AW82" s="73"/>
      <c r="AX82" s="73"/>
      <c r="AY82" s="73"/>
      <c r="AZ82" s="74"/>
    </row>
    <row r="83" spans="1:52">
      <c r="A83" s="72"/>
      <c r="B83" s="9"/>
      <c r="C83" s="9"/>
      <c r="D83" s="9"/>
      <c r="E83" s="10"/>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73"/>
      <c r="AH83" s="73"/>
      <c r="AI83" s="73"/>
      <c r="AJ83" s="73"/>
      <c r="AK83" s="73"/>
      <c r="AL83" s="73"/>
      <c r="AM83" s="73"/>
      <c r="AN83" s="73"/>
      <c r="AO83" s="73"/>
      <c r="AP83" s="73"/>
      <c r="AQ83" s="73"/>
      <c r="AR83" s="73"/>
      <c r="AS83" s="73"/>
      <c r="AT83" s="73"/>
      <c r="AU83" s="73"/>
      <c r="AV83" s="73"/>
      <c r="AW83" s="73"/>
      <c r="AX83" s="73"/>
      <c r="AY83" s="73"/>
      <c r="AZ83" s="74"/>
    </row>
    <row r="84" spans="1:52">
      <c r="A84" s="72"/>
      <c r="B84" s="9"/>
      <c r="C84" s="127" t="s">
        <v>273</v>
      </c>
      <c r="D84" s="9"/>
      <c r="E84" s="10"/>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73"/>
      <c r="AH84" s="73"/>
      <c r="AI84" s="73"/>
      <c r="AJ84" s="73"/>
      <c r="AK84" s="73"/>
      <c r="AL84" s="73"/>
      <c r="AM84" s="73"/>
      <c r="AN84" s="73"/>
      <c r="AO84" s="73"/>
      <c r="AP84" s="73"/>
      <c r="AQ84" s="73"/>
      <c r="AR84" s="73"/>
      <c r="AS84" s="73"/>
      <c r="AT84" s="73"/>
      <c r="AU84" s="73"/>
      <c r="AV84" s="73"/>
      <c r="AW84" s="73"/>
      <c r="AX84" s="73"/>
      <c r="AY84" s="73"/>
      <c r="AZ84" s="74"/>
    </row>
    <row r="85" spans="1:52">
      <c r="A85" s="72"/>
      <c r="B85" s="9"/>
      <c r="C85" s="127"/>
      <c r="D85" s="9"/>
      <c r="E85" s="10"/>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73"/>
      <c r="AH85" s="73"/>
      <c r="AI85" s="73"/>
      <c r="AJ85" s="73"/>
      <c r="AK85" s="73"/>
      <c r="AL85" s="73"/>
      <c r="AM85" s="73"/>
      <c r="AN85" s="73"/>
      <c r="AO85" s="73"/>
      <c r="AP85" s="73"/>
      <c r="AQ85" s="73"/>
      <c r="AR85" s="73"/>
      <c r="AS85" s="73"/>
      <c r="AT85" s="73"/>
      <c r="AU85" s="73"/>
      <c r="AV85" s="73"/>
      <c r="AW85" s="73"/>
      <c r="AX85" s="73"/>
      <c r="AY85" s="73"/>
      <c r="AZ85" s="74"/>
    </row>
    <row r="86" spans="1:52">
      <c r="A86" s="72"/>
      <c r="B86" s="9"/>
      <c r="C86" s="127"/>
      <c r="D86" s="9"/>
      <c r="E86" s="10"/>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73"/>
      <c r="AH86" s="73"/>
      <c r="AI86" s="73"/>
      <c r="AJ86" s="73"/>
      <c r="AK86" s="73"/>
      <c r="AL86" s="73"/>
      <c r="AM86" s="73"/>
      <c r="AN86" s="73"/>
      <c r="AO86" s="73"/>
      <c r="AP86" s="73"/>
      <c r="AQ86" s="73"/>
      <c r="AR86" s="73"/>
      <c r="AS86" s="73"/>
      <c r="AT86" s="73"/>
      <c r="AU86" s="73"/>
      <c r="AV86" s="73"/>
      <c r="AW86" s="73"/>
      <c r="AX86" s="73"/>
      <c r="AY86" s="73"/>
      <c r="AZ86" s="74"/>
    </row>
    <row r="87" spans="1:52">
      <c r="A87" s="72"/>
      <c r="B87" s="9"/>
      <c r="C87" s="127"/>
      <c r="D87" s="9"/>
      <c r="E87" s="10"/>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73"/>
      <c r="AH87" s="73"/>
      <c r="AI87" s="73"/>
      <c r="AJ87" s="73"/>
      <c r="AK87" s="73"/>
      <c r="AL87" s="73"/>
      <c r="AM87" s="73"/>
      <c r="AN87" s="73"/>
      <c r="AO87" s="73"/>
      <c r="AP87" s="73"/>
      <c r="AQ87" s="73"/>
      <c r="AR87" s="73"/>
      <c r="AS87" s="73"/>
      <c r="AT87" s="73"/>
      <c r="AU87" s="73"/>
      <c r="AV87" s="73"/>
      <c r="AW87" s="73"/>
      <c r="AX87" s="73"/>
      <c r="AY87" s="73"/>
      <c r="AZ87" s="74"/>
    </row>
    <row r="88" spans="1:52">
      <c r="A88" s="72"/>
      <c r="B88" s="9"/>
      <c r="C88" s="127"/>
      <c r="D88" s="9"/>
      <c r="E88" s="10"/>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73"/>
      <c r="AH88" s="73"/>
      <c r="AI88" s="73"/>
      <c r="AJ88" s="73"/>
      <c r="AK88" s="73"/>
      <c r="AL88" s="73"/>
      <c r="AM88" s="73"/>
      <c r="AN88" s="73"/>
      <c r="AO88" s="73"/>
      <c r="AP88" s="73"/>
      <c r="AQ88" s="73"/>
      <c r="AR88" s="73"/>
      <c r="AS88" s="73"/>
      <c r="AT88" s="73"/>
      <c r="AU88" s="73"/>
      <c r="AV88" s="73"/>
      <c r="AW88" s="73"/>
      <c r="AX88" s="73"/>
      <c r="AY88" s="73"/>
      <c r="AZ88" s="74"/>
    </row>
    <row r="89" spans="1:52">
      <c r="A89" s="72"/>
      <c r="B89" s="9"/>
      <c r="C89" s="127"/>
      <c r="D89" s="9"/>
      <c r="E89" s="10"/>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73"/>
      <c r="AH89" s="73"/>
      <c r="AI89" s="73"/>
      <c r="AJ89" s="73"/>
      <c r="AK89" s="73"/>
      <c r="AL89" s="73"/>
      <c r="AM89" s="73"/>
      <c r="AN89" s="73"/>
      <c r="AO89" s="73"/>
      <c r="AP89" s="73"/>
      <c r="AQ89" s="73"/>
      <c r="AR89" s="73"/>
      <c r="AS89" s="73"/>
      <c r="AT89" s="73"/>
      <c r="AU89" s="73"/>
      <c r="AV89" s="73"/>
      <c r="AW89" s="73"/>
      <c r="AX89" s="73"/>
      <c r="AY89" s="73"/>
      <c r="AZ89" s="74"/>
    </row>
    <row r="90" spans="1:52">
      <c r="A90" s="72"/>
      <c r="B90" s="9"/>
      <c r="C90" s="127"/>
      <c r="D90" s="9"/>
      <c r="E90" s="10"/>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73"/>
      <c r="AH90" s="73"/>
      <c r="AI90" s="73"/>
      <c r="AJ90" s="73"/>
      <c r="AK90" s="73"/>
      <c r="AL90" s="73"/>
      <c r="AM90" s="73"/>
      <c r="AN90" s="73"/>
      <c r="AO90" s="73"/>
      <c r="AP90" s="73"/>
      <c r="AQ90" s="73"/>
      <c r="AR90" s="73"/>
      <c r="AS90" s="73"/>
      <c r="AT90" s="73"/>
      <c r="AU90" s="73"/>
      <c r="AV90" s="73"/>
      <c r="AW90" s="73"/>
      <c r="AX90" s="73"/>
      <c r="AY90" s="73"/>
      <c r="AZ90" s="74"/>
    </row>
    <row r="91" spans="1:52">
      <c r="A91" s="72"/>
      <c r="B91" s="9"/>
      <c r="C91" s="127"/>
      <c r="D91" s="9"/>
      <c r="E91" s="10"/>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73"/>
      <c r="AH91" s="73"/>
      <c r="AI91" s="73"/>
      <c r="AJ91" s="73"/>
      <c r="AK91" s="73"/>
      <c r="AL91" s="73"/>
      <c r="AM91" s="73"/>
      <c r="AN91" s="73"/>
      <c r="AO91" s="73"/>
      <c r="AP91" s="73"/>
      <c r="AQ91" s="73"/>
      <c r="AR91" s="73"/>
      <c r="AS91" s="73"/>
      <c r="AT91" s="73"/>
      <c r="AU91" s="73"/>
      <c r="AV91" s="73"/>
      <c r="AW91" s="73"/>
      <c r="AX91" s="73"/>
      <c r="AY91" s="73"/>
      <c r="AZ91" s="74"/>
    </row>
    <row r="92" spans="1:52">
      <c r="A92" s="72"/>
      <c r="B92" s="9"/>
      <c r="C92" s="127"/>
      <c r="D92" s="9"/>
      <c r="E92" s="10"/>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73"/>
      <c r="AH92" s="73"/>
      <c r="AI92" s="73"/>
      <c r="AJ92" s="73"/>
      <c r="AK92" s="73"/>
      <c r="AL92" s="73"/>
      <c r="AM92" s="73"/>
      <c r="AN92" s="73"/>
      <c r="AO92" s="73"/>
      <c r="AP92" s="73"/>
      <c r="AQ92" s="73"/>
      <c r="AR92" s="73"/>
      <c r="AS92" s="73"/>
      <c r="AT92" s="73"/>
      <c r="AU92" s="73"/>
      <c r="AV92" s="73"/>
      <c r="AW92" s="73"/>
      <c r="AX92" s="73"/>
      <c r="AY92" s="73"/>
      <c r="AZ92" s="74"/>
    </row>
    <row r="93" spans="1:52">
      <c r="A93" s="72"/>
      <c r="B93" s="9"/>
      <c r="C93" s="127"/>
      <c r="D93" s="9"/>
      <c r="E93" s="10"/>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73"/>
      <c r="AH93" s="73"/>
      <c r="AI93" s="73"/>
      <c r="AJ93" s="73"/>
      <c r="AK93" s="73"/>
      <c r="AL93" s="73"/>
      <c r="AM93" s="73"/>
      <c r="AN93" s="73"/>
      <c r="AO93" s="73"/>
      <c r="AP93" s="73"/>
      <c r="AQ93" s="73"/>
      <c r="AR93" s="73"/>
      <c r="AS93" s="73"/>
      <c r="AT93" s="73"/>
      <c r="AU93" s="73"/>
      <c r="AV93" s="73"/>
      <c r="AW93" s="73"/>
      <c r="AX93" s="73"/>
      <c r="AY93" s="73"/>
      <c r="AZ93" s="74"/>
    </row>
    <row r="94" spans="1:52">
      <c r="A94" s="72"/>
      <c r="B94" s="9"/>
      <c r="C94" s="127"/>
      <c r="D94" s="9"/>
      <c r="E94" s="10"/>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73"/>
      <c r="AH94" s="73"/>
      <c r="AI94" s="73"/>
      <c r="AJ94" s="73"/>
      <c r="AK94" s="73"/>
      <c r="AL94" s="73"/>
      <c r="AM94" s="73"/>
      <c r="AN94" s="73"/>
      <c r="AO94" s="73"/>
      <c r="AP94" s="73"/>
      <c r="AQ94" s="73"/>
      <c r="AR94" s="73"/>
      <c r="AS94" s="73"/>
      <c r="AT94" s="73"/>
      <c r="AU94" s="73"/>
      <c r="AV94" s="73"/>
      <c r="AW94" s="73"/>
      <c r="AX94" s="73"/>
      <c r="AY94" s="73"/>
      <c r="AZ94" s="74"/>
    </row>
    <row r="95" spans="1:52">
      <c r="A95" s="72"/>
      <c r="B95" s="9"/>
      <c r="C95" s="127"/>
      <c r="D95" s="9"/>
      <c r="E95" s="10"/>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73"/>
      <c r="AH95" s="73"/>
      <c r="AI95" s="73"/>
      <c r="AJ95" s="73"/>
      <c r="AK95" s="73"/>
      <c r="AL95" s="73"/>
      <c r="AM95" s="73"/>
      <c r="AN95" s="73"/>
      <c r="AO95" s="73"/>
      <c r="AP95" s="73"/>
      <c r="AQ95" s="73"/>
      <c r="AR95" s="73"/>
      <c r="AS95" s="73"/>
      <c r="AT95" s="73"/>
      <c r="AU95" s="73"/>
      <c r="AV95" s="73"/>
      <c r="AW95" s="73"/>
      <c r="AX95" s="73"/>
      <c r="AY95" s="73"/>
      <c r="AZ95" s="74"/>
    </row>
    <row r="96" spans="1:52">
      <c r="A96" s="72"/>
      <c r="B96" s="9"/>
      <c r="C96" s="127"/>
      <c r="D96" s="9"/>
      <c r="E96" s="10"/>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73"/>
      <c r="AH96" s="73"/>
      <c r="AI96" s="73"/>
      <c r="AJ96" s="73"/>
      <c r="AK96" s="73"/>
      <c r="AL96" s="73"/>
      <c r="AM96" s="73"/>
      <c r="AN96" s="73"/>
      <c r="AO96" s="73"/>
      <c r="AP96" s="73"/>
      <c r="AQ96" s="73"/>
      <c r="AR96" s="73"/>
      <c r="AS96" s="73"/>
      <c r="AT96" s="73"/>
      <c r="AU96" s="73"/>
      <c r="AV96" s="73"/>
      <c r="AW96" s="73"/>
      <c r="AX96" s="73"/>
      <c r="AY96" s="73"/>
      <c r="AZ96" s="74"/>
    </row>
    <row r="97" spans="1:52">
      <c r="A97" s="72"/>
      <c r="B97" s="9"/>
      <c r="C97" s="127"/>
      <c r="D97" s="9"/>
      <c r="E97" s="10"/>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73"/>
      <c r="AH97" s="73"/>
      <c r="AI97" s="73"/>
      <c r="AJ97" s="73"/>
      <c r="AK97" s="73"/>
      <c r="AL97" s="73"/>
      <c r="AM97" s="73"/>
      <c r="AN97" s="73"/>
      <c r="AO97" s="73"/>
      <c r="AP97" s="73"/>
      <c r="AQ97" s="73"/>
      <c r="AR97" s="73"/>
      <c r="AS97" s="73"/>
      <c r="AT97" s="73"/>
      <c r="AU97" s="73"/>
      <c r="AV97" s="73"/>
      <c r="AW97" s="73"/>
      <c r="AX97" s="73"/>
      <c r="AY97" s="73"/>
      <c r="AZ97" s="74"/>
    </row>
    <row r="98" spans="1:52">
      <c r="A98" s="72"/>
      <c r="B98" s="9"/>
      <c r="C98" s="127"/>
      <c r="D98" s="9"/>
      <c r="E98" s="10"/>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73"/>
      <c r="AH98" s="73"/>
      <c r="AI98" s="73"/>
      <c r="AJ98" s="73"/>
      <c r="AK98" s="73"/>
      <c r="AL98" s="73"/>
      <c r="AM98" s="73"/>
      <c r="AN98" s="73"/>
      <c r="AO98" s="73"/>
      <c r="AP98" s="73"/>
      <c r="AQ98" s="73"/>
      <c r="AR98" s="73"/>
      <c r="AS98" s="73"/>
      <c r="AT98" s="73"/>
      <c r="AU98" s="73"/>
      <c r="AV98" s="73"/>
      <c r="AW98" s="73"/>
      <c r="AX98" s="73"/>
      <c r="AY98" s="73"/>
      <c r="AZ98" s="74"/>
    </row>
    <row r="99" spans="1:52">
      <c r="A99" s="72"/>
      <c r="B99" s="9"/>
      <c r="C99" s="127"/>
      <c r="D99" s="9"/>
      <c r="E99" s="10"/>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73"/>
      <c r="AH99" s="73"/>
      <c r="AI99" s="73"/>
      <c r="AJ99" s="73"/>
      <c r="AK99" s="73"/>
      <c r="AL99" s="73"/>
      <c r="AM99" s="73"/>
      <c r="AN99" s="73"/>
      <c r="AO99" s="73"/>
      <c r="AP99" s="73"/>
      <c r="AQ99" s="73"/>
      <c r="AR99" s="73"/>
      <c r="AS99" s="73"/>
      <c r="AT99" s="73"/>
      <c r="AU99" s="73"/>
      <c r="AV99" s="73"/>
      <c r="AW99" s="73"/>
      <c r="AX99" s="73"/>
      <c r="AY99" s="73"/>
      <c r="AZ99" s="74"/>
    </row>
    <row r="100" spans="1:52">
      <c r="A100" s="72"/>
      <c r="B100" s="9"/>
      <c r="C100" s="127"/>
      <c r="D100" s="9"/>
      <c r="E100" s="10"/>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73"/>
      <c r="AH100" s="73"/>
      <c r="AI100" s="73"/>
      <c r="AJ100" s="73"/>
      <c r="AK100" s="73"/>
      <c r="AL100" s="73"/>
      <c r="AM100" s="73"/>
      <c r="AN100" s="73"/>
      <c r="AO100" s="73"/>
      <c r="AP100" s="73"/>
      <c r="AQ100" s="73"/>
      <c r="AR100" s="73"/>
      <c r="AS100" s="73"/>
      <c r="AT100" s="73"/>
      <c r="AU100" s="73"/>
      <c r="AV100" s="73"/>
      <c r="AW100" s="73"/>
      <c r="AX100" s="73"/>
      <c r="AY100" s="73"/>
      <c r="AZ100" s="74"/>
    </row>
    <row r="101" spans="1:52">
      <c r="A101" s="72"/>
      <c r="B101" s="9"/>
      <c r="C101" s="127"/>
      <c r="D101" s="9"/>
      <c r="E101" s="10"/>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73"/>
      <c r="AH101" s="73"/>
      <c r="AI101" s="73"/>
      <c r="AJ101" s="73"/>
      <c r="AK101" s="73"/>
      <c r="AL101" s="73"/>
      <c r="AM101" s="73"/>
      <c r="AN101" s="73"/>
      <c r="AO101" s="73"/>
      <c r="AP101" s="73"/>
      <c r="AQ101" s="73"/>
      <c r="AR101" s="73"/>
      <c r="AS101" s="73"/>
      <c r="AT101" s="73"/>
      <c r="AU101" s="73"/>
      <c r="AV101" s="73"/>
      <c r="AW101" s="73"/>
      <c r="AX101" s="73"/>
      <c r="AY101" s="73"/>
      <c r="AZ101" s="74"/>
    </row>
    <row r="102" spans="1:52">
      <c r="A102" s="72"/>
      <c r="B102" s="9"/>
      <c r="C102" s="127"/>
      <c r="D102" s="9"/>
      <c r="E102" s="10"/>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73"/>
      <c r="AH102" s="73"/>
      <c r="AI102" s="73"/>
      <c r="AJ102" s="73"/>
      <c r="AK102" s="73"/>
      <c r="AL102" s="73"/>
      <c r="AM102" s="73"/>
      <c r="AN102" s="73"/>
      <c r="AO102" s="73"/>
      <c r="AP102" s="73"/>
      <c r="AQ102" s="73"/>
      <c r="AR102" s="73"/>
      <c r="AS102" s="73"/>
      <c r="AT102" s="73"/>
      <c r="AU102" s="73"/>
      <c r="AV102" s="73"/>
      <c r="AW102" s="73"/>
      <c r="AX102" s="73"/>
      <c r="AY102" s="73"/>
      <c r="AZ102" s="74"/>
    </row>
    <row r="103" spans="1:52">
      <c r="A103" s="72"/>
      <c r="B103" s="9"/>
      <c r="C103" s="127"/>
      <c r="D103" s="9"/>
      <c r="E103" s="10"/>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73"/>
      <c r="AH103" s="73"/>
      <c r="AI103" s="73"/>
      <c r="AJ103" s="73"/>
      <c r="AK103" s="73"/>
      <c r="AL103" s="73"/>
      <c r="AM103" s="73"/>
      <c r="AN103" s="73"/>
      <c r="AO103" s="73"/>
      <c r="AP103" s="73"/>
      <c r="AQ103" s="73"/>
      <c r="AR103" s="73"/>
      <c r="AS103" s="73"/>
      <c r="AT103" s="73"/>
      <c r="AU103" s="73"/>
      <c r="AV103" s="73"/>
      <c r="AW103" s="73"/>
      <c r="AX103" s="73"/>
      <c r="AY103" s="73"/>
      <c r="AZ103" s="74"/>
    </row>
    <row r="104" spans="1:52">
      <c r="A104" s="72"/>
      <c r="B104" s="9"/>
      <c r="C104" s="127"/>
      <c r="D104" s="9"/>
      <c r="E104" s="10"/>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73"/>
      <c r="AH104" s="73"/>
      <c r="AI104" s="73"/>
      <c r="AJ104" s="73"/>
      <c r="AK104" s="73"/>
      <c r="AL104" s="73"/>
      <c r="AM104" s="73"/>
      <c r="AN104" s="73"/>
      <c r="AO104" s="73"/>
      <c r="AP104" s="73"/>
      <c r="AQ104" s="73"/>
      <c r="AR104" s="73"/>
      <c r="AS104" s="73"/>
      <c r="AT104" s="73"/>
      <c r="AU104" s="73"/>
      <c r="AV104" s="73"/>
      <c r="AW104" s="73"/>
      <c r="AX104" s="73"/>
      <c r="AY104" s="73"/>
      <c r="AZ104" s="74"/>
    </row>
    <row r="105" spans="1:52">
      <c r="A105" s="72"/>
      <c r="B105" s="9"/>
      <c r="C105" s="127"/>
      <c r="D105" s="9"/>
      <c r="E105" s="10"/>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73"/>
      <c r="AH105" s="73"/>
      <c r="AI105" s="73"/>
      <c r="AJ105" s="73"/>
      <c r="AK105" s="73"/>
      <c r="AL105" s="73"/>
      <c r="AM105" s="73"/>
      <c r="AN105" s="73"/>
      <c r="AO105" s="73"/>
      <c r="AP105" s="73"/>
      <c r="AQ105" s="73"/>
      <c r="AR105" s="73"/>
      <c r="AS105" s="73"/>
      <c r="AT105" s="73"/>
      <c r="AU105" s="73"/>
      <c r="AV105" s="73"/>
      <c r="AW105" s="73"/>
      <c r="AX105" s="73"/>
      <c r="AY105" s="73"/>
      <c r="AZ105" s="74"/>
    </row>
    <row r="106" spans="1:52">
      <c r="A106" s="72"/>
      <c r="B106" s="9"/>
      <c r="C106" s="127"/>
      <c r="D106" s="9"/>
      <c r="E106" s="10"/>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73"/>
      <c r="AH106" s="73"/>
      <c r="AI106" s="73"/>
      <c r="AJ106" s="73"/>
      <c r="AK106" s="73"/>
      <c r="AL106" s="73"/>
      <c r="AM106" s="73"/>
      <c r="AN106" s="73"/>
      <c r="AO106" s="73"/>
      <c r="AP106" s="73"/>
      <c r="AQ106" s="73"/>
      <c r="AR106" s="73"/>
      <c r="AS106" s="73"/>
      <c r="AT106" s="73"/>
      <c r="AU106" s="73"/>
      <c r="AV106" s="73"/>
      <c r="AW106" s="73"/>
      <c r="AX106" s="73"/>
      <c r="AY106" s="73"/>
      <c r="AZ106" s="74"/>
    </row>
    <row r="107" spans="1:52">
      <c r="A107" s="72"/>
      <c r="B107" s="9"/>
      <c r="C107" s="127"/>
      <c r="D107" s="9"/>
      <c r="E107" s="10"/>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73"/>
      <c r="AH107" s="73"/>
      <c r="AI107" s="73"/>
      <c r="AJ107" s="73"/>
      <c r="AK107" s="73"/>
      <c r="AL107" s="73"/>
      <c r="AM107" s="73"/>
      <c r="AN107" s="73"/>
      <c r="AO107" s="73"/>
      <c r="AP107" s="73"/>
      <c r="AQ107" s="73"/>
      <c r="AR107" s="73"/>
      <c r="AS107" s="73"/>
      <c r="AT107" s="73"/>
      <c r="AU107" s="73"/>
      <c r="AV107" s="73"/>
      <c r="AW107" s="73"/>
      <c r="AX107" s="73"/>
      <c r="AY107" s="73"/>
      <c r="AZ107" s="74"/>
    </row>
    <row r="108" spans="1:52">
      <c r="A108" s="72"/>
      <c r="B108" s="9"/>
      <c r="C108" s="127"/>
      <c r="D108" s="9"/>
      <c r="E108" s="10"/>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73"/>
      <c r="AH108" s="73"/>
      <c r="AI108" s="73"/>
      <c r="AJ108" s="73"/>
      <c r="AK108" s="73"/>
      <c r="AL108" s="73"/>
      <c r="AM108" s="73"/>
      <c r="AN108" s="73"/>
      <c r="AO108" s="73"/>
      <c r="AP108" s="73"/>
      <c r="AQ108" s="73"/>
      <c r="AR108" s="73"/>
      <c r="AS108" s="73"/>
      <c r="AT108" s="73"/>
      <c r="AU108" s="73"/>
      <c r="AV108" s="73"/>
      <c r="AW108" s="73"/>
      <c r="AX108" s="73"/>
      <c r="AY108" s="73"/>
      <c r="AZ108" s="74"/>
    </row>
    <row r="109" spans="1:52">
      <c r="A109" s="72"/>
      <c r="B109" s="9"/>
      <c r="C109" s="127"/>
      <c r="D109" s="9"/>
      <c r="E109" s="10"/>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73"/>
      <c r="AH109" s="73"/>
      <c r="AI109" s="73"/>
      <c r="AJ109" s="73"/>
      <c r="AK109" s="73"/>
      <c r="AL109" s="73"/>
      <c r="AM109" s="73"/>
      <c r="AN109" s="73"/>
      <c r="AO109" s="73"/>
      <c r="AP109" s="73"/>
      <c r="AQ109" s="73"/>
      <c r="AR109" s="73"/>
      <c r="AS109" s="73"/>
      <c r="AT109" s="73"/>
      <c r="AU109" s="73"/>
      <c r="AV109" s="73"/>
      <c r="AW109" s="73"/>
      <c r="AX109" s="73"/>
      <c r="AY109" s="73"/>
      <c r="AZ109" s="74"/>
    </row>
    <row r="110" spans="1:52">
      <c r="A110" s="72"/>
      <c r="B110" s="9"/>
      <c r="C110" s="127"/>
      <c r="D110" s="9"/>
      <c r="E110" s="10"/>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73"/>
      <c r="AH110" s="73"/>
      <c r="AI110" s="73"/>
      <c r="AJ110" s="73"/>
      <c r="AK110" s="73"/>
      <c r="AL110" s="73"/>
      <c r="AM110" s="73"/>
      <c r="AN110" s="73"/>
      <c r="AO110" s="73"/>
      <c r="AP110" s="73"/>
      <c r="AQ110" s="73"/>
      <c r="AR110" s="73"/>
      <c r="AS110" s="73"/>
      <c r="AT110" s="73"/>
      <c r="AU110" s="73"/>
      <c r="AV110" s="73"/>
      <c r="AW110" s="73"/>
      <c r="AX110" s="73"/>
      <c r="AY110" s="73"/>
      <c r="AZ110" s="74"/>
    </row>
    <row r="111" spans="1:52">
      <c r="A111" s="72"/>
      <c r="B111" s="9"/>
      <c r="C111" s="127"/>
      <c r="D111" s="9"/>
      <c r="E111" s="10"/>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73"/>
      <c r="AH111" s="73"/>
      <c r="AI111" s="73"/>
      <c r="AJ111" s="73"/>
      <c r="AK111" s="73"/>
      <c r="AL111" s="73"/>
      <c r="AM111" s="73"/>
      <c r="AN111" s="73"/>
      <c r="AO111" s="73"/>
      <c r="AP111" s="73"/>
      <c r="AQ111" s="73"/>
      <c r="AR111" s="73"/>
      <c r="AS111" s="73"/>
      <c r="AT111" s="73"/>
      <c r="AU111" s="73"/>
      <c r="AV111" s="73"/>
      <c r="AW111" s="73"/>
      <c r="AX111" s="73"/>
      <c r="AY111" s="73"/>
      <c r="AZ111" s="74"/>
    </row>
    <row r="112" spans="1:52">
      <c r="A112" s="72"/>
      <c r="B112" s="9"/>
      <c r="C112" s="127"/>
      <c r="D112" s="9"/>
      <c r="E112" s="10"/>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73"/>
      <c r="AH112" s="73"/>
      <c r="AI112" s="73"/>
      <c r="AJ112" s="73"/>
      <c r="AK112" s="73"/>
      <c r="AL112" s="73"/>
      <c r="AM112" s="73"/>
      <c r="AN112" s="73"/>
      <c r="AO112" s="73"/>
      <c r="AP112" s="73"/>
      <c r="AQ112" s="73"/>
      <c r="AR112" s="73"/>
      <c r="AS112" s="73"/>
      <c r="AT112" s="73"/>
      <c r="AU112" s="73"/>
      <c r="AV112" s="73"/>
      <c r="AW112" s="73"/>
      <c r="AX112" s="73"/>
      <c r="AY112" s="73"/>
      <c r="AZ112" s="74"/>
    </row>
    <row r="113" spans="1:52">
      <c r="A113" s="72"/>
      <c r="B113" s="9"/>
      <c r="C113" s="127"/>
      <c r="D113" s="9"/>
      <c r="E113" s="10"/>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73"/>
      <c r="AH113" s="73"/>
      <c r="AI113" s="73"/>
      <c r="AJ113" s="73"/>
      <c r="AK113" s="73"/>
      <c r="AL113" s="73"/>
      <c r="AM113" s="73"/>
      <c r="AN113" s="73"/>
      <c r="AO113" s="73"/>
      <c r="AP113" s="73"/>
      <c r="AQ113" s="73"/>
      <c r="AR113" s="73"/>
      <c r="AS113" s="73"/>
      <c r="AT113" s="73"/>
      <c r="AU113" s="73"/>
      <c r="AV113" s="73"/>
      <c r="AW113" s="73"/>
      <c r="AX113" s="73"/>
      <c r="AY113" s="73"/>
      <c r="AZ113" s="74"/>
    </row>
    <row r="114" spans="1:52">
      <c r="A114" s="72"/>
      <c r="B114" s="9"/>
      <c r="C114" s="127"/>
      <c r="D114" s="9"/>
      <c r="E114" s="10"/>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73"/>
      <c r="AH114" s="73"/>
      <c r="AI114" s="73"/>
      <c r="AJ114" s="73"/>
      <c r="AK114" s="73"/>
      <c r="AL114" s="73"/>
      <c r="AM114" s="73"/>
      <c r="AN114" s="73"/>
      <c r="AO114" s="73"/>
      <c r="AP114" s="73"/>
      <c r="AQ114" s="73"/>
      <c r="AR114" s="73"/>
      <c r="AS114" s="73"/>
      <c r="AT114" s="73"/>
      <c r="AU114" s="73"/>
      <c r="AV114" s="73"/>
      <c r="AW114" s="73"/>
      <c r="AX114" s="73"/>
      <c r="AY114" s="73"/>
      <c r="AZ114" s="74"/>
    </row>
    <row r="115" spans="1:52">
      <c r="A115" s="72"/>
      <c r="B115" s="9"/>
      <c r="C115" s="127"/>
      <c r="D115" s="9"/>
      <c r="E115" s="10"/>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73"/>
      <c r="AH115" s="73"/>
      <c r="AI115" s="73"/>
      <c r="AJ115" s="73"/>
      <c r="AK115" s="73"/>
      <c r="AL115" s="73"/>
      <c r="AM115" s="73"/>
      <c r="AN115" s="73"/>
      <c r="AO115" s="73"/>
      <c r="AP115" s="73"/>
      <c r="AQ115" s="73"/>
      <c r="AR115" s="73"/>
      <c r="AS115" s="73"/>
      <c r="AT115" s="73"/>
      <c r="AU115" s="73"/>
      <c r="AV115" s="73"/>
      <c r="AW115" s="73"/>
      <c r="AX115" s="73"/>
      <c r="AY115" s="73"/>
      <c r="AZ115" s="74"/>
    </row>
    <row r="116" spans="1:52">
      <c r="A116" s="72"/>
      <c r="B116" s="9"/>
      <c r="C116" s="127"/>
      <c r="D116" s="9"/>
      <c r="E116" s="10"/>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73"/>
      <c r="AH116" s="73"/>
      <c r="AI116" s="73"/>
      <c r="AJ116" s="73"/>
      <c r="AK116" s="73"/>
      <c r="AL116" s="73"/>
      <c r="AM116" s="73"/>
      <c r="AN116" s="73"/>
      <c r="AO116" s="73"/>
      <c r="AP116" s="73"/>
      <c r="AQ116" s="73"/>
      <c r="AR116" s="73"/>
      <c r="AS116" s="73"/>
      <c r="AT116" s="73"/>
      <c r="AU116" s="73"/>
      <c r="AV116" s="73"/>
      <c r="AW116" s="73"/>
      <c r="AX116" s="73"/>
      <c r="AY116" s="73"/>
      <c r="AZ116" s="74"/>
    </row>
    <row r="117" spans="1:52">
      <c r="A117" s="72"/>
      <c r="B117" s="9"/>
      <c r="C117" s="127"/>
      <c r="D117" s="9"/>
      <c r="E117" s="10"/>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73"/>
      <c r="AH117" s="73"/>
      <c r="AI117" s="73"/>
      <c r="AJ117" s="73"/>
      <c r="AK117" s="73"/>
      <c r="AL117" s="73"/>
      <c r="AM117" s="73"/>
      <c r="AN117" s="73"/>
      <c r="AO117" s="73"/>
      <c r="AP117" s="73"/>
      <c r="AQ117" s="73"/>
      <c r="AR117" s="73"/>
      <c r="AS117" s="73"/>
      <c r="AT117" s="73"/>
      <c r="AU117" s="73"/>
      <c r="AV117" s="73"/>
      <c r="AW117" s="73"/>
      <c r="AX117" s="73"/>
      <c r="AY117" s="73"/>
      <c r="AZ117" s="74"/>
    </row>
    <row r="118" spans="1:52">
      <c r="A118" s="72"/>
      <c r="B118" s="9"/>
      <c r="C118" s="127"/>
      <c r="D118" s="9"/>
      <c r="E118" s="10"/>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73"/>
      <c r="AH118" s="73"/>
      <c r="AI118" s="73"/>
      <c r="AJ118" s="73"/>
      <c r="AK118" s="73"/>
      <c r="AL118" s="73"/>
      <c r="AM118" s="73"/>
      <c r="AN118" s="73"/>
      <c r="AO118" s="73"/>
      <c r="AP118" s="73"/>
      <c r="AQ118" s="73"/>
      <c r="AR118" s="73"/>
      <c r="AS118" s="73"/>
      <c r="AT118" s="73"/>
      <c r="AU118" s="73"/>
      <c r="AV118" s="73"/>
      <c r="AW118" s="73"/>
      <c r="AX118" s="73"/>
      <c r="AY118" s="73"/>
      <c r="AZ118" s="74"/>
    </row>
    <row r="119" spans="1:52">
      <c r="A119" s="72"/>
      <c r="B119" s="9"/>
      <c r="C119" s="127"/>
      <c r="D119" s="9"/>
      <c r="E119" s="10"/>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73"/>
      <c r="AH119" s="73"/>
      <c r="AI119" s="73"/>
      <c r="AJ119" s="73"/>
      <c r="AK119" s="73"/>
      <c r="AL119" s="73"/>
      <c r="AM119" s="73"/>
      <c r="AN119" s="73"/>
      <c r="AO119" s="73"/>
      <c r="AP119" s="73"/>
      <c r="AQ119" s="73"/>
      <c r="AR119" s="73"/>
      <c r="AS119" s="73"/>
      <c r="AT119" s="73"/>
      <c r="AU119" s="73"/>
      <c r="AV119" s="73"/>
      <c r="AW119" s="73"/>
      <c r="AX119" s="73"/>
      <c r="AY119" s="73"/>
      <c r="AZ119" s="74"/>
    </row>
    <row r="120" spans="1:52">
      <c r="A120" s="72"/>
      <c r="B120" s="9"/>
      <c r="C120" s="127"/>
      <c r="D120" s="9"/>
      <c r="E120" s="10"/>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73"/>
      <c r="AH120" s="73"/>
      <c r="AI120" s="73"/>
      <c r="AJ120" s="73"/>
      <c r="AK120" s="73"/>
      <c r="AL120" s="73"/>
      <c r="AM120" s="73"/>
      <c r="AN120" s="73"/>
      <c r="AO120" s="73"/>
      <c r="AP120" s="73"/>
      <c r="AQ120" s="73"/>
      <c r="AR120" s="73"/>
      <c r="AS120" s="73"/>
      <c r="AT120" s="73"/>
      <c r="AU120" s="73"/>
      <c r="AV120" s="73"/>
      <c r="AW120" s="73"/>
      <c r="AX120" s="73"/>
      <c r="AY120" s="73"/>
      <c r="AZ120" s="74"/>
    </row>
    <row r="121" spans="1:52">
      <c r="A121" s="72"/>
      <c r="B121" s="9"/>
      <c r="C121" s="127" t="s">
        <v>275</v>
      </c>
      <c r="D121" s="9"/>
      <c r="E121" s="10"/>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73"/>
      <c r="AH121" s="73"/>
      <c r="AI121" s="73"/>
      <c r="AJ121" s="73"/>
      <c r="AK121" s="73"/>
      <c r="AL121" s="73"/>
      <c r="AM121" s="73"/>
      <c r="AN121" s="73"/>
      <c r="AO121" s="73"/>
      <c r="AP121" s="73"/>
      <c r="AQ121" s="73"/>
      <c r="AR121" s="73"/>
      <c r="AS121" s="73"/>
      <c r="AT121" s="73"/>
      <c r="AU121" s="73"/>
      <c r="AV121" s="73"/>
      <c r="AW121" s="73"/>
      <c r="AX121" s="73"/>
      <c r="AY121" s="73"/>
      <c r="AZ121" s="74"/>
    </row>
    <row r="122" spans="1:52">
      <c r="A122" s="72"/>
      <c r="B122" s="9"/>
      <c r="C122" s="9"/>
      <c r="D122" s="9"/>
      <c r="E122" s="10"/>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73"/>
      <c r="AH122" s="73"/>
      <c r="AI122" s="73"/>
      <c r="AJ122" s="73"/>
      <c r="AK122" s="73"/>
      <c r="AL122" s="73"/>
      <c r="AM122" s="73"/>
      <c r="AN122" s="73"/>
      <c r="AO122" s="73"/>
      <c r="AP122" s="73"/>
      <c r="AQ122" s="73"/>
      <c r="AR122" s="73"/>
      <c r="AS122" s="73"/>
      <c r="AT122" s="73"/>
      <c r="AU122" s="73"/>
      <c r="AV122" s="73"/>
      <c r="AW122" s="73"/>
      <c r="AX122" s="73"/>
      <c r="AY122" s="73"/>
      <c r="AZ122" s="74"/>
    </row>
    <row r="123" spans="1:52">
      <c r="A123" s="72"/>
      <c r="B123" s="9"/>
      <c r="C123" s="9"/>
      <c r="D123" s="9"/>
      <c r="E123" s="10"/>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73"/>
      <c r="AH123" s="73"/>
      <c r="AI123" s="73"/>
      <c r="AJ123" s="73"/>
      <c r="AK123" s="73"/>
      <c r="AL123" s="73"/>
      <c r="AM123" s="73"/>
      <c r="AN123" s="73"/>
      <c r="AO123" s="73"/>
      <c r="AP123" s="73"/>
      <c r="AQ123" s="73"/>
      <c r="AR123" s="73"/>
      <c r="AS123" s="73"/>
      <c r="AT123" s="73"/>
      <c r="AU123" s="73"/>
      <c r="AV123" s="73"/>
      <c r="AW123" s="73"/>
      <c r="AX123" s="73"/>
      <c r="AY123" s="73"/>
      <c r="AZ123" s="74"/>
    </row>
    <row r="124" spans="1:52">
      <c r="A124" s="72"/>
      <c r="B124" s="9"/>
      <c r="C124" s="9"/>
      <c r="D124" s="9"/>
      <c r="E124" s="10"/>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73"/>
      <c r="AH124" s="73"/>
      <c r="AI124" s="73"/>
      <c r="AJ124" s="73"/>
      <c r="AK124" s="73"/>
      <c r="AL124" s="73"/>
      <c r="AM124" s="73"/>
      <c r="AN124" s="73"/>
      <c r="AO124" s="73"/>
      <c r="AP124" s="73"/>
      <c r="AQ124" s="73"/>
      <c r="AR124" s="73"/>
      <c r="AS124" s="73"/>
      <c r="AT124" s="73"/>
      <c r="AU124" s="73"/>
      <c r="AV124" s="73"/>
      <c r="AW124" s="73"/>
      <c r="AX124" s="73"/>
      <c r="AY124" s="73"/>
      <c r="AZ124" s="74"/>
    </row>
    <row r="125" spans="1:52">
      <c r="A125" s="72"/>
      <c r="B125" s="9"/>
      <c r="C125" s="9"/>
      <c r="D125" s="9"/>
      <c r="E125" s="10"/>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73"/>
      <c r="AH125" s="73"/>
      <c r="AI125" s="73"/>
      <c r="AJ125" s="73"/>
      <c r="AK125" s="73"/>
      <c r="AL125" s="73"/>
      <c r="AM125" s="73"/>
      <c r="AN125" s="73"/>
      <c r="AO125" s="73"/>
      <c r="AP125" s="73"/>
      <c r="AQ125" s="73"/>
      <c r="AR125" s="73"/>
      <c r="AS125" s="73"/>
      <c r="AT125" s="73"/>
      <c r="AU125" s="73"/>
      <c r="AV125" s="73"/>
      <c r="AW125" s="73"/>
      <c r="AX125" s="73"/>
      <c r="AY125" s="73"/>
      <c r="AZ125" s="74"/>
    </row>
    <row r="126" spans="1:52">
      <c r="A126" s="72"/>
      <c r="B126" s="9"/>
      <c r="C126" s="9"/>
      <c r="D126" s="9"/>
      <c r="E126" s="10"/>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73"/>
      <c r="AH126" s="73"/>
      <c r="AI126" s="73"/>
      <c r="AJ126" s="73"/>
      <c r="AK126" s="73"/>
      <c r="AL126" s="73"/>
      <c r="AM126" s="73"/>
      <c r="AN126" s="73"/>
      <c r="AO126" s="73"/>
      <c r="AP126" s="73"/>
      <c r="AQ126" s="73"/>
      <c r="AR126" s="73"/>
      <c r="AS126" s="73"/>
      <c r="AT126" s="73"/>
      <c r="AU126" s="73"/>
      <c r="AV126" s="73"/>
      <c r="AW126" s="73"/>
      <c r="AX126" s="73"/>
      <c r="AY126" s="73"/>
      <c r="AZ126" s="74"/>
    </row>
    <row r="127" spans="1:52">
      <c r="A127" s="72"/>
      <c r="B127" s="9"/>
      <c r="C127" s="9"/>
      <c r="D127" s="9"/>
      <c r="E127" s="10"/>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73"/>
      <c r="AH127" s="73"/>
      <c r="AI127" s="73"/>
      <c r="AJ127" s="73"/>
      <c r="AK127" s="73"/>
      <c r="AL127" s="73"/>
      <c r="AM127" s="73"/>
      <c r="AN127" s="73"/>
      <c r="AO127" s="73"/>
      <c r="AP127" s="73"/>
      <c r="AQ127" s="73"/>
      <c r="AR127" s="73"/>
      <c r="AS127" s="73"/>
      <c r="AT127" s="73"/>
      <c r="AU127" s="73"/>
      <c r="AV127" s="73"/>
      <c r="AW127" s="73"/>
      <c r="AX127" s="73"/>
      <c r="AY127" s="73"/>
      <c r="AZ127" s="74"/>
    </row>
    <row r="128" spans="1:52">
      <c r="A128" s="72"/>
      <c r="B128" s="9"/>
      <c r="C128" s="9"/>
      <c r="D128" s="9"/>
      <c r="E128" s="10"/>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73"/>
      <c r="AH128" s="73"/>
      <c r="AI128" s="73"/>
      <c r="AJ128" s="73"/>
      <c r="AK128" s="73"/>
      <c r="AL128" s="73"/>
      <c r="AM128" s="73"/>
      <c r="AN128" s="73"/>
      <c r="AO128" s="73"/>
      <c r="AP128" s="73"/>
      <c r="AQ128" s="73"/>
      <c r="AR128" s="73"/>
      <c r="AS128" s="73"/>
      <c r="AT128" s="73"/>
      <c r="AU128" s="73"/>
      <c r="AV128" s="73"/>
      <c r="AW128" s="73"/>
      <c r="AX128" s="73"/>
      <c r="AY128" s="73"/>
      <c r="AZ128" s="74"/>
    </row>
    <row r="129" spans="1:52">
      <c r="A129" s="72"/>
      <c r="B129" s="9"/>
      <c r="C129" s="9"/>
      <c r="D129" s="9"/>
      <c r="E129" s="10"/>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73"/>
      <c r="AH129" s="73"/>
      <c r="AI129" s="73"/>
      <c r="AJ129" s="73"/>
      <c r="AK129" s="73"/>
      <c r="AL129" s="73"/>
      <c r="AM129" s="73"/>
      <c r="AN129" s="73"/>
      <c r="AO129" s="73"/>
      <c r="AP129" s="73"/>
      <c r="AQ129" s="73"/>
      <c r="AR129" s="73"/>
      <c r="AS129" s="73"/>
      <c r="AT129" s="73"/>
      <c r="AU129" s="73"/>
      <c r="AV129" s="73"/>
      <c r="AW129" s="73"/>
      <c r="AX129" s="73"/>
      <c r="AY129" s="73"/>
      <c r="AZ129" s="74"/>
    </row>
    <row r="130" spans="1:52">
      <c r="A130" s="72"/>
      <c r="B130" s="9"/>
      <c r="C130" s="9"/>
      <c r="D130" s="9"/>
      <c r="E130" s="10"/>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73"/>
      <c r="AH130" s="73"/>
      <c r="AI130" s="73"/>
      <c r="AJ130" s="73"/>
      <c r="AK130" s="73"/>
      <c r="AL130" s="73"/>
      <c r="AM130" s="73"/>
      <c r="AN130" s="73"/>
      <c r="AO130" s="73"/>
      <c r="AP130" s="73"/>
      <c r="AQ130" s="73"/>
      <c r="AR130" s="73"/>
      <c r="AS130" s="73"/>
      <c r="AT130" s="73"/>
      <c r="AU130" s="73"/>
      <c r="AV130" s="73"/>
      <c r="AW130" s="73"/>
      <c r="AX130" s="73"/>
      <c r="AY130" s="73"/>
      <c r="AZ130" s="74"/>
    </row>
    <row r="131" spans="1:52">
      <c r="A131" s="72"/>
      <c r="B131" s="9"/>
      <c r="C131" s="9"/>
      <c r="D131" s="9"/>
      <c r="E131" s="10"/>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73"/>
      <c r="AH131" s="73"/>
      <c r="AI131" s="73"/>
      <c r="AJ131" s="73"/>
      <c r="AK131" s="73"/>
      <c r="AL131" s="73"/>
      <c r="AM131" s="73"/>
      <c r="AN131" s="73"/>
      <c r="AO131" s="73"/>
      <c r="AP131" s="73"/>
      <c r="AQ131" s="73"/>
      <c r="AR131" s="73"/>
      <c r="AS131" s="73"/>
      <c r="AT131" s="73"/>
      <c r="AU131" s="73"/>
      <c r="AV131" s="73"/>
      <c r="AW131" s="73"/>
      <c r="AX131" s="73"/>
      <c r="AY131" s="73"/>
      <c r="AZ131" s="74"/>
    </row>
    <row r="132" spans="1:52">
      <c r="A132" s="72"/>
      <c r="B132" s="9"/>
      <c r="C132" s="9"/>
      <c r="D132" s="9"/>
      <c r="E132" s="10"/>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73"/>
      <c r="AH132" s="73"/>
      <c r="AI132" s="73"/>
      <c r="AJ132" s="73"/>
      <c r="AK132" s="73"/>
      <c r="AL132" s="73"/>
      <c r="AM132" s="73"/>
      <c r="AN132" s="73"/>
      <c r="AO132" s="73"/>
      <c r="AP132" s="73"/>
      <c r="AQ132" s="73"/>
      <c r="AR132" s="73"/>
      <c r="AS132" s="73"/>
      <c r="AT132" s="73"/>
      <c r="AU132" s="73"/>
      <c r="AV132" s="73"/>
      <c r="AW132" s="73"/>
      <c r="AX132" s="73"/>
      <c r="AY132" s="73"/>
      <c r="AZ132" s="74"/>
    </row>
    <row r="133" spans="1:52">
      <c r="A133" s="72"/>
      <c r="B133" s="9"/>
      <c r="C133" s="9"/>
      <c r="D133" s="9"/>
      <c r="E133" s="10"/>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73"/>
      <c r="AH133" s="73"/>
      <c r="AI133" s="73"/>
      <c r="AJ133" s="73"/>
      <c r="AK133" s="73"/>
      <c r="AL133" s="73"/>
      <c r="AM133" s="73"/>
      <c r="AN133" s="73"/>
      <c r="AO133" s="73"/>
      <c r="AP133" s="73"/>
      <c r="AQ133" s="73"/>
      <c r="AR133" s="73"/>
      <c r="AS133" s="73"/>
      <c r="AT133" s="73"/>
      <c r="AU133" s="73"/>
      <c r="AV133" s="73"/>
      <c r="AW133" s="73"/>
      <c r="AX133" s="73"/>
      <c r="AY133" s="73"/>
      <c r="AZ133" s="74"/>
    </row>
    <row r="134" spans="1:52">
      <c r="A134" s="72"/>
      <c r="B134" s="9"/>
      <c r="C134" s="9"/>
      <c r="D134" s="9"/>
      <c r="E134" s="10"/>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73"/>
      <c r="AH134" s="73"/>
      <c r="AI134" s="73"/>
      <c r="AJ134" s="73"/>
      <c r="AK134" s="73"/>
      <c r="AL134" s="73"/>
      <c r="AM134" s="73"/>
      <c r="AN134" s="73"/>
      <c r="AO134" s="73"/>
      <c r="AP134" s="73"/>
      <c r="AQ134" s="73"/>
      <c r="AR134" s="73"/>
      <c r="AS134" s="73"/>
      <c r="AT134" s="73"/>
      <c r="AU134" s="73"/>
      <c r="AV134" s="73"/>
      <c r="AW134" s="73"/>
      <c r="AX134" s="73"/>
      <c r="AY134" s="73"/>
      <c r="AZ134" s="74"/>
    </row>
    <row r="135" spans="1:52">
      <c r="A135" s="72"/>
      <c r="B135" s="9"/>
      <c r="C135" s="9"/>
      <c r="D135" s="9"/>
      <c r="E135" s="10"/>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73"/>
      <c r="AH135" s="73"/>
      <c r="AI135" s="73"/>
      <c r="AJ135" s="73"/>
      <c r="AK135" s="73"/>
      <c r="AL135" s="73"/>
      <c r="AM135" s="73"/>
      <c r="AN135" s="73"/>
      <c r="AO135" s="73"/>
      <c r="AP135" s="73"/>
      <c r="AQ135" s="73"/>
      <c r="AR135" s="73"/>
      <c r="AS135" s="73"/>
      <c r="AT135" s="73"/>
      <c r="AU135" s="73"/>
      <c r="AV135" s="73"/>
      <c r="AW135" s="73"/>
      <c r="AX135" s="73"/>
      <c r="AY135" s="73"/>
      <c r="AZ135" s="74"/>
    </row>
    <row r="136" spans="1:52">
      <c r="A136" s="72"/>
      <c r="B136" s="9"/>
      <c r="C136" s="9"/>
      <c r="D136" s="9"/>
      <c r="E136" s="10"/>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73"/>
      <c r="AH136" s="73"/>
      <c r="AI136" s="73"/>
      <c r="AJ136" s="73"/>
      <c r="AK136" s="73"/>
      <c r="AL136" s="73"/>
      <c r="AM136" s="73"/>
      <c r="AN136" s="73"/>
      <c r="AO136" s="73"/>
      <c r="AP136" s="73"/>
      <c r="AQ136" s="73"/>
      <c r="AR136" s="73"/>
      <c r="AS136" s="73"/>
      <c r="AT136" s="73"/>
      <c r="AU136" s="73"/>
      <c r="AV136" s="73"/>
      <c r="AW136" s="73"/>
      <c r="AX136" s="73"/>
      <c r="AY136" s="73"/>
      <c r="AZ136" s="74"/>
    </row>
    <row r="137" spans="1:52">
      <c r="A137" s="72"/>
      <c r="B137" s="9"/>
      <c r="C137" s="9"/>
      <c r="D137" s="9"/>
      <c r="E137" s="10"/>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73"/>
      <c r="AH137" s="73"/>
      <c r="AI137" s="73"/>
      <c r="AJ137" s="73"/>
      <c r="AK137" s="73"/>
      <c r="AL137" s="73"/>
      <c r="AM137" s="73"/>
      <c r="AN137" s="73"/>
      <c r="AO137" s="73"/>
      <c r="AP137" s="73"/>
      <c r="AQ137" s="73"/>
      <c r="AR137" s="73"/>
      <c r="AS137" s="73"/>
      <c r="AT137" s="73"/>
      <c r="AU137" s="73"/>
      <c r="AV137" s="73"/>
      <c r="AW137" s="73"/>
      <c r="AX137" s="73"/>
      <c r="AY137" s="73"/>
      <c r="AZ137" s="74"/>
    </row>
    <row r="138" spans="1:52">
      <c r="A138" s="72"/>
      <c r="B138" s="9"/>
      <c r="C138" s="9"/>
      <c r="D138" s="9"/>
      <c r="E138" s="10"/>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73"/>
      <c r="AH138" s="73"/>
      <c r="AI138" s="73"/>
      <c r="AJ138" s="73"/>
      <c r="AK138" s="73"/>
      <c r="AL138" s="73"/>
      <c r="AM138" s="73"/>
      <c r="AN138" s="73"/>
      <c r="AO138" s="73"/>
      <c r="AP138" s="73"/>
      <c r="AQ138" s="73"/>
      <c r="AR138" s="73"/>
      <c r="AS138" s="73"/>
      <c r="AT138" s="73"/>
      <c r="AU138" s="73"/>
      <c r="AV138" s="73"/>
      <c r="AW138" s="73"/>
      <c r="AX138" s="73"/>
      <c r="AY138" s="73"/>
      <c r="AZ138" s="74"/>
    </row>
    <row r="139" spans="1:52">
      <c r="A139" s="72"/>
      <c r="B139" s="9"/>
      <c r="C139" s="9"/>
      <c r="D139" s="9"/>
      <c r="E139" s="10"/>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73"/>
      <c r="AH139" s="73"/>
      <c r="AI139" s="73"/>
      <c r="AJ139" s="73"/>
      <c r="AK139" s="73"/>
      <c r="AL139" s="73"/>
      <c r="AM139" s="73"/>
      <c r="AN139" s="73"/>
      <c r="AO139" s="73"/>
      <c r="AP139" s="73"/>
      <c r="AQ139" s="73"/>
      <c r="AR139" s="73"/>
      <c r="AS139" s="73"/>
      <c r="AT139" s="73"/>
      <c r="AU139" s="73"/>
      <c r="AV139" s="73"/>
      <c r="AW139" s="73"/>
      <c r="AX139" s="73"/>
      <c r="AY139" s="73"/>
      <c r="AZ139" s="74"/>
    </row>
    <row r="140" spans="1:52">
      <c r="A140" s="72"/>
      <c r="B140" s="9"/>
      <c r="C140" s="9"/>
      <c r="D140" s="9"/>
      <c r="E140" s="10"/>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73"/>
      <c r="AH140" s="73"/>
      <c r="AI140" s="73"/>
      <c r="AJ140" s="73"/>
      <c r="AK140" s="73"/>
      <c r="AL140" s="73"/>
      <c r="AM140" s="73"/>
      <c r="AN140" s="73"/>
      <c r="AO140" s="73"/>
      <c r="AP140" s="73"/>
      <c r="AQ140" s="73"/>
      <c r="AR140" s="73"/>
      <c r="AS140" s="73"/>
      <c r="AT140" s="73"/>
      <c r="AU140" s="73"/>
      <c r="AV140" s="73"/>
      <c r="AW140" s="73"/>
      <c r="AX140" s="73"/>
      <c r="AY140" s="73"/>
      <c r="AZ140" s="74"/>
    </row>
    <row r="141" spans="1:52">
      <c r="A141" s="72"/>
      <c r="B141" s="9"/>
      <c r="C141" s="9"/>
      <c r="D141" s="9"/>
      <c r="E141" s="10"/>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73"/>
      <c r="AH141" s="73"/>
      <c r="AI141" s="73"/>
      <c r="AJ141" s="73"/>
      <c r="AK141" s="73"/>
      <c r="AL141" s="73"/>
      <c r="AM141" s="73"/>
      <c r="AN141" s="73"/>
      <c r="AO141" s="73"/>
      <c r="AP141" s="73"/>
      <c r="AQ141" s="73"/>
      <c r="AR141" s="73"/>
      <c r="AS141" s="73"/>
      <c r="AT141" s="73"/>
      <c r="AU141" s="73"/>
      <c r="AV141" s="73"/>
      <c r="AW141" s="73"/>
      <c r="AX141" s="73"/>
      <c r="AY141" s="73"/>
      <c r="AZ141" s="74"/>
    </row>
    <row r="142" spans="1:52">
      <c r="A142" s="72"/>
      <c r="B142" s="9"/>
      <c r="C142" s="9"/>
      <c r="D142" s="9"/>
      <c r="E142" s="10"/>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73"/>
      <c r="AH142" s="73"/>
      <c r="AI142" s="73"/>
      <c r="AJ142" s="73"/>
      <c r="AK142" s="73"/>
      <c r="AL142" s="73"/>
      <c r="AM142" s="73"/>
      <c r="AN142" s="73"/>
      <c r="AO142" s="73"/>
      <c r="AP142" s="73"/>
      <c r="AQ142" s="73"/>
      <c r="AR142" s="73"/>
      <c r="AS142" s="73"/>
      <c r="AT142" s="73"/>
      <c r="AU142" s="73"/>
      <c r="AV142" s="73"/>
      <c r="AW142" s="73"/>
      <c r="AX142" s="73"/>
      <c r="AY142" s="73"/>
      <c r="AZ142" s="74"/>
    </row>
    <row r="143" spans="1:52">
      <c r="A143" s="72"/>
      <c r="B143" s="9"/>
      <c r="C143" s="9"/>
      <c r="D143" s="9"/>
      <c r="E143" s="10"/>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73"/>
      <c r="AH143" s="73"/>
      <c r="AI143" s="73"/>
      <c r="AJ143" s="73"/>
      <c r="AK143" s="73"/>
      <c r="AL143" s="73"/>
      <c r="AM143" s="73"/>
      <c r="AN143" s="73"/>
      <c r="AO143" s="73"/>
      <c r="AP143" s="73"/>
      <c r="AQ143" s="73"/>
      <c r="AR143" s="73"/>
      <c r="AS143" s="73"/>
      <c r="AT143" s="73"/>
      <c r="AU143" s="73"/>
      <c r="AV143" s="73"/>
      <c r="AW143" s="73"/>
      <c r="AX143" s="73"/>
      <c r="AY143" s="73"/>
      <c r="AZ143" s="74"/>
    </row>
    <row r="144" spans="1:52">
      <c r="A144" s="72"/>
      <c r="B144" s="9"/>
      <c r="C144" s="9"/>
      <c r="D144" s="9"/>
      <c r="E144" s="10"/>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73"/>
      <c r="AH144" s="73"/>
      <c r="AI144" s="73"/>
      <c r="AJ144" s="73"/>
      <c r="AK144" s="73"/>
      <c r="AL144" s="73"/>
      <c r="AM144" s="73"/>
      <c r="AN144" s="73"/>
      <c r="AO144" s="73"/>
      <c r="AP144" s="73"/>
      <c r="AQ144" s="73"/>
      <c r="AR144" s="73"/>
      <c r="AS144" s="73"/>
      <c r="AT144" s="73"/>
      <c r="AU144" s="73"/>
      <c r="AV144" s="73"/>
      <c r="AW144" s="73"/>
      <c r="AX144" s="73"/>
      <c r="AY144" s="73"/>
      <c r="AZ144" s="74"/>
    </row>
    <row r="145" spans="1:52">
      <c r="A145" s="72"/>
      <c r="B145" s="9"/>
      <c r="C145" s="9"/>
      <c r="D145" s="9"/>
      <c r="E145" s="10"/>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73"/>
      <c r="AH145" s="73"/>
      <c r="AI145" s="73"/>
      <c r="AJ145" s="73"/>
      <c r="AK145" s="73"/>
      <c r="AL145" s="73"/>
      <c r="AM145" s="73"/>
      <c r="AN145" s="73"/>
      <c r="AO145" s="73"/>
      <c r="AP145" s="73"/>
      <c r="AQ145" s="73"/>
      <c r="AR145" s="73"/>
      <c r="AS145" s="73"/>
      <c r="AT145" s="73"/>
      <c r="AU145" s="73"/>
      <c r="AV145" s="73"/>
      <c r="AW145" s="73"/>
      <c r="AX145" s="73"/>
      <c r="AY145" s="73"/>
      <c r="AZ145" s="74"/>
    </row>
    <row r="146" spans="1:52">
      <c r="A146" s="72"/>
      <c r="B146" s="9"/>
      <c r="C146" s="9"/>
      <c r="D146" s="9"/>
      <c r="E146" s="10"/>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73"/>
      <c r="AH146" s="73"/>
      <c r="AI146" s="73"/>
      <c r="AJ146" s="73"/>
      <c r="AK146" s="73"/>
      <c r="AL146" s="73"/>
      <c r="AM146" s="73"/>
      <c r="AN146" s="73"/>
      <c r="AO146" s="73"/>
      <c r="AP146" s="73"/>
      <c r="AQ146" s="73"/>
      <c r="AR146" s="73"/>
      <c r="AS146" s="73"/>
      <c r="AT146" s="73"/>
      <c r="AU146" s="73"/>
      <c r="AV146" s="73"/>
      <c r="AW146" s="73"/>
      <c r="AX146" s="73"/>
      <c r="AY146" s="73"/>
      <c r="AZ146" s="74"/>
    </row>
    <row r="147" spans="1:52">
      <c r="A147" s="72"/>
      <c r="B147" s="9"/>
      <c r="C147" s="9"/>
      <c r="D147" s="9"/>
      <c r="E147" s="10"/>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73"/>
      <c r="AH147" s="73"/>
      <c r="AI147" s="73"/>
      <c r="AJ147" s="73"/>
      <c r="AK147" s="73"/>
      <c r="AL147" s="73"/>
      <c r="AM147" s="73"/>
      <c r="AN147" s="73"/>
      <c r="AO147" s="73"/>
      <c r="AP147" s="73"/>
      <c r="AQ147" s="73"/>
      <c r="AR147" s="73"/>
      <c r="AS147" s="73"/>
      <c r="AT147" s="73"/>
      <c r="AU147" s="73"/>
      <c r="AV147" s="73"/>
      <c r="AW147" s="73"/>
      <c r="AX147" s="73"/>
      <c r="AY147" s="73"/>
      <c r="AZ147" s="74"/>
    </row>
    <row r="148" spans="1:52">
      <c r="A148" s="72"/>
      <c r="B148" s="9"/>
      <c r="C148" s="9"/>
      <c r="D148" s="9"/>
      <c r="E148" s="10"/>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73"/>
      <c r="AH148" s="73"/>
      <c r="AI148" s="73"/>
      <c r="AJ148" s="73"/>
      <c r="AK148" s="73"/>
      <c r="AL148" s="73"/>
      <c r="AM148" s="73"/>
      <c r="AN148" s="73"/>
      <c r="AO148" s="73"/>
      <c r="AP148" s="73"/>
      <c r="AQ148" s="73"/>
      <c r="AR148" s="73"/>
      <c r="AS148" s="73"/>
      <c r="AT148" s="73"/>
      <c r="AU148" s="73"/>
      <c r="AV148" s="73"/>
      <c r="AW148" s="73"/>
      <c r="AX148" s="73"/>
      <c r="AY148" s="73"/>
      <c r="AZ148" s="74"/>
    </row>
    <row r="149" spans="1:52">
      <c r="A149" s="72"/>
      <c r="B149" s="9"/>
      <c r="C149" s="9"/>
      <c r="D149" s="9"/>
      <c r="E149" s="10"/>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73"/>
      <c r="AH149" s="73"/>
      <c r="AI149" s="73"/>
      <c r="AJ149" s="73"/>
      <c r="AK149" s="73"/>
      <c r="AL149" s="73"/>
      <c r="AM149" s="73"/>
      <c r="AN149" s="73"/>
      <c r="AO149" s="73"/>
      <c r="AP149" s="73"/>
      <c r="AQ149" s="73"/>
      <c r="AR149" s="73"/>
      <c r="AS149" s="73"/>
      <c r="AT149" s="73"/>
      <c r="AU149" s="73"/>
      <c r="AV149" s="73"/>
      <c r="AW149" s="73"/>
      <c r="AX149" s="73"/>
      <c r="AY149" s="73"/>
      <c r="AZ149" s="74"/>
    </row>
    <row r="150" spans="1:52">
      <c r="A150" s="72"/>
      <c r="B150" s="9"/>
      <c r="C150" s="9"/>
      <c r="D150" s="9"/>
      <c r="E150" s="10"/>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73"/>
      <c r="AH150" s="73"/>
      <c r="AI150" s="73"/>
      <c r="AJ150" s="73"/>
      <c r="AK150" s="73"/>
      <c r="AL150" s="73"/>
      <c r="AM150" s="73"/>
      <c r="AN150" s="73"/>
      <c r="AO150" s="73"/>
      <c r="AP150" s="73"/>
      <c r="AQ150" s="73"/>
      <c r="AR150" s="73"/>
      <c r="AS150" s="73"/>
      <c r="AT150" s="73"/>
      <c r="AU150" s="73"/>
      <c r="AV150" s="73"/>
      <c r="AW150" s="73"/>
      <c r="AX150" s="73"/>
      <c r="AY150" s="73"/>
      <c r="AZ150" s="74"/>
    </row>
    <row r="151" spans="1:52">
      <c r="A151" s="72"/>
      <c r="B151" s="9"/>
      <c r="C151" s="9"/>
      <c r="D151" s="9"/>
      <c r="E151" s="10"/>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73"/>
      <c r="AH151" s="73"/>
      <c r="AI151" s="73"/>
      <c r="AJ151" s="73"/>
      <c r="AK151" s="73"/>
      <c r="AL151" s="73"/>
      <c r="AM151" s="73"/>
      <c r="AN151" s="73"/>
      <c r="AO151" s="73"/>
      <c r="AP151" s="73"/>
      <c r="AQ151" s="73"/>
      <c r="AR151" s="73"/>
      <c r="AS151" s="73"/>
      <c r="AT151" s="73"/>
      <c r="AU151" s="73"/>
      <c r="AV151" s="73"/>
      <c r="AW151" s="73"/>
      <c r="AX151" s="73"/>
      <c r="AY151" s="73"/>
      <c r="AZ151" s="74"/>
    </row>
    <row r="152" spans="1:52">
      <c r="A152" s="72"/>
      <c r="B152" s="9"/>
      <c r="C152" s="9"/>
      <c r="D152" s="9"/>
      <c r="E152" s="10"/>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73"/>
      <c r="AH152" s="73"/>
      <c r="AI152" s="73"/>
      <c r="AJ152" s="73"/>
      <c r="AK152" s="73"/>
      <c r="AL152" s="73"/>
      <c r="AM152" s="73"/>
      <c r="AN152" s="73"/>
      <c r="AO152" s="73"/>
      <c r="AP152" s="73"/>
      <c r="AQ152" s="73"/>
      <c r="AR152" s="73"/>
      <c r="AS152" s="73"/>
      <c r="AT152" s="73"/>
      <c r="AU152" s="73"/>
      <c r="AV152" s="73"/>
      <c r="AW152" s="73"/>
      <c r="AX152" s="73"/>
      <c r="AY152" s="73"/>
      <c r="AZ152" s="74"/>
    </row>
    <row r="153" spans="1:52">
      <c r="A153" s="72"/>
      <c r="B153" s="9"/>
      <c r="C153" s="9"/>
      <c r="D153" s="9"/>
      <c r="E153" s="10"/>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73"/>
      <c r="AH153" s="73"/>
      <c r="AI153" s="73"/>
      <c r="AJ153" s="73"/>
      <c r="AK153" s="73"/>
      <c r="AL153" s="73"/>
      <c r="AM153" s="73"/>
      <c r="AN153" s="73"/>
      <c r="AO153" s="73"/>
      <c r="AP153" s="73"/>
      <c r="AQ153" s="73"/>
      <c r="AR153" s="73"/>
      <c r="AS153" s="73"/>
      <c r="AT153" s="73"/>
      <c r="AU153" s="73"/>
      <c r="AV153" s="73"/>
      <c r="AW153" s="73"/>
      <c r="AX153" s="73"/>
      <c r="AY153" s="73"/>
      <c r="AZ153" s="74"/>
    </row>
    <row r="154" spans="1:52">
      <c r="A154" s="72"/>
      <c r="B154" s="9"/>
      <c r="C154" s="9"/>
      <c r="D154" s="9"/>
      <c r="E154" s="10"/>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73"/>
      <c r="AH154" s="73"/>
      <c r="AI154" s="73"/>
      <c r="AJ154" s="73"/>
      <c r="AK154" s="73"/>
      <c r="AL154" s="73"/>
      <c r="AM154" s="73"/>
      <c r="AN154" s="73"/>
      <c r="AO154" s="73"/>
      <c r="AP154" s="73"/>
      <c r="AQ154" s="73"/>
      <c r="AR154" s="73"/>
      <c r="AS154" s="73"/>
      <c r="AT154" s="73"/>
      <c r="AU154" s="73"/>
      <c r="AV154" s="73"/>
      <c r="AW154" s="73"/>
      <c r="AX154" s="73"/>
      <c r="AY154" s="73"/>
      <c r="AZ154" s="74"/>
    </row>
    <row r="155" spans="1:52">
      <c r="A155" s="72"/>
      <c r="B155" s="9"/>
      <c r="C155" s="9"/>
      <c r="D155" s="9"/>
      <c r="E155" s="10"/>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73"/>
      <c r="AH155" s="73"/>
      <c r="AI155" s="73"/>
      <c r="AJ155" s="73"/>
      <c r="AK155" s="73"/>
      <c r="AL155" s="73"/>
      <c r="AM155" s="73"/>
      <c r="AN155" s="73"/>
      <c r="AO155" s="73"/>
      <c r="AP155" s="73"/>
      <c r="AQ155" s="73"/>
      <c r="AR155" s="73"/>
      <c r="AS155" s="73"/>
      <c r="AT155" s="73"/>
      <c r="AU155" s="73"/>
      <c r="AV155" s="73"/>
      <c r="AW155" s="73"/>
      <c r="AX155" s="73"/>
      <c r="AY155" s="73"/>
      <c r="AZ155" s="74"/>
    </row>
    <row r="156" spans="1:52">
      <c r="A156" s="72"/>
      <c r="B156" s="9"/>
      <c r="C156" s="9"/>
      <c r="D156" s="9"/>
      <c r="E156" s="10"/>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73"/>
      <c r="AH156" s="73"/>
      <c r="AI156" s="73"/>
      <c r="AJ156" s="73"/>
      <c r="AK156" s="73"/>
      <c r="AL156" s="73"/>
      <c r="AM156" s="73"/>
      <c r="AN156" s="73"/>
      <c r="AO156" s="73"/>
      <c r="AP156" s="73"/>
      <c r="AQ156" s="73"/>
      <c r="AR156" s="73"/>
      <c r="AS156" s="73"/>
      <c r="AT156" s="73"/>
      <c r="AU156" s="73"/>
    </row>
    <row r="157" spans="1:52">
      <c r="A157" s="72"/>
      <c r="B157" s="9"/>
      <c r="C157" s="9"/>
      <c r="D157" s="9"/>
      <c r="E157" s="10"/>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73"/>
      <c r="AH157" s="73"/>
      <c r="AI157" s="73"/>
      <c r="AJ157" s="73"/>
      <c r="AK157" s="73"/>
      <c r="AL157" s="73"/>
      <c r="AM157" s="73"/>
      <c r="AN157" s="73"/>
      <c r="AO157" s="73"/>
      <c r="AP157" s="73"/>
      <c r="AQ157" s="73"/>
      <c r="AR157" s="73"/>
      <c r="AS157" s="73"/>
      <c r="AT157" s="73"/>
    </row>
    <row r="158" spans="1:52">
      <c r="A158" s="72"/>
      <c r="B158" s="9"/>
      <c r="C158" s="9"/>
      <c r="D158" s="9"/>
      <c r="E158" s="10"/>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73"/>
      <c r="AH158" s="73"/>
      <c r="AI158" s="73"/>
      <c r="AJ158" s="73"/>
      <c r="AK158" s="73"/>
      <c r="AL158" s="73"/>
      <c r="AM158" s="73"/>
      <c r="AN158" s="73"/>
      <c r="AO158" s="73"/>
      <c r="AP158" s="73"/>
      <c r="AQ158" s="73"/>
      <c r="AR158" s="73"/>
      <c r="AS158" s="73"/>
      <c r="AT158" s="73"/>
    </row>
    <row r="159" spans="1:52">
      <c r="A159" s="72"/>
      <c r="B159" s="9"/>
      <c r="C159" s="9"/>
      <c r="D159" s="9"/>
      <c r="E159" s="10"/>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73"/>
      <c r="AH159" s="73"/>
      <c r="AI159" s="73"/>
      <c r="AJ159" s="73"/>
      <c r="AK159" s="73"/>
      <c r="AL159" s="73"/>
      <c r="AM159" s="73"/>
      <c r="AN159" s="73"/>
      <c r="AO159" s="73"/>
      <c r="AP159" s="73"/>
      <c r="AQ159" s="73"/>
      <c r="AR159" s="73"/>
      <c r="AS159" s="73"/>
      <c r="AT159" s="73"/>
    </row>
    <row r="160" spans="1:52">
      <c r="A160" s="72"/>
      <c r="B160" s="9"/>
      <c r="C160" s="9"/>
      <c r="D160" s="9"/>
      <c r="E160" s="10"/>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73"/>
      <c r="AH160" s="73"/>
      <c r="AI160" s="73"/>
      <c r="AJ160" s="73"/>
      <c r="AK160" s="73"/>
      <c r="AL160" s="73"/>
      <c r="AM160" s="73"/>
      <c r="AN160" s="73"/>
      <c r="AO160" s="73"/>
      <c r="AP160" s="73"/>
      <c r="AQ160" s="73"/>
      <c r="AR160" s="73"/>
      <c r="AS160" s="73"/>
      <c r="AT160" s="73"/>
    </row>
  </sheetData>
  <mergeCells count="11">
    <mergeCell ref="AU1:AZ1"/>
    <mergeCell ref="AU2:AZ2"/>
    <mergeCell ref="AU3:AZ3"/>
    <mergeCell ref="AO1:AT1"/>
    <mergeCell ref="AO2:AT2"/>
    <mergeCell ref="AO3:AT3"/>
    <mergeCell ref="A1:I3"/>
    <mergeCell ref="AI1:AN1"/>
    <mergeCell ref="AI2:AN2"/>
    <mergeCell ref="AI3:AN3"/>
    <mergeCell ref="J1:AH3"/>
  </mergeCells>
  <phoneticPr fontId="4"/>
  <pageMargins left="0.7" right="0.7" top="0.75" bottom="0.75" header="0.3" footer="0.3"/>
  <pageSetup paperSize="9" scale="60" orientation="portrait" r:id="rId1"/>
  <colBreaks count="1" manualBreakCount="1">
    <brk id="52" max="14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L21"/>
  <sheetViews>
    <sheetView showGridLines="0" view="pageBreakPreview" zoomScaleNormal="100" zoomScaleSheetLayoutView="100" workbookViewId="0">
      <selection sqref="A1:I3"/>
    </sheetView>
  </sheetViews>
  <sheetFormatPr defaultColWidth="2.5" defaultRowHeight="15.75"/>
  <cols>
    <col min="1" max="4" width="2.5" style="52"/>
    <col min="5" max="5" width="3.5" style="52" customWidth="1"/>
    <col min="6" max="16384" width="2.5" style="52"/>
  </cols>
  <sheetData>
    <row r="1" spans="1:116" ht="15" customHeight="1">
      <c r="A1" s="584" t="s">
        <v>2</v>
      </c>
      <c r="B1" s="584"/>
      <c r="C1" s="584"/>
      <c r="D1" s="584"/>
      <c r="E1" s="584"/>
      <c r="F1" s="584"/>
      <c r="G1" s="584"/>
      <c r="H1" s="584"/>
      <c r="I1" s="584"/>
      <c r="J1" s="585" t="s">
        <v>289</v>
      </c>
      <c r="K1" s="586"/>
      <c r="L1" s="586"/>
      <c r="M1" s="586"/>
      <c r="N1" s="586"/>
      <c r="O1" s="586"/>
      <c r="P1" s="586"/>
      <c r="Q1" s="586"/>
      <c r="R1" s="586"/>
      <c r="S1" s="586"/>
      <c r="T1" s="586"/>
      <c r="U1" s="586"/>
      <c r="V1" s="586"/>
      <c r="W1" s="586"/>
      <c r="X1" s="586"/>
      <c r="Y1" s="586"/>
      <c r="Z1" s="586"/>
      <c r="AA1" s="586"/>
      <c r="AB1" s="586"/>
      <c r="AC1" s="586"/>
      <c r="AD1" s="586"/>
      <c r="AE1" s="586"/>
      <c r="AF1" s="586"/>
      <c r="AG1" s="586"/>
      <c r="AH1" s="586"/>
      <c r="AI1" s="586"/>
      <c r="AJ1" s="587"/>
      <c r="AK1" s="576"/>
      <c r="AL1" s="577"/>
      <c r="AM1" s="577"/>
      <c r="AN1" s="577"/>
      <c r="AO1" s="577"/>
      <c r="AP1" s="578"/>
      <c r="AQ1" s="576" t="s">
        <v>27</v>
      </c>
      <c r="AR1" s="577"/>
      <c r="AS1" s="577"/>
      <c r="AT1" s="577"/>
      <c r="AU1" s="577"/>
      <c r="AV1" s="578"/>
      <c r="AW1" s="579" t="s">
        <v>28</v>
      </c>
      <c r="AX1" s="580"/>
      <c r="AY1" s="580"/>
      <c r="AZ1" s="580"/>
      <c r="BA1" s="580"/>
      <c r="BB1" s="581"/>
    </row>
    <row r="2" spans="1:116" ht="15" customHeight="1">
      <c r="A2" s="584"/>
      <c r="B2" s="584"/>
      <c r="C2" s="584"/>
      <c r="D2" s="584"/>
      <c r="E2" s="584"/>
      <c r="F2" s="584"/>
      <c r="G2" s="584"/>
      <c r="H2" s="584"/>
      <c r="I2" s="584"/>
      <c r="J2" s="588"/>
      <c r="K2" s="589"/>
      <c r="L2" s="589"/>
      <c r="M2" s="589"/>
      <c r="N2" s="589"/>
      <c r="O2" s="589"/>
      <c r="P2" s="589"/>
      <c r="Q2" s="589"/>
      <c r="R2" s="589"/>
      <c r="S2" s="589"/>
      <c r="T2" s="589"/>
      <c r="U2" s="589"/>
      <c r="V2" s="589"/>
      <c r="W2" s="589"/>
      <c r="X2" s="589"/>
      <c r="Y2" s="589"/>
      <c r="Z2" s="589"/>
      <c r="AA2" s="589"/>
      <c r="AB2" s="589"/>
      <c r="AC2" s="589"/>
      <c r="AD2" s="589"/>
      <c r="AE2" s="589"/>
      <c r="AF2" s="589"/>
      <c r="AG2" s="589"/>
      <c r="AH2" s="589"/>
      <c r="AI2" s="589"/>
      <c r="AJ2" s="590"/>
      <c r="AK2" s="576" t="s">
        <v>30</v>
      </c>
      <c r="AL2" s="577"/>
      <c r="AM2" s="577"/>
      <c r="AN2" s="577"/>
      <c r="AO2" s="577"/>
      <c r="AP2" s="578"/>
      <c r="AQ2" s="576" t="str">
        <f>改版履歴!V2</f>
        <v>郭</v>
      </c>
      <c r="AR2" s="577"/>
      <c r="AS2" s="577"/>
      <c r="AT2" s="577"/>
      <c r="AU2" s="577"/>
      <c r="AV2" s="578"/>
      <c r="AW2" s="595">
        <f>改版履歴!Z2</f>
        <v>44034</v>
      </c>
      <c r="AX2" s="596"/>
      <c r="AY2" s="596"/>
      <c r="AZ2" s="596"/>
      <c r="BA2" s="596"/>
      <c r="BB2" s="597"/>
    </row>
    <row r="3" spans="1:116" ht="15.6" customHeight="1">
      <c r="A3" s="584"/>
      <c r="B3" s="584"/>
      <c r="C3" s="584"/>
      <c r="D3" s="584"/>
      <c r="E3" s="584"/>
      <c r="F3" s="584"/>
      <c r="G3" s="584"/>
      <c r="H3" s="584"/>
      <c r="I3" s="584"/>
      <c r="J3" s="591"/>
      <c r="K3" s="592"/>
      <c r="L3" s="592"/>
      <c r="M3" s="592"/>
      <c r="N3" s="592"/>
      <c r="O3" s="592"/>
      <c r="P3" s="592"/>
      <c r="Q3" s="592"/>
      <c r="R3" s="592"/>
      <c r="S3" s="592"/>
      <c r="T3" s="592"/>
      <c r="U3" s="592"/>
      <c r="V3" s="592"/>
      <c r="W3" s="592"/>
      <c r="X3" s="592"/>
      <c r="Y3" s="592"/>
      <c r="Z3" s="592"/>
      <c r="AA3" s="592"/>
      <c r="AB3" s="592"/>
      <c r="AC3" s="592"/>
      <c r="AD3" s="592"/>
      <c r="AE3" s="592"/>
      <c r="AF3" s="592"/>
      <c r="AG3" s="592"/>
      <c r="AH3" s="592"/>
      <c r="AI3" s="592"/>
      <c r="AJ3" s="593"/>
      <c r="AK3" s="576" t="s">
        <v>290</v>
      </c>
      <c r="AL3" s="577"/>
      <c r="AM3" s="577"/>
      <c r="AN3" s="577"/>
      <c r="AO3" s="577"/>
      <c r="AP3" s="578"/>
      <c r="AQ3" s="576" t="str">
        <f>改版履歴!V3</f>
        <v>HYN叶紅偉</v>
      </c>
      <c r="AR3" s="577"/>
      <c r="AS3" s="577"/>
      <c r="AT3" s="577"/>
      <c r="AU3" s="577"/>
      <c r="AV3" s="578"/>
      <c r="AW3" s="595">
        <f>改版履歴!Z3</f>
        <v>44389</v>
      </c>
      <c r="AX3" s="596"/>
      <c r="AY3" s="596"/>
      <c r="AZ3" s="596"/>
      <c r="BA3" s="596"/>
      <c r="BB3" s="597"/>
    </row>
    <row r="4" spans="1:116" s="62" customFormat="1">
      <c r="A4" s="65"/>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66"/>
      <c r="AY4" s="66"/>
      <c r="AZ4" s="66"/>
      <c r="BA4" s="66"/>
      <c r="BB4" s="67"/>
    </row>
    <row r="5" spans="1:116" s="126" customFormat="1">
      <c r="A5" s="68"/>
      <c r="B5" s="128"/>
      <c r="C5" s="129" t="s">
        <v>291</v>
      </c>
      <c r="D5" s="125"/>
      <c r="E5" s="125"/>
      <c r="F5" s="125"/>
      <c r="G5" s="125"/>
      <c r="H5" s="125"/>
      <c r="I5" s="125"/>
      <c r="J5" s="125"/>
      <c r="K5" s="125"/>
      <c r="L5" s="125"/>
      <c r="M5" s="125"/>
      <c r="N5" s="125"/>
      <c r="O5" s="125"/>
      <c r="P5" s="125"/>
      <c r="Q5" s="69"/>
      <c r="R5" s="69"/>
      <c r="S5" s="69"/>
      <c r="T5" s="69"/>
      <c r="U5" s="69"/>
      <c r="V5" s="69"/>
      <c r="W5" s="69"/>
      <c r="X5" s="69"/>
      <c r="Y5" s="69"/>
      <c r="Z5" s="69"/>
      <c r="AA5" s="69"/>
      <c r="AB5" s="69"/>
      <c r="AC5" s="69"/>
      <c r="AD5" s="70"/>
      <c r="AE5" s="69"/>
      <c r="AF5" s="69"/>
      <c r="AG5" s="69"/>
      <c r="AH5" s="69"/>
      <c r="AI5" s="70"/>
      <c r="AJ5" s="70"/>
      <c r="AK5" s="70"/>
      <c r="AL5" s="70"/>
      <c r="AM5" s="70"/>
      <c r="AN5" s="70"/>
      <c r="AO5" s="70"/>
      <c r="AP5" s="70"/>
      <c r="AQ5" s="70"/>
      <c r="AR5" s="70"/>
      <c r="AS5" s="70"/>
      <c r="AT5" s="70"/>
      <c r="AU5" s="70"/>
      <c r="AV5" s="70"/>
      <c r="AW5" s="70"/>
      <c r="AX5" s="70"/>
      <c r="AY5" s="70"/>
      <c r="AZ5" s="70"/>
      <c r="BA5" s="70"/>
      <c r="BB5" s="71"/>
      <c r="BF5" s="130"/>
      <c r="BG5" s="130"/>
      <c r="BH5" s="130"/>
      <c r="BI5" s="130"/>
      <c r="BJ5" s="130"/>
      <c r="BK5" s="130"/>
      <c r="BL5" s="130"/>
      <c r="BM5" s="130"/>
      <c r="BN5" s="130"/>
      <c r="BO5" s="130"/>
      <c r="BP5" s="130"/>
      <c r="BQ5" s="130"/>
      <c r="BR5" s="130"/>
      <c r="BS5" s="130"/>
      <c r="BT5" s="130"/>
      <c r="BU5" s="130"/>
      <c r="BV5" s="130"/>
      <c r="BW5" s="130"/>
      <c r="BX5" s="130"/>
      <c r="BY5" s="130"/>
      <c r="BZ5" s="130"/>
      <c r="CA5" s="130"/>
      <c r="CB5" s="130"/>
      <c r="CC5" s="130"/>
      <c r="CD5" s="130"/>
      <c r="CE5" s="130"/>
      <c r="CF5" s="130"/>
      <c r="CG5" s="130"/>
      <c r="CH5" s="131"/>
      <c r="CI5" s="131"/>
      <c r="CJ5" s="131"/>
      <c r="CK5" s="131"/>
      <c r="CL5" s="131"/>
      <c r="CM5" s="131"/>
      <c r="CN5" s="131"/>
      <c r="CO5" s="131"/>
      <c r="CP5" s="131"/>
      <c r="CQ5" s="131"/>
      <c r="CR5" s="131"/>
      <c r="CS5" s="131"/>
      <c r="CT5" s="132"/>
      <c r="CU5" s="133"/>
      <c r="CV5" s="134"/>
      <c r="CW5" s="132"/>
      <c r="CX5" s="132"/>
      <c r="CY5" s="132"/>
      <c r="CZ5" s="132"/>
      <c r="DA5" s="132"/>
      <c r="DB5" s="132"/>
      <c r="DC5" s="132"/>
      <c r="DD5" s="132"/>
      <c r="DE5" s="132"/>
      <c r="DF5" s="132"/>
      <c r="DG5" s="132"/>
      <c r="DH5" s="132"/>
      <c r="DI5" s="132"/>
      <c r="DJ5" s="132"/>
      <c r="DK5" s="132"/>
      <c r="DL5" s="132"/>
    </row>
    <row r="6" spans="1:116" s="126" customFormat="1" ht="14.25">
      <c r="A6" s="68"/>
      <c r="B6" s="128"/>
      <c r="C6" s="125"/>
      <c r="D6" s="612"/>
      <c r="E6" s="613"/>
      <c r="F6" s="613"/>
      <c r="G6" s="613"/>
      <c r="H6" s="613"/>
      <c r="I6" s="613"/>
      <c r="J6" s="613"/>
      <c r="K6" s="613"/>
      <c r="L6" s="613"/>
      <c r="M6" s="613"/>
      <c r="N6" s="613"/>
      <c r="O6" s="613"/>
      <c r="P6" s="613"/>
      <c r="Q6" s="613"/>
      <c r="R6" s="613"/>
      <c r="S6" s="613"/>
      <c r="T6" s="614"/>
      <c r="U6" s="603" t="s">
        <v>292</v>
      </c>
      <c r="V6" s="604"/>
      <c r="W6" s="604"/>
      <c r="X6" s="604"/>
      <c r="Y6" s="604"/>
      <c r="Z6" s="604"/>
      <c r="AA6" s="604"/>
      <c r="AB6" s="604"/>
      <c r="AC6" s="604"/>
      <c r="AD6" s="634"/>
      <c r="AE6" s="69"/>
      <c r="AF6" s="69"/>
      <c r="AG6" s="69"/>
      <c r="AH6" s="69"/>
      <c r="AI6" s="70"/>
      <c r="AJ6" s="70"/>
      <c r="AK6" s="70"/>
      <c r="AL6" s="70"/>
      <c r="AM6" s="70"/>
      <c r="AN6" s="70"/>
      <c r="AO6" s="70"/>
      <c r="AP6" s="70"/>
      <c r="AQ6" s="70"/>
      <c r="AR6" s="70"/>
      <c r="AS6" s="70"/>
      <c r="AT6" s="70"/>
      <c r="AU6" s="70"/>
      <c r="AV6" s="70"/>
      <c r="AW6" s="70"/>
      <c r="AX6" s="70"/>
      <c r="AY6" s="70"/>
      <c r="AZ6" s="70"/>
      <c r="BA6" s="70"/>
      <c r="BB6" s="71"/>
      <c r="BF6" s="130"/>
      <c r="BG6" s="130"/>
      <c r="BH6" s="130"/>
      <c r="BI6" s="130"/>
      <c r="BJ6" s="130"/>
      <c r="BK6" s="130"/>
      <c r="BL6" s="130"/>
      <c r="BM6" s="130"/>
      <c r="BN6" s="130"/>
      <c r="BO6" s="130"/>
      <c r="BP6" s="130"/>
      <c r="BQ6" s="130"/>
      <c r="BR6" s="130"/>
      <c r="BS6" s="130"/>
      <c r="BT6" s="130"/>
      <c r="BU6" s="130"/>
      <c r="BV6" s="130"/>
      <c r="BW6" s="130"/>
      <c r="BX6" s="130"/>
      <c r="BY6" s="130"/>
      <c r="BZ6" s="130"/>
      <c r="CA6" s="130"/>
      <c r="CB6" s="130"/>
      <c r="CC6" s="130"/>
      <c r="CD6" s="130"/>
      <c r="CE6" s="130"/>
      <c r="CF6" s="130"/>
      <c r="CG6" s="130"/>
      <c r="CH6" s="131"/>
      <c r="CI6" s="131"/>
      <c r="CJ6" s="131"/>
      <c r="CK6" s="131"/>
      <c r="CL6" s="131"/>
      <c r="CM6" s="131"/>
      <c r="CN6" s="131"/>
      <c r="CO6" s="131"/>
      <c r="CP6" s="131"/>
      <c r="CQ6" s="131"/>
      <c r="CR6" s="131"/>
      <c r="CS6" s="131"/>
      <c r="CT6" s="132"/>
      <c r="CU6" s="133"/>
      <c r="CV6" s="134"/>
      <c r="CW6" s="132"/>
      <c r="CX6" s="132"/>
      <c r="CY6" s="132"/>
      <c r="CZ6" s="132"/>
      <c r="DA6" s="132"/>
      <c r="DB6" s="132"/>
      <c r="DC6" s="132"/>
      <c r="DD6" s="132"/>
      <c r="DE6" s="132"/>
      <c r="DF6" s="132"/>
      <c r="DG6" s="132"/>
      <c r="DH6" s="132"/>
      <c r="DI6" s="132"/>
      <c r="DJ6" s="132"/>
      <c r="DK6" s="132"/>
      <c r="DL6" s="132"/>
    </row>
    <row r="7" spans="1:116" s="126" customFormat="1" ht="14.25">
      <c r="A7" s="68"/>
      <c r="B7" s="128"/>
      <c r="C7" s="125"/>
      <c r="D7" s="615"/>
      <c r="E7" s="616"/>
      <c r="F7" s="616"/>
      <c r="G7" s="616"/>
      <c r="H7" s="616"/>
      <c r="I7" s="616"/>
      <c r="J7" s="616"/>
      <c r="K7" s="616"/>
      <c r="L7" s="616"/>
      <c r="M7" s="616"/>
      <c r="N7" s="616"/>
      <c r="O7" s="616"/>
      <c r="P7" s="616"/>
      <c r="Q7" s="616"/>
      <c r="R7" s="616"/>
      <c r="S7" s="616"/>
      <c r="T7" s="617"/>
      <c r="U7" s="603" t="s">
        <v>293</v>
      </c>
      <c r="V7" s="604"/>
      <c r="W7" s="604"/>
      <c r="X7" s="604"/>
      <c r="Y7" s="604"/>
      <c r="Z7" s="604"/>
      <c r="AA7" s="605" t="s">
        <v>539</v>
      </c>
      <c r="AB7" s="606"/>
      <c r="AC7" s="606"/>
      <c r="AD7" s="607"/>
      <c r="AE7" s="69"/>
      <c r="AF7" s="69"/>
      <c r="AG7" s="69"/>
      <c r="AH7" s="69"/>
      <c r="AI7" s="70"/>
      <c r="AJ7" s="70"/>
      <c r="AK7" s="70"/>
      <c r="AL7" s="70"/>
      <c r="AM7" s="70"/>
      <c r="AN7" s="70"/>
      <c r="AO7" s="70"/>
      <c r="AP7" s="70"/>
      <c r="AQ7" s="70"/>
      <c r="AR7" s="70"/>
      <c r="AS7" s="70"/>
      <c r="AT7" s="70"/>
      <c r="AU7" s="70"/>
      <c r="AV7" s="70"/>
      <c r="AW7" s="70"/>
      <c r="AX7" s="70"/>
      <c r="AY7" s="70"/>
      <c r="AZ7" s="70"/>
      <c r="BA7" s="70"/>
      <c r="BB7" s="71"/>
      <c r="BF7" s="130"/>
      <c r="BG7" s="130"/>
      <c r="BH7" s="130"/>
      <c r="BI7" s="130"/>
      <c r="BJ7" s="130"/>
      <c r="BK7" s="130"/>
      <c r="BL7" s="130"/>
      <c r="BM7" s="130"/>
      <c r="BN7" s="130"/>
      <c r="BO7" s="130"/>
      <c r="BP7" s="130"/>
      <c r="BQ7" s="130"/>
      <c r="BR7" s="130"/>
      <c r="BS7" s="130"/>
      <c r="BT7" s="130"/>
      <c r="BU7" s="130"/>
      <c r="BV7" s="130"/>
      <c r="BW7" s="130"/>
      <c r="BX7" s="130"/>
      <c r="BY7" s="130"/>
      <c r="BZ7" s="130"/>
      <c r="CA7" s="130"/>
      <c r="CB7" s="130"/>
      <c r="CC7" s="130"/>
      <c r="CD7" s="130"/>
      <c r="CE7" s="130"/>
      <c r="CF7" s="130"/>
      <c r="CG7" s="130"/>
      <c r="CH7" s="131"/>
      <c r="CI7" s="131"/>
      <c r="CJ7" s="131"/>
      <c r="CK7" s="131"/>
      <c r="CL7" s="131"/>
      <c r="CM7" s="131"/>
      <c r="CN7" s="131"/>
      <c r="CO7" s="131"/>
      <c r="CP7" s="131"/>
      <c r="CQ7" s="131"/>
      <c r="CR7" s="131"/>
      <c r="CS7" s="131"/>
      <c r="CT7" s="132"/>
      <c r="CU7" s="133"/>
      <c r="CV7" s="134"/>
      <c r="CW7" s="132"/>
      <c r="CX7" s="132"/>
      <c r="CY7" s="132"/>
      <c r="CZ7" s="132"/>
      <c r="DA7" s="132"/>
      <c r="DB7" s="132"/>
      <c r="DC7" s="132"/>
      <c r="DD7" s="132"/>
      <c r="DE7" s="132"/>
      <c r="DF7" s="132"/>
      <c r="DG7" s="132"/>
      <c r="DH7" s="132"/>
      <c r="DI7" s="132"/>
      <c r="DJ7" s="132"/>
      <c r="DK7" s="132"/>
      <c r="DL7" s="132"/>
    </row>
    <row r="8" spans="1:116" s="126" customFormat="1" ht="14.45" customHeight="1">
      <c r="A8" s="68"/>
      <c r="B8" s="128"/>
      <c r="C8" s="125"/>
      <c r="D8" s="615"/>
      <c r="E8" s="616"/>
      <c r="F8" s="616"/>
      <c r="G8" s="616"/>
      <c r="H8" s="616"/>
      <c r="I8" s="616"/>
      <c r="J8" s="616"/>
      <c r="K8" s="616"/>
      <c r="L8" s="616"/>
      <c r="M8" s="616"/>
      <c r="N8" s="616"/>
      <c r="O8" s="616"/>
      <c r="P8" s="616"/>
      <c r="Q8" s="616"/>
      <c r="R8" s="616"/>
      <c r="S8" s="616"/>
      <c r="T8" s="617"/>
      <c r="U8" s="599" t="s">
        <v>298</v>
      </c>
      <c r="V8" s="600"/>
      <c r="W8" s="599" t="s">
        <v>687</v>
      </c>
      <c r="X8" s="600"/>
      <c r="Y8" s="601" t="s">
        <v>686</v>
      </c>
      <c r="Z8" s="602"/>
      <c r="AA8" s="599" t="s">
        <v>737</v>
      </c>
      <c r="AB8" s="600"/>
      <c r="AC8" s="599" t="s">
        <v>685</v>
      </c>
      <c r="AD8" s="623"/>
      <c r="AE8" s="69"/>
      <c r="AF8" s="69"/>
      <c r="AG8" s="69"/>
      <c r="AH8" s="69"/>
      <c r="AI8" s="70"/>
      <c r="AJ8" s="70"/>
      <c r="AK8" s="70"/>
      <c r="AL8" s="70"/>
      <c r="AM8" s="70"/>
      <c r="AN8" s="70"/>
      <c r="AO8" s="70"/>
      <c r="AP8" s="70"/>
      <c r="AQ8" s="70"/>
      <c r="AR8" s="70"/>
      <c r="AS8" s="70"/>
      <c r="AT8" s="70"/>
      <c r="AU8" s="70"/>
      <c r="AV8" s="70"/>
      <c r="AW8" s="70"/>
      <c r="AX8" s="70"/>
      <c r="AY8" s="70"/>
      <c r="AZ8" s="70"/>
      <c r="BA8" s="70"/>
      <c r="BB8" s="71"/>
      <c r="BF8" s="130"/>
      <c r="BG8" s="130"/>
      <c r="BH8" s="130"/>
      <c r="BI8" s="130"/>
      <c r="BJ8" s="130"/>
      <c r="BK8" s="130"/>
      <c r="BL8" s="130"/>
      <c r="BM8" s="130"/>
      <c r="BN8" s="130"/>
      <c r="BO8" s="130"/>
      <c r="BP8" s="130"/>
      <c r="BQ8" s="130"/>
      <c r="BR8" s="130"/>
      <c r="BS8" s="130"/>
      <c r="BT8" s="130"/>
      <c r="BU8" s="130"/>
      <c r="BV8" s="130"/>
      <c r="BW8" s="130"/>
      <c r="BX8" s="130"/>
      <c r="BY8" s="130"/>
      <c r="BZ8" s="130"/>
      <c r="CA8" s="130"/>
      <c r="CB8" s="130"/>
      <c r="CC8" s="130"/>
      <c r="CD8" s="130"/>
      <c r="CE8" s="130"/>
      <c r="CF8" s="130"/>
      <c r="CG8" s="130"/>
      <c r="CH8" s="131"/>
      <c r="CI8" s="131"/>
      <c r="CJ8" s="131"/>
      <c r="CK8" s="131"/>
      <c r="CL8" s="131"/>
      <c r="CM8" s="131"/>
      <c r="CN8" s="131"/>
      <c r="CO8" s="131"/>
      <c r="CP8" s="131"/>
      <c r="CQ8" s="131"/>
      <c r="CR8" s="131"/>
      <c r="CS8" s="131"/>
      <c r="CT8" s="132"/>
      <c r="CU8" s="133"/>
      <c r="CV8" s="134"/>
      <c r="CW8" s="132"/>
      <c r="CX8" s="132"/>
      <c r="CY8" s="132"/>
      <c r="CZ8" s="132"/>
      <c r="DA8" s="132"/>
      <c r="DB8" s="132"/>
      <c r="DC8" s="132"/>
      <c r="DD8" s="132"/>
      <c r="DE8" s="132"/>
      <c r="DF8" s="132"/>
      <c r="DG8" s="132"/>
      <c r="DH8" s="132"/>
      <c r="DI8" s="132"/>
      <c r="DJ8" s="132"/>
      <c r="DK8" s="132"/>
      <c r="DL8" s="132"/>
    </row>
    <row r="9" spans="1:116" s="126" customFormat="1" ht="14.25">
      <c r="A9" s="68"/>
      <c r="B9" s="128"/>
      <c r="C9" s="125"/>
      <c r="D9" s="615"/>
      <c r="E9" s="616"/>
      <c r="F9" s="616"/>
      <c r="G9" s="616"/>
      <c r="H9" s="616"/>
      <c r="I9" s="616"/>
      <c r="J9" s="616"/>
      <c r="K9" s="616"/>
      <c r="L9" s="616"/>
      <c r="M9" s="616"/>
      <c r="N9" s="616"/>
      <c r="O9" s="616"/>
      <c r="P9" s="616"/>
      <c r="Q9" s="616"/>
      <c r="R9" s="616"/>
      <c r="S9" s="616"/>
      <c r="T9" s="617"/>
      <c r="U9" s="600"/>
      <c r="V9" s="600"/>
      <c r="W9" s="600"/>
      <c r="X9" s="600"/>
      <c r="Y9" s="602"/>
      <c r="Z9" s="602"/>
      <c r="AA9" s="600"/>
      <c r="AB9" s="600"/>
      <c r="AC9" s="624"/>
      <c r="AD9" s="625"/>
      <c r="AE9" s="69"/>
      <c r="AF9" s="69"/>
      <c r="AG9" s="69"/>
      <c r="AH9" s="69"/>
      <c r="AI9" s="70"/>
      <c r="AJ9" s="70"/>
      <c r="AK9" s="70"/>
      <c r="AL9" s="70"/>
      <c r="AM9" s="70"/>
      <c r="AN9" s="70"/>
      <c r="AO9" s="70"/>
      <c r="AP9" s="70"/>
      <c r="AQ9" s="70"/>
      <c r="AR9" s="70"/>
      <c r="AS9" s="70"/>
      <c r="AT9" s="70"/>
      <c r="AU9" s="70"/>
      <c r="AV9" s="70"/>
      <c r="AW9" s="70"/>
      <c r="AX9" s="70"/>
      <c r="AY9" s="70"/>
      <c r="AZ9" s="70"/>
      <c r="BA9" s="70"/>
      <c r="BB9" s="71"/>
      <c r="BF9" s="130"/>
      <c r="BG9" s="130"/>
      <c r="BH9" s="130"/>
      <c r="BI9" s="130"/>
      <c r="BJ9" s="130"/>
      <c r="BK9" s="130"/>
      <c r="BL9" s="130"/>
      <c r="BM9" s="130"/>
      <c r="BN9" s="130"/>
      <c r="BO9" s="130"/>
      <c r="BP9" s="130"/>
      <c r="BQ9" s="130"/>
      <c r="BR9" s="130"/>
      <c r="BS9" s="130"/>
      <c r="BT9" s="130"/>
      <c r="BU9" s="130"/>
      <c r="BV9" s="130"/>
      <c r="BW9" s="130"/>
      <c r="BX9" s="130"/>
      <c r="BY9" s="130"/>
      <c r="BZ9" s="130"/>
      <c r="CA9" s="130"/>
      <c r="CB9" s="130"/>
      <c r="CC9" s="130"/>
      <c r="CD9" s="130"/>
      <c r="CE9" s="130"/>
      <c r="CF9" s="130"/>
      <c r="CG9" s="130"/>
      <c r="CH9" s="131"/>
      <c r="CI9" s="131"/>
      <c r="CJ9" s="131"/>
      <c r="CK9" s="131"/>
      <c r="CL9" s="131"/>
      <c r="CM9" s="131"/>
      <c r="CN9" s="131"/>
      <c r="CO9" s="131"/>
      <c r="CP9" s="131"/>
      <c r="CQ9" s="131"/>
      <c r="CR9" s="131"/>
      <c r="CS9" s="131"/>
      <c r="CT9" s="132"/>
      <c r="CU9" s="133"/>
      <c r="CV9" s="134"/>
      <c r="CW9" s="132"/>
      <c r="CX9" s="132"/>
      <c r="CY9" s="132"/>
      <c r="CZ9" s="132"/>
      <c r="DA9" s="132"/>
      <c r="DB9" s="132"/>
      <c r="DC9" s="132"/>
      <c r="DD9" s="132"/>
      <c r="DE9" s="132"/>
      <c r="DF9" s="132"/>
      <c r="DG9" s="132"/>
      <c r="DH9" s="132"/>
      <c r="DI9" s="132"/>
      <c r="DJ9" s="132"/>
      <c r="DK9" s="132"/>
      <c r="DL9" s="132"/>
    </row>
    <row r="10" spans="1:116" s="126" customFormat="1" ht="14.25">
      <c r="A10" s="68"/>
      <c r="B10" s="128"/>
      <c r="C10" s="125"/>
      <c r="D10" s="615"/>
      <c r="E10" s="616"/>
      <c r="F10" s="616"/>
      <c r="G10" s="616"/>
      <c r="H10" s="616"/>
      <c r="I10" s="616"/>
      <c r="J10" s="616"/>
      <c r="K10" s="616"/>
      <c r="L10" s="616"/>
      <c r="M10" s="616"/>
      <c r="N10" s="616"/>
      <c r="O10" s="616"/>
      <c r="P10" s="616"/>
      <c r="Q10" s="616"/>
      <c r="R10" s="616"/>
      <c r="S10" s="616"/>
      <c r="T10" s="617"/>
      <c r="U10" s="600"/>
      <c r="V10" s="600"/>
      <c r="W10" s="600"/>
      <c r="X10" s="600"/>
      <c r="Y10" s="602"/>
      <c r="Z10" s="602"/>
      <c r="AA10" s="600"/>
      <c r="AB10" s="600"/>
      <c r="AC10" s="624"/>
      <c r="AD10" s="625"/>
      <c r="AE10" s="69"/>
      <c r="AF10" s="69"/>
      <c r="AG10" s="69"/>
      <c r="AH10" s="69"/>
      <c r="AI10" s="70"/>
      <c r="AJ10" s="70"/>
      <c r="AK10" s="70"/>
      <c r="AL10" s="70"/>
      <c r="AM10" s="70"/>
      <c r="AN10" s="70"/>
      <c r="AO10" s="70"/>
      <c r="AP10" s="70"/>
      <c r="AQ10" s="70"/>
      <c r="AR10" s="70"/>
      <c r="AS10" s="70"/>
      <c r="AT10" s="70"/>
      <c r="AU10" s="70"/>
      <c r="AV10" s="70"/>
      <c r="AW10" s="70"/>
      <c r="AX10" s="70"/>
      <c r="AY10" s="70"/>
      <c r="AZ10" s="70"/>
      <c r="BA10" s="70"/>
      <c r="BB10" s="71"/>
      <c r="BF10" s="130"/>
      <c r="BG10" s="130"/>
      <c r="BH10" s="130"/>
      <c r="BI10" s="130"/>
      <c r="BJ10" s="130"/>
      <c r="BK10" s="130"/>
      <c r="BL10" s="130"/>
      <c r="BM10" s="130"/>
      <c r="BN10" s="130"/>
      <c r="BO10" s="130"/>
      <c r="BP10" s="130"/>
      <c r="BQ10" s="130"/>
      <c r="BR10" s="130"/>
      <c r="BS10" s="130"/>
      <c r="BT10" s="130"/>
      <c r="BU10" s="130"/>
      <c r="BV10" s="130"/>
      <c r="BW10" s="130"/>
      <c r="BX10" s="130"/>
      <c r="BY10" s="130"/>
      <c r="BZ10" s="130"/>
      <c r="CA10" s="130"/>
      <c r="CB10" s="130"/>
      <c r="CC10" s="130"/>
      <c r="CD10" s="130"/>
      <c r="CE10" s="130"/>
      <c r="CF10" s="130"/>
      <c r="CG10" s="130"/>
      <c r="CH10" s="131"/>
      <c r="CI10" s="131"/>
      <c r="CJ10" s="131"/>
      <c r="CK10" s="131"/>
      <c r="CL10" s="131"/>
      <c r="CM10" s="131"/>
      <c r="CN10" s="131"/>
      <c r="CO10" s="131"/>
      <c r="CP10" s="131"/>
      <c r="CQ10" s="131"/>
      <c r="CR10" s="131"/>
      <c r="CS10" s="131"/>
      <c r="CT10" s="132"/>
      <c r="CU10" s="133"/>
      <c r="CV10" s="134"/>
      <c r="CW10" s="132"/>
      <c r="CX10" s="132"/>
      <c r="CY10" s="132"/>
      <c r="CZ10" s="132"/>
      <c r="DA10" s="132"/>
      <c r="DB10" s="132"/>
      <c r="DC10" s="132"/>
      <c r="DD10" s="132"/>
      <c r="DE10" s="132"/>
      <c r="DF10" s="132"/>
      <c r="DG10" s="132"/>
      <c r="DH10" s="132"/>
      <c r="DI10" s="132"/>
      <c r="DJ10" s="132"/>
      <c r="DK10" s="132"/>
      <c r="DL10" s="132"/>
    </row>
    <row r="11" spans="1:116" s="126" customFormat="1" ht="14.25">
      <c r="A11" s="68"/>
      <c r="B11" s="128"/>
      <c r="C11" s="125"/>
      <c r="D11" s="615"/>
      <c r="E11" s="616"/>
      <c r="F11" s="616"/>
      <c r="G11" s="616"/>
      <c r="H11" s="616"/>
      <c r="I11" s="616"/>
      <c r="J11" s="616"/>
      <c r="K11" s="616"/>
      <c r="L11" s="616"/>
      <c r="M11" s="616"/>
      <c r="N11" s="616"/>
      <c r="O11" s="616"/>
      <c r="P11" s="616"/>
      <c r="Q11" s="616"/>
      <c r="R11" s="616"/>
      <c r="S11" s="616"/>
      <c r="T11" s="617"/>
      <c r="U11" s="600"/>
      <c r="V11" s="600"/>
      <c r="W11" s="600"/>
      <c r="X11" s="600"/>
      <c r="Y11" s="602"/>
      <c r="Z11" s="602"/>
      <c r="AA11" s="600"/>
      <c r="AB11" s="600"/>
      <c r="AC11" s="624"/>
      <c r="AD11" s="625"/>
      <c r="AE11" s="69"/>
      <c r="AF11" s="69"/>
      <c r="AG11" s="69"/>
      <c r="AH11" s="69"/>
      <c r="AI11" s="70"/>
      <c r="AJ11" s="70"/>
      <c r="AK11" s="70"/>
      <c r="AL11" s="70"/>
      <c r="AM11" s="70"/>
      <c r="AN11" s="70"/>
      <c r="AO11" s="70"/>
      <c r="AP11" s="70"/>
      <c r="AQ11" s="70"/>
      <c r="AR11" s="70"/>
      <c r="AS11" s="70"/>
      <c r="AT11" s="70"/>
      <c r="AU11" s="70"/>
      <c r="AV11" s="70"/>
      <c r="AW11" s="70"/>
      <c r="AX11" s="70"/>
      <c r="AY11" s="70"/>
      <c r="AZ11" s="70"/>
      <c r="BA11" s="70"/>
      <c r="BB11" s="71"/>
      <c r="BF11" s="130"/>
      <c r="BG11" s="130"/>
      <c r="BH11" s="130"/>
      <c r="BI11" s="130"/>
      <c r="BJ11" s="130"/>
      <c r="BK11" s="130"/>
      <c r="BL11" s="130"/>
      <c r="BM11" s="130"/>
      <c r="BN11" s="130"/>
      <c r="BO11" s="130"/>
      <c r="BP11" s="130"/>
      <c r="BQ11" s="130"/>
      <c r="BR11" s="130"/>
      <c r="BS11" s="130"/>
      <c r="BT11" s="130"/>
      <c r="BU11" s="130"/>
      <c r="BV11" s="130"/>
      <c r="BW11" s="130"/>
      <c r="BX11" s="130"/>
      <c r="BY11" s="130"/>
      <c r="BZ11" s="130"/>
      <c r="CA11" s="130"/>
      <c r="CB11" s="130"/>
      <c r="CC11" s="130"/>
      <c r="CD11" s="130"/>
      <c r="CE11" s="130"/>
      <c r="CF11" s="130"/>
      <c r="CG11" s="130"/>
      <c r="CH11" s="131"/>
      <c r="CI11" s="131"/>
      <c r="CJ11" s="131"/>
      <c r="CK11" s="131"/>
      <c r="CL11" s="131"/>
      <c r="CM11" s="131"/>
      <c r="CN11" s="131"/>
      <c r="CO11" s="131"/>
      <c r="CP11" s="131"/>
      <c r="CQ11" s="131"/>
      <c r="CR11" s="131"/>
      <c r="CS11" s="131"/>
      <c r="CT11" s="132"/>
      <c r="CU11" s="133"/>
      <c r="CV11" s="134"/>
      <c r="CW11" s="132"/>
      <c r="CX11" s="132"/>
      <c r="CY11" s="132"/>
      <c r="CZ11" s="132"/>
      <c r="DA11" s="132"/>
      <c r="DB11" s="132"/>
      <c r="DC11" s="132"/>
      <c r="DD11" s="132"/>
      <c r="DE11" s="132"/>
      <c r="DF11" s="132"/>
      <c r="DG11" s="132"/>
      <c r="DH11" s="132"/>
      <c r="DI11" s="132"/>
      <c r="DJ11" s="132"/>
      <c r="DK11" s="132"/>
      <c r="DL11" s="132"/>
    </row>
    <row r="12" spans="1:116" s="126" customFormat="1" ht="14.25">
      <c r="A12" s="68"/>
      <c r="B12" s="128"/>
      <c r="C12" s="125"/>
      <c r="D12" s="615"/>
      <c r="E12" s="616"/>
      <c r="F12" s="616"/>
      <c r="G12" s="616"/>
      <c r="H12" s="616"/>
      <c r="I12" s="616"/>
      <c r="J12" s="616"/>
      <c r="K12" s="616"/>
      <c r="L12" s="616"/>
      <c r="M12" s="616"/>
      <c r="N12" s="616"/>
      <c r="O12" s="616"/>
      <c r="P12" s="616"/>
      <c r="Q12" s="616"/>
      <c r="R12" s="616"/>
      <c r="S12" s="616"/>
      <c r="T12" s="617"/>
      <c r="U12" s="600"/>
      <c r="V12" s="600"/>
      <c r="W12" s="600"/>
      <c r="X12" s="600"/>
      <c r="Y12" s="602"/>
      <c r="Z12" s="602"/>
      <c r="AA12" s="600"/>
      <c r="AB12" s="600"/>
      <c r="AC12" s="624"/>
      <c r="AD12" s="625"/>
      <c r="AE12" s="69"/>
      <c r="AF12" s="69"/>
      <c r="AG12" s="69"/>
      <c r="AH12" s="69"/>
      <c r="AI12" s="70"/>
      <c r="AJ12" s="70"/>
      <c r="AK12" s="70"/>
      <c r="AL12" s="70"/>
      <c r="AM12" s="70"/>
      <c r="AN12" s="70"/>
      <c r="AO12" s="70"/>
      <c r="AP12" s="70"/>
      <c r="AQ12" s="70"/>
      <c r="AR12" s="70"/>
      <c r="AS12" s="70"/>
      <c r="AT12" s="70"/>
      <c r="AU12" s="70"/>
      <c r="AV12" s="70"/>
      <c r="AW12" s="70"/>
      <c r="AX12" s="70"/>
      <c r="AY12" s="70"/>
      <c r="AZ12" s="70"/>
      <c r="BA12" s="70"/>
      <c r="BB12" s="71"/>
      <c r="BF12" s="130"/>
      <c r="BG12" s="130"/>
      <c r="BH12" s="130"/>
      <c r="BI12" s="130"/>
      <c r="BJ12" s="130"/>
      <c r="BK12" s="130"/>
      <c r="BL12" s="130"/>
      <c r="BM12" s="130"/>
      <c r="BN12" s="130"/>
      <c r="BO12" s="130"/>
      <c r="BP12" s="130"/>
      <c r="BQ12" s="130"/>
      <c r="BR12" s="130"/>
      <c r="BS12" s="130"/>
      <c r="BT12" s="130"/>
      <c r="BU12" s="130"/>
      <c r="BV12" s="130"/>
      <c r="BW12" s="130"/>
      <c r="BX12" s="130"/>
      <c r="BY12" s="130"/>
      <c r="BZ12" s="130"/>
      <c r="CA12" s="130"/>
      <c r="CB12" s="130"/>
      <c r="CC12" s="130"/>
      <c r="CD12" s="130"/>
      <c r="CE12" s="130"/>
      <c r="CF12" s="130"/>
      <c r="CG12" s="130"/>
      <c r="CH12" s="131"/>
      <c r="CI12" s="131"/>
      <c r="CJ12" s="131"/>
      <c r="CK12" s="131"/>
      <c r="CL12" s="131"/>
      <c r="CM12" s="131"/>
      <c r="CN12" s="131"/>
      <c r="CO12" s="131"/>
      <c r="CP12" s="131"/>
      <c r="CQ12" s="131"/>
      <c r="CR12" s="131"/>
      <c r="CS12" s="131"/>
      <c r="CT12" s="132"/>
      <c r="CU12" s="133"/>
      <c r="CV12" s="134"/>
      <c r="CW12" s="132"/>
      <c r="CX12" s="132"/>
      <c r="CY12" s="132"/>
      <c r="CZ12" s="132"/>
      <c r="DA12" s="132"/>
      <c r="DB12" s="132"/>
      <c r="DC12" s="132"/>
      <c r="DD12" s="132"/>
      <c r="DE12" s="132"/>
      <c r="DF12" s="132"/>
      <c r="DG12" s="132"/>
      <c r="DH12" s="132"/>
      <c r="DI12" s="132"/>
      <c r="DJ12" s="132"/>
      <c r="DK12" s="132"/>
      <c r="DL12" s="132"/>
    </row>
    <row r="13" spans="1:116" s="126" customFormat="1" ht="14.25">
      <c r="A13" s="68"/>
      <c r="B13" s="128"/>
      <c r="C13" s="125"/>
      <c r="D13" s="615"/>
      <c r="E13" s="616"/>
      <c r="F13" s="616"/>
      <c r="G13" s="616"/>
      <c r="H13" s="616"/>
      <c r="I13" s="616"/>
      <c r="J13" s="616"/>
      <c r="K13" s="616"/>
      <c r="L13" s="616"/>
      <c r="M13" s="616"/>
      <c r="N13" s="616"/>
      <c r="O13" s="616"/>
      <c r="P13" s="616"/>
      <c r="Q13" s="616"/>
      <c r="R13" s="616"/>
      <c r="S13" s="616"/>
      <c r="T13" s="617"/>
      <c r="U13" s="600"/>
      <c r="V13" s="600"/>
      <c r="W13" s="600"/>
      <c r="X13" s="600"/>
      <c r="Y13" s="602"/>
      <c r="Z13" s="602"/>
      <c r="AA13" s="600"/>
      <c r="AB13" s="600"/>
      <c r="AC13" s="624"/>
      <c r="AD13" s="625"/>
      <c r="AE13" s="69"/>
      <c r="AF13" s="69"/>
      <c r="AG13" s="69"/>
      <c r="AH13" s="69"/>
      <c r="AI13" s="70"/>
      <c r="AJ13" s="70"/>
      <c r="AK13" s="70"/>
      <c r="AL13" s="70"/>
      <c r="AM13" s="70"/>
      <c r="AN13" s="70"/>
      <c r="AO13" s="70"/>
      <c r="AP13" s="70"/>
      <c r="AQ13" s="70"/>
      <c r="AR13" s="70"/>
      <c r="AS13" s="70"/>
      <c r="AT13" s="70"/>
      <c r="AU13" s="70"/>
      <c r="AV13" s="70"/>
      <c r="AW13" s="70"/>
      <c r="AX13" s="70"/>
      <c r="AY13" s="70"/>
      <c r="AZ13" s="70"/>
      <c r="BA13" s="70"/>
      <c r="BB13" s="71"/>
      <c r="BF13" s="130"/>
      <c r="BG13" s="130"/>
      <c r="BH13" s="130"/>
      <c r="BI13" s="130"/>
      <c r="BJ13" s="130"/>
      <c r="BK13" s="130"/>
      <c r="BL13" s="130"/>
      <c r="BM13" s="130"/>
      <c r="BN13" s="130"/>
      <c r="BO13" s="130"/>
      <c r="BP13" s="130"/>
      <c r="BQ13" s="130"/>
      <c r="BR13" s="130"/>
      <c r="BS13" s="130"/>
      <c r="BT13" s="130"/>
      <c r="BU13" s="130"/>
      <c r="BV13" s="130"/>
      <c r="BW13" s="130"/>
      <c r="BX13" s="130"/>
      <c r="BY13" s="130"/>
      <c r="BZ13" s="130"/>
      <c r="CA13" s="130"/>
      <c r="CB13" s="130"/>
      <c r="CC13" s="130"/>
      <c r="CD13" s="130"/>
      <c r="CE13" s="130"/>
      <c r="CF13" s="130"/>
      <c r="CG13" s="130"/>
      <c r="CH13" s="131"/>
      <c r="CI13" s="131"/>
      <c r="CJ13" s="131"/>
      <c r="CK13" s="131"/>
      <c r="CL13" s="131"/>
      <c r="CM13" s="131"/>
      <c r="CN13" s="131"/>
      <c r="CO13" s="131"/>
      <c r="CP13" s="131"/>
      <c r="CQ13" s="131"/>
      <c r="CR13" s="131"/>
      <c r="CS13" s="131"/>
      <c r="CT13" s="132"/>
      <c r="CU13" s="133"/>
      <c r="CV13" s="134"/>
      <c r="CW13" s="132"/>
      <c r="CX13" s="132"/>
      <c r="CY13" s="132"/>
      <c r="CZ13" s="132"/>
      <c r="DA13" s="132"/>
      <c r="DB13" s="132"/>
      <c r="DC13" s="132"/>
      <c r="DD13" s="132"/>
      <c r="DE13" s="132"/>
      <c r="DF13" s="132"/>
      <c r="DG13" s="132"/>
      <c r="DH13" s="132"/>
      <c r="DI13" s="132"/>
      <c r="DJ13" s="132"/>
      <c r="DK13" s="132"/>
      <c r="DL13" s="132"/>
    </row>
    <row r="14" spans="1:116" s="126" customFormat="1" ht="14.25">
      <c r="A14" s="68"/>
      <c r="B14" s="128"/>
      <c r="C14" s="125"/>
      <c r="D14" s="615"/>
      <c r="E14" s="616"/>
      <c r="F14" s="616"/>
      <c r="G14" s="616"/>
      <c r="H14" s="616"/>
      <c r="I14" s="616"/>
      <c r="J14" s="616"/>
      <c r="K14" s="616"/>
      <c r="L14" s="616"/>
      <c r="M14" s="616"/>
      <c r="N14" s="616"/>
      <c r="O14" s="616"/>
      <c r="P14" s="616"/>
      <c r="Q14" s="616"/>
      <c r="R14" s="616"/>
      <c r="S14" s="616"/>
      <c r="T14" s="617"/>
      <c r="U14" s="600"/>
      <c r="V14" s="600"/>
      <c r="W14" s="600"/>
      <c r="X14" s="600"/>
      <c r="Y14" s="602"/>
      <c r="Z14" s="602"/>
      <c r="AA14" s="600"/>
      <c r="AB14" s="600"/>
      <c r="AC14" s="624"/>
      <c r="AD14" s="625"/>
      <c r="AE14" s="69"/>
      <c r="AF14" s="69"/>
      <c r="AG14" s="69"/>
      <c r="AH14" s="69"/>
      <c r="AI14" s="70"/>
      <c r="AJ14" s="70"/>
      <c r="AK14" s="70"/>
      <c r="AL14" s="70"/>
      <c r="AM14" s="70"/>
      <c r="AN14" s="70"/>
      <c r="AO14" s="70"/>
      <c r="AP14" s="70"/>
      <c r="AQ14" s="70"/>
      <c r="AR14" s="70"/>
      <c r="AS14" s="70"/>
      <c r="AT14" s="70"/>
      <c r="AU14" s="70"/>
      <c r="AV14" s="70"/>
      <c r="AW14" s="70"/>
      <c r="AX14" s="70"/>
      <c r="AY14" s="70"/>
      <c r="AZ14" s="70"/>
      <c r="BA14" s="70"/>
      <c r="BB14" s="71"/>
      <c r="BF14" s="130"/>
      <c r="BG14" s="130"/>
      <c r="BH14" s="130"/>
      <c r="BI14" s="130"/>
      <c r="BJ14" s="130"/>
      <c r="BK14" s="130"/>
      <c r="BL14" s="130"/>
      <c r="BM14" s="130"/>
      <c r="BN14" s="130"/>
      <c r="BO14" s="130"/>
      <c r="BP14" s="130"/>
      <c r="BQ14" s="130"/>
      <c r="BR14" s="130"/>
      <c r="BS14" s="130"/>
      <c r="BT14" s="130"/>
      <c r="BU14" s="130"/>
      <c r="BV14" s="130"/>
      <c r="BW14" s="130"/>
      <c r="BX14" s="130"/>
      <c r="BY14" s="130"/>
      <c r="BZ14" s="130"/>
      <c r="CA14" s="130"/>
      <c r="CB14" s="130"/>
      <c r="CC14" s="130"/>
      <c r="CD14" s="130"/>
      <c r="CE14" s="130"/>
      <c r="CF14" s="130"/>
      <c r="CG14" s="130"/>
      <c r="CH14" s="131"/>
      <c r="CI14" s="131"/>
      <c r="CJ14" s="131"/>
      <c r="CK14" s="131"/>
      <c r="CL14" s="131"/>
      <c r="CM14" s="131"/>
      <c r="CN14" s="131"/>
      <c r="CO14" s="131"/>
      <c r="CP14" s="131"/>
      <c r="CQ14" s="131"/>
      <c r="CR14" s="131"/>
      <c r="CS14" s="131"/>
      <c r="CT14" s="132"/>
      <c r="CU14" s="133"/>
      <c r="CV14" s="134"/>
      <c r="CW14" s="132"/>
      <c r="CX14" s="132"/>
      <c r="CY14" s="132"/>
      <c r="CZ14" s="132"/>
      <c r="DA14" s="132"/>
      <c r="DB14" s="132"/>
      <c r="DC14" s="132"/>
      <c r="DD14" s="132"/>
      <c r="DE14" s="132"/>
      <c r="DF14" s="132"/>
      <c r="DG14" s="132"/>
      <c r="DH14" s="132"/>
      <c r="DI14" s="132"/>
      <c r="DJ14" s="132"/>
      <c r="DK14" s="132"/>
      <c r="DL14" s="132"/>
    </row>
    <row r="15" spans="1:116" s="126" customFormat="1" ht="14.25">
      <c r="A15" s="68"/>
      <c r="B15" s="128"/>
      <c r="C15" s="125"/>
      <c r="D15" s="615"/>
      <c r="E15" s="616"/>
      <c r="F15" s="616"/>
      <c r="G15" s="616"/>
      <c r="H15" s="616"/>
      <c r="I15" s="616"/>
      <c r="J15" s="616"/>
      <c r="K15" s="616"/>
      <c r="L15" s="616"/>
      <c r="M15" s="616"/>
      <c r="N15" s="616"/>
      <c r="O15" s="616"/>
      <c r="P15" s="616"/>
      <c r="Q15" s="616"/>
      <c r="R15" s="616"/>
      <c r="S15" s="616"/>
      <c r="T15" s="617"/>
      <c r="U15" s="600"/>
      <c r="V15" s="600"/>
      <c r="W15" s="600"/>
      <c r="X15" s="600"/>
      <c r="Y15" s="602"/>
      <c r="Z15" s="602"/>
      <c r="AA15" s="600"/>
      <c r="AB15" s="600"/>
      <c r="AC15" s="624"/>
      <c r="AD15" s="625"/>
      <c r="AE15" s="69"/>
      <c r="AF15" s="69"/>
      <c r="AG15" s="69"/>
      <c r="AH15" s="69"/>
      <c r="AI15" s="70"/>
      <c r="AJ15" s="70"/>
      <c r="AK15" s="70"/>
      <c r="AL15" s="70"/>
      <c r="AM15" s="70"/>
      <c r="AN15" s="70"/>
      <c r="AO15" s="70"/>
      <c r="AP15" s="70"/>
      <c r="AQ15" s="70"/>
      <c r="AR15" s="70"/>
      <c r="AS15" s="70"/>
      <c r="AT15" s="70"/>
      <c r="AU15" s="70"/>
      <c r="AV15" s="70"/>
      <c r="AW15" s="70"/>
      <c r="AX15" s="70"/>
      <c r="AY15" s="70"/>
      <c r="AZ15" s="70"/>
      <c r="BA15" s="70"/>
      <c r="BB15" s="71"/>
      <c r="BF15" s="130"/>
      <c r="BG15" s="130"/>
      <c r="BH15" s="130"/>
      <c r="BI15" s="130"/>
      <c r="BJ15" s="130"/>
      <c r="BK15" s="130"/>
      <c r="BL15" s="130"/>
      <c r="BM15" s="130"/>
      <c r="BN15" s="130"/>
      <c r="BO15" s="130"/>
      <c r="BP15" s="130"/>
      <c r="BQ15" s="130"/>
      <c r="BR15" s="130"/>
      <c r="BS15" s="130"/>
      <c r="BT15" s="130"/>
      <c r="BU15" s="130"/>
      <c r="BV15" s="130"/>
      <c r="BW15" s="130"/>
      <c r="BX15" s="130"/>
      <c r="BY15" s="130"/>
      <c r="BZ15" s="130"/>
      <c r="CA15" s="130"/>
      <c r="CB15" s="130"/>
      <c r="CC15" s="130"/>
      <c r="CD15" s="130"/>
      <c r="CE15" s="130"/>
      <c r="CF15" s="130"/>
      <c r="CG15" s="130"/>
      <c r="CH15" s="131"/>
      <c r="CI15" s="131"/>
      <c r="CJ15" s="131"/>
      <c r="CK15" s="131"/>
      <c r="CL15" s="131"/>
      <c r="CM15" s="131"/>
      <c r="CN15" s="131"/>
      <c r="CO15" s="131"/>
      <c r="CP15" s="131"/>
      <c r="CQ15" s="131"/>
      <c r="CR15" s="131"/>
      <c r="CS15" s="131"/>
      <c r="CT15" s="132"/>
      <c r="CU15" s="133"/>
      <c r="CV15" s="134"/>
      <c r="CW15" s="132"/>
      <c r="CX15" s="132"/>
      <c r="CY15" s="132"/>
      <c r="CZ15" s="132"/>
      <c r="DA15" s="132"/>
      <c r="DB15" s="132"/>
      <c r="DC15" s="132"/>
      <c r="DD15" s="132"/>
      <c r="DE15" s="132"/>
      <c r="DF15" s="132"/>
      <c r="DG15" s="132"/>
      <c r="DH15" s="132"/>
      <c r="DI15" s="132"/>
      <c r="DJ15" s="132"/>
      <c r="DK15" s="132"/>
      <c r="DL15" s="132"/>
    </row>
    <row r="16" spans="1:116" s="126" customFormat="1" ht="14.25">
      <c r="A16" s="68"/>
      <c r="B16" s="128"/>
      <c r="C16" s="125"/>
      <c r="D16" s="615"/>
      <c r="E16" s="616"/>
      <c r="F16" s="616"/>
      <c r="G16" s="616"/>
      <c r="H16" s="616"/>
      <c r="I16" s="616"/>
      <c r="J16" s="616"/>
      <c r="K16" s="616"/>
      <c r="L16" s="616"/>
      <c r="M16" s="616"/>
      <c r="N16" s="616"/>
      <c r="O16" s="616"/>
      <c r="P16" s="616"/>
      <c r="Q16" s="616"/>
      <c r="R16" s="616"/>
      <c r="S16" s="616"/>
      <c r="T16" s="617"/>
      <c r="U16" s="600"/>
      <c r="V16" s="600"/>
      <c r="W16" s="600"/>
      <c r="X16" s="600"/>
      <c r="Y16" s="602"/>
      <c r="Z16" s="602"/>
      <c r="AA16" s="600"/>
      <c r="AB16" s="600"/>
      <c r="AC16" s="624"/>
      <c r="AD16" s="625"/>
      <c r="AE16" s="69"/>
      <c r="AF16" s="69"/>
      <c r="AG16" s="69"/>
      <c r="AH16" s="69"/>
      <c r="AI16" s="70"/>
      <c r="AJ16" s="70"/>
      <c r="AK16" s="70"/>
      <c r="AL16" s="70"/>
      <c r="AM16" s="70"/>
      <c r="AN16" s="70"/>
      <c r="AO16" s="70"/>
      <c r="AP16" s="70"/>
      <c r="AQ16" s="70"/>
      <c r="AR16" s="70"/>
      <c r="AS16" s="70"/>
      <c r="AT16" s="70"/>
      <c r="AU16" s="70"/>
      <c r="AV16" s="70"/>
      <c r="AW16" s="70"/>
      <c r="AX16" s="70"/>
      <c r="AY16" s="70"/>
      <c r="AZ16" s="70"/>
      <c r="BA16" s="70"/>
      <c r="BB16" s="71"/>
      <c r="BF16" s="130"/>
      <c r="BG16" s="130"/>
      <c r="BH16" s="130"/>
      <c r="BI16" s="130"/>
      <c r="BJ16" s="130"/>
      <c r="BK16" s="130"/>
      <c r="BL16" s="130"/>
      <c r="BM16" s="130"/>
      <c r="BN16" s="130"/>
      <c r="BO16" s="130"/>
      <c r="BP16" s="130"/>
      <c r="BQ16" s="130"/>
      <c r="BR16" s="130"/>
      <c r="BS16" s="130"/>
      <c r="BT16" s="130"/>
      <c r="BU16" s="130"/>
      <c r="BV16" s="130"/>
      <c r="BW16" s="130"/>
      <c r="BX16" s="130"/>
      <c r="BY16" s="130"/>
      <c r="BZ16" s="130"/>
      <c r="CA16" s="130"/>
      <c r="CB16" s="130"/>
      <c r="CC16" s="130"/>
      <c r="CD16" s="130"/>
      <c r="CE16" s="130"/>
      <c r="CF16" s="130"/>
      <c r="CG16" s="130"/>
      <c r="CH16" s="131"/>
      <c r="CI16" s="131"/>
      <c r="CJ16" s="131"/>
      <c r="CK16" s="131"/>
      <c r="CL16" s="131"/>
      <c r="CM16" s="131"/>
      <c r="CN16" s="131"/>
      <c r="CO16" s="131"/>
      <c r="CP16" s="131"/>
      <c r="CQ16" s="131"/>
      <c r="CR16" s="131"/>
      <c r="CS16" s="131"/>
      <c r="CT16" s="132"/>
      <c r="CU16" s="133"/>
      <c r="CV16" s="134"/>
      <c r="CW16" s="132"/>
      <c r="CX16" s="132"/>
      <c r="CY16" s="132"/>
      <c r="CZ16" s="132"/>
      <c r="DA16" s="132"/>
      <c r="DB16" s="132"/>
      <c r="DC16" s="132"/>
      <c r="DD16" s="132"/>
      <c r="DE16" s="132"/>
      <c r="DF16" s="132"/>
      <c r="DG16" s="132"/>
      <c r="DH16" s="132"/>
      <c r="DI16" s="132"/>
      <c r="DJ16" s="132"/>
      <c r="DK16" s="132"/>
      <c r="DL16" s="132"/>
    </row>
    <row r="17" spans="1:116" s="126" customFormat="1" ht="14.25">
      <c r="A17" s="68"/>
      <c r="B17" s="128"/>
      <c r="C17" s="125"/>
      <c r="D17" s="618"/>
      <c r="E17" s="619"/>
      <c r="F17" s="619"/>
      <c r="G17" s="619"/>
      <c r="H17" s="619"/>
      <c r="I17" s="619"/>
      <c r="J17" s="619"/>
      <c r="K17" s="619"/>
      <c r="L17" s="619"/>
      <c r="M17" s="619"/>
      <c r="N17" s="619"/>
      <c r="O17" s="619"/>
      <c r="P17" s="619"/>
      <c r="Q17" s="619"/>
      <c r="R17" s="619"/>
      <c r="S17" s="619"/>
      <c r="T17" s="620"/>
      <c r="U17" s="600"/>
      <c r="V17" s="600"/>
      <c r="W17" s="600"/>
      <c r="X17" s="600"/>
      <c r="Y17" s="602"/>
      <c r="Z17" s="602"/>
      <c r="AA17" s="600"/>
      <c r="AB17" s="600"/>
      <c r="AC17" s="626"/>
      <c r="AD17" s="627"/>
      <c r="AE17" s="69"/>
      <c r="AF17" s="69"/>
      <c r="AG17" s="69"/>
      <c r="AH17" s="69"/>
      <c r="AI17" s="70"/>
      <c r="AJ17" s="70"/>
      <c r="AK17" s="70"/>
      <c r="AL17" s="70"/>
      <c r="AM17" s="70"/>
      <c r="AN17" s="70"/>
      <c r="AO17" s="70"/>
      <c r="AP17" s="70"/>
      <c r="AQ17" s="70"/>
      <c r="AR17" s="70"/>
      <c r="AS17" s="70"/>
      <c r="AT17" s="70"/>
      <c r="AU17" s="70"/>
      <c r="AV17" s="70"/>
      <c r="AW17" s="70"/>
      <c r="AX17" s="70"/>
      <c r="AY17" s="70"/>
      <c r="AZ17" s="70"/>
      <c r="BA17" s="70"/>
      <c r="BB17" s="71"/>
      <c r="BF17" s="130"/>
      <c r="BG17" s="130"/>
      <c r="BH17" s="130"/>
      <c r="BI17" s="130"/>
      <c r="BJ17" s="130"/>
      <c r="BK17" s="130"/>
      <c r="BL17" s="130"/>
      <c r="BM17" s="130"/>
      <c r="BN17" s="130"/>
      <c r="BO17" s="130"/>
      <c r="BP17" s="130"/>
      <c r="BQ17" s="130"/>
      <c r="BR17" s="130"/>
      <c r="BS17" s="130"/>
      <c r="BT17" s="130"/>
      <c r="BU17" s="130"/>
      <c r="BV17" s="130"/>
      <c r="BW17" s="130"/>
      <c r="BX17" s="130"/>
      <c r="BY17" s="130"/>
      <c r="BZ17" s="130"/>
      <c r="CA17" s="130"/>
      <c r="CB17" s="130"/>
      <c r="CC17" s="130"/>
      <c r="CD17" s="130"/>
      <c r="CE17" s="130"/>
      <c r="CF17" s="130"/>
      <c r="CG17" s="130"/>
      <c r="CH17" s="131"/>
      <c r="CI17" s="131"/>
      <c r="CJ17" s="131"/>
      <c r="CK17" s="131"/>
      <c r="CL17" s="131"/>
      <c r="CM17" s="131"/>
      <c r="CN17" s="131"/>
      <c r="CO17" s="131"/>
      <c r="CP17" s="131"/>
      <c r="CQ17" s="131"/>
      <c r="CR17" s="131"/>
      <c r="CS17" s="131"/>
      <c r="CT17" s="132"/>
      <c r="CU17" s="133"/>
      <c r="CV17" s="134"/>
      <c r="CW17" s="132"/>
      <c r="CX17" s="132"/>
      <c r="CY17" s="132"/>
      <c r="CZ17" s="132"/>
      <c r="DA17" s="132"/>
      <c r="DB17" s="132"/>
      <c r="DC17" s="132"/>
      <c r="DD17" s="132"/>
      <c r="DE17" s="132"/>
      <c r="DF17" s="132"/>
      <c r="DG17" s="132"/>
      <c r="DH17" s="132"/>
      <c r="DI17" s="132"/>
      <c r="DJ17" s="132"/>
      <c r="DK17" s="132"/>
      <c r="DL17" s="132"/>
    </row>
    <row r="18" spans="1:116" s="126" customFormat="1" ht="14.25">
      <c r="A18" s="68"/>
      <c r="B18" s="128"/>
      <c r="C18" s="125"/>
      <c r="D18" s="611" t="s">
        <v>294</v>
      </c>
      <c r="E18" s="610"/>
      <c r="F18" s="608" t="s">
        <v>297</v>
      </c>
      <c r="G18" s="609"/>
      <c r="H18" s="609"/>
      <c r="I18" s="609"/>
      <c r="J18" s="609"/>
      <c r="K18" s="609"/>
      <c r="L18" s="609"/>
      <c r="M18" s="609"/>
      <c r="N18" s="609"/>
      <c r="O18" s="609"/>
      <c r="P18" s="609"/>
      <c r="Q18" s="609"/>
      <c r="R18" s="609"/>
      <c r="S18" s="609"/>
      <c r="T18" s="610"/>
      <c r="U18" s="630" t="s">
        <v>299</v>
      </c>
      <c r="V18" s="631"/>
      <c r="W18" s="630" t="s">
        <v>688</v>
      </c>
      <c r="X18" s="631"/>
      <c r="Y18" s="632" t="s">
        <v>299</v>
      </c>
      <c r="Z18" s="633"/>
      <c r="AA18" s="621" t="s">
        <v>540</v>
      </c>
      <c r="AB18" s="622"/>
      <c r="AC18" s="628" t="s">
        <v>688</v>
      </c>
      <c r="AD18" s="629"/>
      <c r="AE18" s="69"/>
      <c r="AF18" s="69"/>
      <c r="AG18" s="69"/>
      <c r="AH18" s="69"/>
      <c r="AI18" s="70"/>
      <c r="AJ18" s="70"/>
      <c r="AK18" s="70"/>
      <c r="AL18" s="70"/>
      <c r="AM18" s="70"/>
      <c r="AN18" s="70"/>
      <c r="AO18" s="70"/>
      <c r="AP18" s="70"/>
      <c r="AQ18" s="70"/>
      <c r="AR18" s="70"/>
      <c r="AS18" s="70"/>
      <c r="AT18" s="70"/>
      <c r="AU18" s="70"/>
      <c r="AV18" s="70"/>
      <c r="AW18" s="70"/>
      <c r="AX18" s="70"/>
      <c r="AY18" s="70"/>
      <c r="AZ18" s="70"/>
      <c r="BA18" s="70"/>
      <c r="BB18" s="71"/>
      <c r="BF18" s="130"/>
      <c r="BG18" s="130"/>
      <c r="BH18" s="130"/>
      <c r="BI18" s="130"/>
      <c r="BJ18" s="130"/>
      <c r="BK18" s="130"/>
      <c r="BL18" s="130"/>
      <c r="BM18" s="130"/>
      <c r="BN18" s="130"/>
      <c r="BO18" s="130"/>
      <c r="BP18" s="130"/>
      <c r="BQ18" s="130"/>
      <c r="BR18" s="130"/>
      <c r="BS18" s="130"/>
      <c r="BT18" s="130"/>
      <c r="BU18" s="130"/>
      <c r="BV18" s="130"/>
      <c r="BW18" s="130"/>
      <c r="BX18" s="130"/>
      <c r="BY18" s="130"/>
      <c r="BZ18" s="130"/>
      <c r="CA18" s="130"/>
      <c r="CB18" s="130"/>
      <c r="CC18" s="130"/>
      <c r="CD18" s="130"/>
      <c r="CE18" s="130"/>
      <c r="CF18" s="130"/>
      <c r="CG18" s="130"/>
      <c r="CH18" s="131"/>
      <c r="CI18" s="131"/>
      <c r="CJ18" s="131"/>
      <c r="CK18" s="131"/>
      <c r="CL18" s="131"/>
      <c r="CM18" s="131"/>
      <c r="CN18" s="131"/>
      <c r="CO18" s="131"/>
      <c r="CP18" s="131"/>
      <c r="CQ18" s="131"/>
      <c r="CR18" s="131"/>
      <c r="CS18" s="131"/>
      <c r="CT18" s="132"/>
      <c r="CU18" s="133"/>
      <c r="CV18" s="134"/>
      <c r="CW18" s="132"/>
      <c r="CX18" s="132"/>
      <c r="CY18" s="132"/>
      <c r="CZ18" s="132"/>
      <c r="DA18" s="132"/>
      <c r="DB18" s="132"/>
      <c r="DC18" s="132"/>
      <c r="DD18" s="132"/>
      <c r="DE18" s="132"/>
      <c r="DF18" s="132"/>
      <c r="DG18" s="132"/>
      <c r="DH18" s="132"/>
      <c r="DI18" s="132"/>
      <c r="DJ18" s="132"/>
      <c r="DK18" s="132"/>
      <c r="DL18" s="132"/>
    </row>
    <row r="19" spans="1:116" s="126" customFormat="1" ht="14.25">
      <c r="A19" s="68"/>
      <c r="B19" s="128"/>
      <c r="C19" s="125"/>
      <c r="D19" s="125"/>
      <c r="E19" s="125"/>
      <c r="F19" s="125"/>
      <c r="G19" s="125"/>
      <c r="H19" s="125"/>
      <c r="I19" s="125"/>
      <c r="J19" s="125"/>
      <c r="K19" s="125"/>
      <c r="L19" s="125"/>
      <c r="M19" s="125"/>
      <c r="N19" s="125"/>
      <c r="O19" s="125"/>
      <c r="P19" s="125"/>
      <c r="Q19" s="125"/>
      <c r="R19" s="125"/>
      <c r="S19" s="125"/>
      <c r="T19" s="125"/>
      <c r="U19" s="69"/>
      <c r="V19" s="69"/>
      <c r="W19" s="69"/>
      <c r="X19" s="69"/>
      <c r="Y19" s="69"/>
      <c r="Z19" s="69"/>
      <c r="AA19" s="69"/>
      <c r="AB19" s="69"/>
      <c r="AC19" s="69"/>
      <c r="AD19" s="69"/>
      <c r="AE19" s="69"/>
      <c r="AF19" s="69"/>
      <c r="AG19" s="69"/>
      <c r="AH19" s="69"/>
      <c r="AI19" s="70"/>
      <c r="AJ19" s="70"/>
      <c r="AK19" s="70"/>
      <c r="AL19" s="70"/>
      <c r="AM19" s="70"/>
      <c r="AN19" s="70"/>
      <c r="AO19" s="70"/>
      <c r="AP19" s="70"/>
      <c r="AQ19" s="70"/>
      <c r="AR19" s="70"/>
      <c r="AS19" s="70"/>
      <c r="AT19" s="70"/>
      <c r="AU19" s="70"/>
      <c r="AV19" s="70"/>
      <c r="AW19" s="70"/>
      <c r="AX19" s="70"/>
      <c r="AY19" s="70"/>
      <c r="AZ19" s="70"/>
      <c r="BA19" s="70"/>
      <c r="BB19" s="71"/>
      <c r="BF19" s="130"/>
      <c r="BG19" s="130"/>
      <c r="BH19" s="130"/>
      <c r="BI19" s="130"/>
      <c r="BJ19" s="130"/>
      <c r="BK19" s="130"/>
      <c r="BL19" s="130"/>
      <c r="BM19" s="130"/>
      <c r="BN19" s="130"/>
      <c r="BO19" s="130"/>
      <c r="BP19" s="130"/>
      <c r="BQ19" s="130"/>
      <c r="BR19" s="130"/>
      <c r="BS19" s="130"/>
      <c r="BT19" s="130"/>
      <c r="BU19" s="130"/>
      <c r="BV19" s="130"/>
      <c r="BW19" s="130"/>
      <c r="BX19" s="130"/>
      <c r="BY19" s="130"/>
      <c r="BZ19" s="130"/>
      <c r="CA19" s="130"/>
      <c r="CB19" s="130"/>
      <c r="CC19" s="130"/>
      <c r="CD19" s="130"/>
      <c r="CE19" s="130"/>
      <c r="CF19" s="130"/>
      <c r="CG19" s="130"/>
      <c r="CH19" s="131"/>
      <c r="CI19" s="131"/>
      <c r="CJ19" s="131"/>
      <c r="CK19" s="131"/>
      <c r="CL19" s="131"/>
      <c r="CM19" s="131"/>
      <c r="CN19" s="131"/>
      <c r="CO19" s="131"/>
      <c r="CP19" s="131"/>
      <c r="CQ19" s="131"/>
      <c r="CR19" s="131"/>
      <c r="CS19" s="131"/>
      <c r="CT19" s="132"/>
      <c r="CU19" s="133"/>
      <c r="CV19" s="134"/>
      <c r="CW19" s="132"/>
      <c r="CX19" s="132"/>
      <c r="CY19" s="132"/>
      <c r="CZ19" s="132"/>
      <c r="DA19" s="132"/>
      <c r="DB19" s="132"/>
      <c r="DC19" s="132"/>
      <c r="DD19" s="132"/>
      <c r="DE19" s="132"/>
      <c r="DF19" s="132"/>
      <c r="DG19" s="132"/>
      <c r="DH19" s="132"/>
      <c r="DI19" s="132"/>
      <c r="DJ19" s="132"/>
      <c r="DK19" s="132"/>
      <c r="DL19" s="132"/>
    </row>
    <row r="20" spans="1:116" s="126" customFormat="1" ht="14.25">
      <c r="A20" s="68"/>
      <c r="B20" s="128"/>
      <c r="D20" s="98"/>
      <c r="E20" s="98"/>
      <c r="F20" s="98"/>
      <c r="G20" s="98"/>
      <c r="H20" s="98"/>
      <c r="I20" s="98"/>
      <c r="J20" s="98"/>
      <c r="K20" s="98"/>
      <c r="L20" s="69"/>
      <c r="M20" s="69"/>
      <c r="N20" s="69"/>
      <c r="O20" s="69"/>
      <c r="P20" s="69"/>
      <c r="Q20" s="69"/>
      <c r="R20" s="69"/>
      <c r="S20" s="69"/>
      <c r="T20" s="69"/>
      <c r="U20" s="69"/>
      <c r="V20" s="69"/>
      <c r="W20" s="69"/>
      <c r="X20" s="69"/>
      <c r="Y20" s="69"/>
      <c r="Z20" s="69"/>
      <c r="AA20" s="69"/>
      <c r="AB20" s="69"/>
      <c r="AC20" s="69"/>
      <c r="AD20" s="69"/>
      <c r="AE20" s="69"/>
      <c r="AF20" s="69"/>
      <c r="AG20" s="69"/>
      <c r="AH20" s="69"/>
      <c r="AI20" s="70"/>
      <c r="AJ20" s="70"/>
      <c r="AK20" s="70"/>
      <c r="AL20" s="70"/>
      <c r="AM20" s="70"/>
      <c r="AN20" s="70"/>
      <c r="AO20" s="70"/>
      <c r="AP20" s="70"/>
      <c r="AQ20" s="70"/>
      <c r="AR20" s="70"/>
      <c r="AS20" s="70"/>
      <c r="AT20" s="70"/>
      <c r="AU20" s="70"/>
      <c r="AV20" s="70"/>
      <c r="AW20" s="70"/>
      <c r="AX20" s="70"/>
      <c r="AY20" s="70"/>
      <c r="AZ20" s="70"/>
      <c r="BA20" s="70"/>
      <c r="BB20" s="71"/>
      <c r="BF20" s="130"/>
      <c r="BG20" s="130"/>
      <c r="BH20" s="130"/>
      <c r="BI20" s="130"/>
      <c r="BJ20" s="130"/>
      <c r="BK20" s="130"/>
      <c r="BL20" s="130"/>
      <c r="BM20" s="130"/>
      <c r="BN20" s="130"/>
      <c r="BO20" s="130"/>
      <c r="BP20" s="130"/>
      <c r="BQ20" s="130"/>
      <c r="BR20" s="130"/>
      <c r="BS20" s="130"/>
      <c r="BT20" s="130"/>
      <c r="BU20" s="130"/>
      <c r="BV20" s="130"/>
      <c r="BW20" s="130"/>
      <c r="BX20" s="130"/>
      <c r="BY20" s="130"/>
      <c r="BZ20" s="130"/>
      <c r="CA20" s="130"/>
      <c r="CB20" s="130"/>
      <c r="CC20" s="130"/>
      <c r="CD20" s="130"/>
      <c r="CE20" s="130"/>
      <c r="CF20" s="130"/>
      <c r="CG20" s="130"/>
      <c r="CH20" s="131"/>
      <c r="CI20" s="131"/>
      <c r="CJ20" s="131"/>
      <c r="CK20" s="131"/>
      <c r="CL20" s="131"/>
      <c r="CM20" s="131"/>
      <c r="CN20" s="131"/>
      <c r="CO20" s="131"/>
      <c r="CP20" s="131"/>
      <c r="CQ20" s="131"/>
      <c r="CR20" s="131"/>
      <c r="CS20" s="131"/>
      <c r="CT20" s="132"/>
      <c r="CU20" s="133"/>
      <c r="CV20" s="134"/>
      <c r="CW20" s="132"/>
      <c r="CX20" s="132"/>
      <c r="CY20" s="132"/>
      <c r="CZ20" s="132"/>
      <c r="DA20" s="132"/>
      <c r="DB20" s="132"/>
      <c r="DC20" s="132"/>
      <c r="DD20" s="132"/>
      <c r="DE20" s="132"/>
      <c r="DF20" s="132"/>
      <c r="DG20" s="132"/>
      <c r="DH20" s="132"/>
      <c r="DI20" s="132"/>
      <c r="DJ20" s="132"/>
      <c r="DK20" s="132"/>
      <c r="DL20" s="132"/>
    </row>
    <row r="21" spans="1:116" s="126" customFormat="1" ht="14.25">
      <c r="A21" s="68"/>
      <c r="B21" s="128"/>
      <c r="D21" s="98"/>
      <c r="E21" s="98"/>
      <c r="F21" s="98"/>
      <c r="G21" s="98"/>
      <c r="H21" s="98"/>
      <c r="I21" s="98"/>
      <c r="J21" s="98"/>
      <c r="K21" s="98"/>
      <c r="L21" s="69"/>
      <c r="M21" s="69"/>
      <c r="N21" s="69"/>
      <c r="O21" s="69"/>
      <c r="P21" s="69"/>
      <c r="Q21" s="69"/>
      <c r="R21" s="69"/>
      <c r="S21" s="69"/>
      <c r="T21" s="69"/>
      <c r="U21" s="69"/>
      <c r="V21" s="69"/>
      <c r="W21" s="69"/>
      <c r="X21" s="69"/>
      <c r="Y21" s="69"/>
      <c r="Z21" s="69"/>
      <c r="AA21" s="69"/>
      <c r="AB21" s="69"/>
      <c r="AC21" s="69"/>
      <c r="AD21" s="69"/>
      <c r="AE21" s="69"/>
      <c r="AF21" s="69"/>
      <c r="AG21" s="69"/>
      <c r="AH21" s="69"/>
      <c r="AI21" s="70"/>
      <c r="AJ21" s="70"/>
      <c r="AK21" s="70"/>
      <c r="AL21" s="70"/>
      <c r="AM21" s="70"/>
      <c r="AN21" s="70"/>
      <c r="AO21" s="70"/>
      <c r="AP21" s="70"/>
      <c r="AQ21" s="70"/>
      <c r="AR21" s="70"/>
      <c r="AS21" s="70"/>
      <c r="AT21" s="70"/>
      <c r="AU21" s="70"/>
      <c r="AV21" s="70"/>
      <c r="AW21" s="70"/>
      <c r="AX21" s="70"/>
      <c r="AY21" s="70"/>
      <c r="AZ21" s="70"/>
      <c r="BA21" s="70"/>
      <c r="BB21" s="71"/>
      <c r="BF21" s="130"/>
      <c r="BG21" s="130"/>
      <c r="BH21" s="130"/>
      <c r="BI21" s="130"/>
      <c r="BJ21" s="130"/>
      <c r="BK21" s="130"/>
      <c r="BL21" s="130"/>
      <c r="BM21" s="130"/>
      <c r="BN21" s="130"/>
      <c r="BO21" s="130"/>
      <c r="BP21" s="130"/>
      <c r="BQ21" s="130"/>
      <c r="BR21" s="130"/>
      <c r="BS21" s="130"/>
      <c r="BT21" s="130"/>
      <c r="BU21" s="130"/>
      <c r="BV21" s="130"/>
      <c r="BW21" s="130"/>
      <c r="BX21" s="130"/>
      <c r="BY21" s="130"/>
      <c r="BZ21" s="130"/>
      <c r="CA21" s="130"/>
      <c r="CB21" s="130"/>
      <c r="CC21" s="130"/>
      <c r="CD21" s="130"/>
      <c r="CE21" s="130"/>
      <c r="CF21" s="130"/>
      <c r="CG21" s="130"/>
      <c r="CH21" s="131"/>
      <c r="CI21" s="131"/>
      <c r="CJ21" s="131"/>
      <c r="CK21" s="131"/>
      <c r="CL21" s="131"/>
      <c r="CM21" s="131"/>
      <c r="CN21" s="131"/>
      <c r="CO21" s="131"/>
      <c r="CP21" s="131"/>
      <c r="CQ21" s="131"/>
      <c r="CR21" s="131"/>
      <c r="CS21" s="131"/>
      <c r="CT21" s="132"/>
      <c r="CU21" s="133"/>
      <c r="CV21" s="134"/>
      <c r="CW21" s="132"/>
      <c r="CX21" s="132"/>
      <c r="CY21" s="132"/>
      <c r="CZ21" s="132"/>
      <c r="DA21" s="132"/>
      <c r="DB21" s="132"/>
      <c r="DC21" s="132"/>
      <c r="DD21" s="132"/>
      <c r="DE21" s="132"/>
      <c r="DF21" s="132"/>
      <c r="DG21" s="132"/>
      <c r="DH21" s="132"/>
      <c r="DI21" s="132"/>
      <c r="DJ21" s="132"/>
      <c r="DK21" s="132"/>
      <c r="DL21" s="132"/>
    </row>
  </sheetData>
  <mergeCells count="27">
    <mergeCell ref="F18:T18"/>
    <mergeCell ref="D18:E18"/>
    <mergeCell ref="A1:I3"/>
    <mergeCell ref="AK3:AP3"/>
    <mergeCell ref="D6:T17"/>
    <mergeCell ref="AA8:AB17"/>
    <mergeCell ref="AA18:AB18"/>
    <mergeCell ref="AC8:AD17"/>
    <mergeCell ref="AC18:AD18"/>
    <mergeCell ref="W18:X18"/>
    <mergeCell ref="U18:V18"/>
    <mergeCell ref="Y18:Z18"/>
    <mergeCell ref="U6:AD6"/>
    <mergeCell ref="J1:AJ3"/>
    <mergeCell ref="AW2:BB2"/>
    <mergeCell ref="AK1:AP1"/>
    <mergeCell ref="AW3:BB3"/>
    <mergeCell ref="U8:V17"/>
    <mergeCell ref="Y8:Z17"/>
    <mergeCell ref="AQ1:AV1"/>
    <mergeCell ref="AW1:BB1"/>
    <mergeCell ref="AQ3:AV3"/>
    <mergeCell ref="AQ2:AV2"/>
    <mergeCell ref="W8:X17"/>
    <mergeCell ref="AK2:AP2"/>
    <mergeCell ref="U7:Z7"/>
    <mergeCell ref="AA7:AD7"/>
  </mergeCells>
  <phoneticPr fontId="1"/>
  <pageMargins left="0.7" right="0.7" top="0.75" bottom="0.75" header="0.3" footer="0.3"/>
  <pageSetup paperSize="9" scale="2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sheetPr>
  <dimension ref="A1:AG38"/>
  <sheetViews>
    <sheetView showGridLines="0" view="pageBreakPreview" zoomScale="85" zoomScaleNormal="100" zoomScaleSheetLayoutView="85" workbookViewId="0">
      <pane xSplit="7" ySplit="3" topLeftCell="H19" activePane="bottomRight" state="frozen"/>
      <selection activeCell="C9" sqref="C9"/>
      <selection pane="topRight" activeCell="C9" sqref="C9"/>
      <selection pane="bottomLeft" activeCell="C9" sqref="C9"/>
      <selection pane="bottomRight" activeCell="E22" sqref="E22"/>
    </sheetView>
  </sheetViews>
  <sheetFormatPr defaultColWidth="3.875" defaultRowHeight="15.75" outlineLevelCol="2"/>
  <cols>
    <col min="1" max="1" width="3.875" style="12"/>
    <col min="2" max="2" width="17.875" style="12" customWidth="1" outlineLevel="1"/>
    <col min="3" max="3" width="17.875" style="12" customWidth="1" outlineLevel="2"/>
    <col min="4" max="4" width="4" style="13" bestFit="1" customWidth="1"/>
    <col min="5" max="5" width="28.5" style="13" customWidth="1"/>
    <col min="6" max="6" width="29.5" style="14" customWidth="1"/>
    <col min="7" max="7" width="21" style="12" customWidth="1" outlineLevel="2"/>
    <col min="8" max="8" width="12.625" style="12" customWidth="1"/>
    <col min="9" max="9" width="12.625" style="56" customWidth="1" outlineLevel="1"/>
    <col min="10" max="10" width="20.25" style="12" customWidth="1"/>
    <col min="11" max="11" width="9.875" style="56" customWidth="1" outlineLevel="1"/>
    <col min="12" max="12" width="12.625" style="56" customWidth="1" outlineLevel="1"/>
    <col min="13" max="13" width="7.625" style="12" customWidth="1"/>
    <col min="14" max="14" width="36.875" style="12" customWidth="1" outlineLevel="1"/>
    <col min="15" max="15" width="5.625" style="12" customWidth="1"/>
    <col min="16" max="27" width="6.625" style="12" customWidth="1" outlineLevel="1"/>
    <col min="28" max="28" width="6" style="12" customWidth="1" outlineLevel="2"/>
    <col min="29" max="29" width="7.875" style="12" customWidth="1" outlineLevel="2"/>
    <col min="30" max="30" width="6" style="12" customWidth="1" outlineLevel="2"/>
    <col min="31" max="31" width="4.875" style="14" customWidth="1"/>
    <col min="32" max="32" width="19.25" style="12" customWidth="1"/>
    <col min="33" max="16384" width="3.875" style="12"/>
  </cols>
  <sheetData>
    <row r="1" spans="1:33" ht="16.5" customHeight="1">
      <c r="A1" s="635" t="s">
        <v>25</v>
      </c>
      <c r="B1" s="645" t="s">
        <v>24</v>
      </c>
      <c r="C1" s="646" t="s">
        <v>23</v>
      </c>
      <c r="D1" s="635" t="s">
        <v>22</v>
      </c>
      <c r="E1" s="635" t="s">
        <v>156</v>
      </c>
      <c r="F1" s="635" t="s">
        <v>157</v>
      </c>
      <c r="G1" s="646" t="s">
        <v>21</v>
      </c>
      <c r="H1" s="635" t="s">
        <v>20</v>
      </c>
      <c r="I1" s="645" t="s">
        <v>152</v>
      </c>
      <c r="J1" s="650" t="s">
        <v>155</v>
      </c>
      <c r="K1" s="642" t="s">
        <v>183</v>
      </c>
      <c r="L1" s="642" t="s">
        <v>184</v>
      </c>
      <c r="M1" s="647" t="s">
        <v>19</v>
      </c>
      <c r="N1" s="645" t="s">
        <v>18</v>
      </c>
      <c r="O1" s="639" t="s">
        <v>16</v>
      </c>
      <c r="P1" s="636" t="s">
        <v>401</v>
      </c>
      <c r="Q1" s="637"/>
      <c r="R1" s="637"/>
      <c r="S1" s="637"/>
      <c r="T1" s="637"/>
      <c r="U1" s="637"/>
      <c r="V1" s="637"/>
      <c r="W1" s="637"/>
      <c r="X1" s="637"/>
      <c r="Y1" s="637"/>
      <c r="Z1" s="637"/>
      <c r="AA1" s="637"/>
      <c r="AB1" s="637"/>
      <c r="AC1" s="637"/>
      <c r="AD1" s="637"/>
      <c r="AE1" s="638"/>
      <c r="AF1" s="635" t="s">
        <v>17</v>
      </c>
    </row>
    <row r="2" spans="1:33" ht="16.5" customHeight="1">
      <c r="A2" s="635"/>
      <c r="B2" s="645"/>
      <c r="C2" s="646"/>
      <c r="D2" s="635"/>
      <c r="E2" s="635"/>
      <c r="F2" s="635"/>
      <c r="G2" s="646"/>
      <c r="H2" s="635"/>
      <c r="I2" s="645"/>
      <c r="J2" s="650"/>
      <c r="K2" s="643"/>
      <c r="L2" s="643"/>
      <c r="M2" s="648"/>
      <c r="N2" s="645"/>
      <c r="O2" s="640"/>
      <c r="P2" s="636" t="s">
        <v>152</v>
      </c>
      <c r="Q2" s="637"/>
      <c r="R2" s="637"/>
      <c r="S2" s="637"/>
      <c r="T2" s="637"/>
      <c r="U2" s="637"/>
      <c r="V2" s="637"/>
      <c r="W2" s="637"/>
      <c r="X2" s="637"/>
      <c r="Y2" s="638"/>
      <c r="Z2" s="636" t="s">
        <v>153</v>
      </c>
      <c r="AA2" s="637"/>
      <c r="AB2" s="637"/>
      <c r="AC2" s="638"/>
      <c r="AD2" s="636" t="s">
        <v>402</v>
      </c>
      <c r="AE2" s="638"/>
      <c r="AF2" s="635"/>
    </row>
    <row r="3" spans="1:33" s="14" customFormat="1" ht="38.1" customHeight="1">
      <c r="A3" s="635"/>
      <c r="B3" s="645"/>
      <c r="C3" s="646"/>
      <c r="D3" s="635"/>
      <c r="E3" s="635"/>
      <c r="F3" s="635"/>
      <c r="G3" s="646"/>
      <c r="H3" s="635"/>
      <c r="I3" s="645"/>
      <c r="J3" s="650"/>
      <c r="K3" s="644"/>
      <c r="L3" s="644"/>
      <c r="M3" s="649"/>
      <c r="N3" s="105" t="s">
        <v>15</v>
      </c>
      <c r="O3" s="641"/>
      <c r="P3" s="239" t="s">
        <v>403</v>
      </c>
      <c r="Q3" s="240" t="s">
        <v>404</v>
      </c>
      <c r="R3" s="239" t="s">
        <v>33</v>
      </c>
      <c r="S3" s="239" t="s">
        <v>34</v>
      </c>
      <c r="T3" s="239" t="s">
        <v>35</v>
      </c>
      <c r="U3" s="239" t="s">
        <v>36</v>
      </c>
      <c r="V3" s="239" t="s">
        <v>154</v>
      </c>
      <c r="W3" s="239" t="s">
        <v>37</v>
      </c>
      <c r="X3" s="239" t="s">
        <v>38</v>
      </c>
      <c r="Y3" s="239" t="s">
        <v>39</v>
      </c>
      <c r="Z3" s="239" t="s">
        <v>405</v>
      </c>
      <c r="AA3" s="239" t="s">
        <v>406</v>
      </c>
      <c r="AB3" s="239" t="s">
        <v>407</v>
      </c>
      <c r="AC3" s="239" t="s">
        <v>408</v>
      </c>
      <c r="AD3" s="239" t="s">
        <v>409</v>
      </c>
      <c r="AE3" s="239" t="s">
        <v>410</v>
      </c>
      <c r="AF3" s="635"/>
    </row>
    <row r="4" spans="1:33" s="56" customFormat="1" ht="47.25">
      <c r="A4" s="15">
        <f>ROW()-3</f>
        <v>1</v>
      </c>
      <c r="B4" s="252" t="s">
        <v>412</v>
      </c>
      <c r="C4" s="85"/>
      <c r="D4" s="104"/>
      <c r="E4" s="97" t="s">
        <v>198</v>
      </c>
      <c r="F4" s="87" t="s">
        <v>187</v>
      </c>
      <c r="G4" s="55"/>
      <c r="H4" s="88" t="s">
        <v>13</v>
      </c>
      <c r="I4" s="250" t="s">
        <v>417</v>
      </c>
      <c r="J4" s="89"/>
      <c r="K4" s="89"/>
      <c r="L4" s="89"/>
      <c r="M4" s="90"/>
      <c r="N4" s="243" t="s">
        <v>439</v>
      </c>
      <c r="O4" s="88" t="s">
        <v>181</v>
      </c>
      <c r="P4" s="58" t="s">
        <v>534</v>
      </c>
      <c r="Q4" s="58" t="s">
        <v>534</v>
      </c>
      <c r="R4" s="58" t="s">
        <v>534</v>
      </c>
      <c r="S4" s="58" t="s">
        <v>534</v>
      </c>
      <c r="T4" s="58" t="s">
        <v>534</v>
      </c>
      <c r="U4" s="58" t="s">
        <v>534</v>
      </c>
      <c r="V4" s="58" t="s">
        <v>534</v>
      </c>
      <c r="W4" s="58" t="s">
        <v>534</v>
      </c>
      <c r="X4" s="58" t="s">
        <v>534</v>
      </c>
      <c r="Y4" s="58" t="s">
        <v>534</v>
      </c>
      <c r="Z4" s="58" t="s">
        <v>534</v>
      </c>
      <c r="AA4" s="58" t="s">
        <v>534</v>
      </c>
      <c r="AB4" s="58" t="s">
        <v>534</v>
      </c>
      <c r="AC4" s="58" t="s">
        <v>534</v>
      </c>
      <c r="AD4" s="58" t="s">
        <v>534</v>
      </c>
      <c r="AE4" s="58" t="s">
        <v>534</v>
      </c>
      <c r="AF4" s="242" t="s">
        <v>411</v>
      </c>
      <c r="AG4" s="56" t="s">
        <v>14</v>
      </c>
    </row>
    <row r="5" spans="1:33" s="56" customFormat="1">
      <c r="A5" s="15">
        <f t="shared" ref="A5:A34" si="0">ROW()-3</f>
        <v>2</v>
      </c>
      <c r="B5" s="107" t="s">
        <v>462</v>
      </c>
      <c r="C5" s="246"/>
      <c r="D5" s="247"/>
      <c r="E5" s="248"/>
      <c r="F5" s="241" t="s">
        <v>415</v>
      </c>
      <c r="G5" s="249"/>
      <c r="H5" s="266" t="s">
        <v>13</v>
      </c>
      <c r="I5" s="250" t="s">
        <v>417</v>
      </c>
      <c r="J5" s="251"/>
      <c r="K5" s="89"/>
      <c r="L5" s="89"/>
      <c r="M5" s="90"/>
      <c r="N5" s="243" t="s">
        <v>440</v>
      </c>
      <c r="O5" s="88" t="s">
        <v>181</v>
      </c>
      <c r="P5" s="247" t="s">
        <v>534</v>
      </c>
      <c r="Q5" s="247" t="s">
        <v>534</v>
      </c>
      <c r="R5" s="247" t="s">
        <v>534</v>
      </c>
      <c r="S5" s="247" t="s">
        <v>534</v>
      </c>
      <c r="T5" s="247" t="s">
        <v>534</v>
      </c>
      <c r="U5" s="247" t="s">
        <v>534</v>
      </c>
      <c r="V5" s="247" t="s">
        <v>534</v>
      </c>
      <c r="W5" s="247" t="s">
        <v>534</v>
      </c>
      <c r="X5" s="247" t="s">
        <v>534</v>
      </c>
      <c r="Y5" s="247" t="s">
        <v>534</v>
      </c>
      <c r="Z5" s="247" t="s">
        <v>534</v>
      </c>
      <c r="AA5" s="247" t="s">
        <v>534</v>
      </c>
      <c r="AB5" s="247" t="s">
        <v>534</v>
      </c>
      <c r="AC5" s="247" t="s">
        <v>534</v>
      </c>
      <c r="AD5" s="247" t="s">
        <v>534</v>
      </c>
      <c r="AE5" s="247" t="s">
        <v>534</v>
      </c>
      <c r="AF5" s="15"/>
      <c r="AG5" s="56" t="s">
        <v>14</v>
      </c>
    </row>
    <row r="6" spans="1:33" s="253" customFormat="1">
      <c r="A6" s="244">
        <f t="shared" si="0"/>
        <v>3</v>
      </c>
      <c r="B6" s="267"/>
      <c r="C6" s="246"/>
      <c r="D6" s="247"/>
      <c r="E6" s="248"/>
      <c r="F6" s="241" t="s">
        <v>416</v>
      </c>
      <c r="G6" s="249"/>
      <c r="H6" s="266" t="s">
        <v>13</v>
      </c>
      <c r="I6" s="250" t="s">
        <v>417</v>
      </c>
      <c r="J6" s="251"/>
      <c r="K6" s="251"/>
      <c r="L6" s="251"/>
      <c r="M6" s="252"/>
      <c r="N6" s="243" t="s">
        <v>441</v>
      </c>
      <c r="O6" s="250" t="s">
        <v>181</v>
      </c>
      <c r="P6" s="247" t="s">
        <v>534</v>
      </c>
      <c r="Q6" s="247" t="s">
        <v>534</v>
      </c>
      <c r="R6" s="247" t="s">
        <v>534</v>
      </c>
      <c r="S6" s="247" t="s">
        <v>534</v>
      </c>
      <c r="T6" s="247" t="s">
        <v>534</v>
      </c>
      <c r="U6" s="247" t="s">
        <v>534</v>
      </c>
      <c r="V6" s="247" t="s">
        <v>534</v>
      </c>
      <c r="W6" s="247" t="s">
        <v>534</v>
      </c>
      <c r="X6" s="247" t="s">
        <v>534</v>
      </c>
      <c r="Y6" s="247" t="s">
        <v>534</v>
      </c>
      <c r="Z6" s="247" t="s">
        <v>534</v>
      </c>
      <c r="AA6" s="247" t="s">
        <v>534</v>
      </c>
      <c r="AB6" s="247" t="s">
        <v>534</v>
      </c>
      <c r="AC6" s="247" t="s">
        <v>534</v>
      </c>
      <c r="AD6" s="247" t="s">
        <v>534</v>
      </c>
      <c r="AE6" s="247" t="s">
        <v>534</v>
      </c>
      <c r="AF6" s="244"/>
      <c r="AG6" s="253" t="s">
        <v>14</v>
      </c>
    </row>
    <row r="7" spans="1:33" s="56" customFormat="1">
      <c r="A7" s="15">
        <f t="shared" si="0"/>
        <v>4</v>
      </c>
      <c r="B7" s="107"/>
      <c r="C7" s="85"/>
      <c r="D7" s="104"/>
      <c r="E7" s="86" t="s">
        <v>202</v>
      </c>
      <c r="F7" s="87" t="s">
        <v>193</v>
      </c>
      <c r="G7" s="55"/>
      <c r="H7" s="266" t="s">
        <v>414</v>
      </c>
      <c r="I7" s="88" t="s">
        <v>130</v>
      </c>
      <c r="J7" s="89"/>
      <c r="K7" s="89"/>
      <c r="L7" s="89"/>
      <c r="M7" s="90"/>
      <c r="N7" s="243" t="s">
        <v>430</v>
      </c>
      <c r="O7" s="88" t="s">
        <v>181</v>
      </c>
      <c r="P7" s="58" t="s">
        <v>534</v>
      </c>
      <c r="Q7" s="58" t="s">
        <v>534</v>
      </c>
      <c r="R7" s="247" t="s">
        <v>448</v>
      </c>
      <c r="S7" s="58" t="s">
        <v>534</v>
      </c>
      <c r="T7" s="58" t="s">
        <v>534</v>
      </c>
      <c r="U7" s="58" t="s">
        <v>534</v>
      </c>
      <c r="V7" s="247" t="s">
        <v>448</v>
      </c>
      <c r="W7" s="58" t="s">
        <v>534</v>
      </c>
      <c r="X7" s="58" t="s">
        <v>534</v>
      </c>
      <c r="Y7" s="58">
        <v>11</v>
      </c>
      <c r="Z7" s="58" t="s">
        <v>534</v>
      </c>
      <c r="AA7" s="58" t="s">
        <v>534</v>
      </c>
      <c r="AB7" s="58" t="s">
        <v>534</v>
      </c>
      <c r="AC7" s="58" t="s">
        <v>534</v>
      </c>
      <c r="AD7" s="58" t="s">
        <v>534</v>
      </c>
      <c r="AE7" s="58" t="s">
        <v>534</v>
      </c>
      <c r="AF7" s="15"/>
      <c r="AG7" s="56" t="s">
        <v>14</v>
      </c>
    </row>
    <row r="8" spans="1:33" s="56" customFormat="1">
      <c r="A8" s="15">
        <f t="shared" si="0"/>
        <v>5</v>
      </c>
      <c r="B8" s="107"/>
      <c r="C8" s="93"/>
      <c r="D8" s="104"/>
      <c r="E8" s="94" t="s">
        <v>203</v>
      </c>
      <c r="F8" s="87" t="s">
        <v>194</v>
      </c>
      <c r="G8" s="55"/>
      <c r="H8" s="266" t="s">
        <v>414</v>
      </c>
      <c r="I8" s="88" t="s">
        <v>130</v>
      </c>
      <c r="J8" s="89"/>
      <c r="K8" s="89"/>
      <c r="L8" s="89"/>
      <c r="M8" s="95"/>
      <c r="N8" s="243" t="s">
        <v>432</v>
      </c>
      <c r="O8" s="88" t="s">
        <v>181</v>
      </c>
      <c r="P8" s="58" t="s">
        <v>534</v>
      </c>
      <c r="Q8" s="58" t="s">
        <v>534</v>
      </c>
      <c r="R8" s="247" t="s">
        <v>448</v>
      </c>
      <c r="S8" s="58" t="s">
        <v>534</v>
      </c>
      <c r="T8" s="58" t="s">
        <v>534</v>
      </c>
      <c r="U8" s="58" t="s">
        <v>534</v>
      </c>
      <c r="V8" s="247" t="s">
        <v>448</v>
      </c>
      <c r="W8" s="58" t="s">
        <v>534</v>
      </c>
      <c r="X8" s="58" t="s">
        <v>534</v>
      </c>
      <c r="Y8" s="58">
        <v>11</v>
      </c>
      <c r="Z8" s="58" t="s">
        <v>534</v>
      </c>
      <c r="AA8" s="58" t="s">
        <v>534</v>
      </c>
      <c r="AB8" s="58" t="s">
        <v>534</v>
      </c>
      <c r="AC8" s="58" t="s">
        <v>534</v>
      </c>
      <c r="AD8" s="58" t="s">
        <v>534</v>
      </c>
      <c r="AE8" s="58" t="s">
        <v>534</v>
      </c>
      <c r="AF8" s="15"/>
      <c r="AG8" s="56" t="s">
        <v>14</v>
      </c>
    </row>
    <row r="9" spans="1:33" s="253" customFormat="1">
      <c r="A9" s="244">
        <f t="shared" si="0"/>
        <v>6</v>
      </c>
      <c r="B9" s="267"/>
      <c r="C9" s="246"/>
      <c r="D9" s="247"/>
      <c r="E9" s="248"/>
      <c r="F9" s="241" t="s">
        <v>418</v>
      </c>
      <c r="G9" s="249"/>
      <c r="H9" s="266" t="s">
        <v>13</v>
      </c>
      <c r="I9" s="250" t="s">
        <v>417</v>
      </c>
      <c r="J9" s="251"/>
      <c r="K9" s="251"/>
      <c r="L9" s="251"/>
      <c r="M9" s="252"/>
      <c r="N9" s="243" t="s">
        <v>442</v>
      </c>
      <c r="O9" s="250" t="s">
        <v>181</v>
      </c>
      <c r="P9" s="247" t="s">
        <v>534</v>
      </c>
      <c r="Q9" s="247" t="s">
        <v>534</v>
      </c>
      <c r="R9" s="247" t="s">
        <v>534</v>
      </c>
      <c r="S9" s="247" t="s">
        <v>534</v>
      </c>
      <c r="T9" s="247" t="s">
        <v>534</v>
      </c>
      <c r="U9" s="247" t="s">
        <v>534</v>
      </c>
      <c r="V9" s="247" t="s">
        <v>534</v>
      </c>
      <c r="W9" s="247" t="s">
        <v>534</v>
      </c>
      <c r="X9" s="247" t="s">
        <v>534</v>
      </c>
      <c r="Y9" s="247" t="s">
        <v>534</v>
      </c>
      <c r="Z9" s="247" t="s">
        <v>534</v>
      </c>
      <c r="AA9" s="247" t="s">
        <v>534</v>
      </c>
      <c r="AB9" s="247" t="s">
        <v>534</v>
      </c>
      <c r="AC9" s="247" t="s">
        <v>534</v>
      </c>
      <c r="AD9" s="247" t="s">
        <v>534</v>
      </c>
      <c r="AE9" s="247" t="s">
        <v>534</v>
      </c>
      <c r="AF9" s="244"/>
      <c r="AG9" s="253" t="s">
        <v>14</v>
      </c>
    </row>
    <row r="10" spans="1:33" s="253" customFormat="1" ht="47.25">
      <c r="A10" s="244">
        <f t="shared" si="0"/>
        <v>7</v>
      </c>
      <c r="B10" s="267"/>
      <c r="C10" s="246"/>
      <c r="D10" s="247"/>
      <c r="E10" s="248" t="s">
        <v>723</v>
      </c>
      <c r="F10" s="241" t="s">
        <v>724</v>
      </c>
      <c r="G10" s="249"/>
      <c r="H10" s="266" t="s">
        <v>728</v>
      </c>
      <c r="I10" s="250" t="s">
        <v>725</v>
      </c>
      <c r="J10" s="251"/>
      <c r="K10" s="251"/>
      <c r="L10" s="251"/>
      <c r="M10" s="252"/>
      <c r="N10" s="243" t="s">
        <v>726</v>
      </c>
      <c r="O10" s="250" t="s">
        <v>181</v>
      </c>
      <c r="P10" s="247" t="s">
        <v>58</v>
      </c>
      <c r="Q10" s="247" t="s">
        <v>58</v>
      </c>
      <c r="R10" s="247" t="s">
        <v>58</v>
      </c>
      <c r="S10" s="247" t="s">
        <v>58</v>
      </c>
      <c r="T10" s="247" t="s">
        <v>58</v>
      </c>
      <c r="U10" s="247" t="s">
        <v>58</v>
      </c>
      <c r="V10" s="247" t="s">
        <v>58</v>
      </c>
      <c r="W10" s="247" t="s">
        <v>58</v>
      </c>
      <c r="X10" s="247" t="s">
        <v>58</v>
      </c>
      <c r="Y10" s="247" t="s">
        <v>58</v>
      </c>
      <c r="Z10" s="247" t="s">
        <v>58</v>
      </c>
      <c r="AA10" s="247" t="s">
        <v>58</v>
      </c>
      <c r="AB10" s="247" t="s">
        <v>58</v>
      </c>
      <c r="AC10" s="247" t="s">
        <v>58</v>
      </c>
      <c r="AD10" s="247" t="s">
        <v>58</v>
      </c>
      <c r="AE10" s="247" t="s">
        <v>58</v>
      </c>
      <c r="AF10" s="459" t="s">
        <v>727</v>
      </c>
      <c r="AG10" s="253" t="s">
        <v>14</v>
      </c>
    </row>
    <row r="11" spans="1:33" s="253" customFormat="1">
      <c r="A11" s="244">
        <f t="shared" si="0"/>
        <v>8</v>
      </c>
      <c r="B11" s="267"/>
      <c r="C11" s="246"/>
      <c r="D11" s="247"/>
      <c r="E11" s="248"/>
      <c r="F11" s="241" t="s">
        <v>419</v>
      </c>
      <c r="G11" s="249"/>
      <c r="H11" s="266" t="s">
        <v>13</v>
      </c>
      <c r="I11" s="250" t="s">
        <v>417</v>
      </c>
      <c r="J11" s="251"/>
      <c r="K11" s="251"/>
      <c r="L11" s="251"/>
      <c r="M11" s="252"/>
      <c r="N11" s="243" t="s">
        <v>438</v>
      </c>
      <c r="O11" s="250" t="s">
        <v>181</v>
      </c>
      <c r="P11" s="247" t="s">
        <v>534</v>
      </c>
      <c r="Q11" s="247" t="s">
        <v>534</v>
      </c>
      <c r="R11" s="247" t="s">
        <v>534</v>
      </c>
      <c r="S11" s="247" t="s">
        <v>534</v>
      </c>
      <c r="T11" s="247" t="s">
        <v>534</v>
      </c>
      <c r="U11" s="247" t="s">
        <v>534</v>
      </c>
      <c r="V11" s="247" t="s">
        <v>534</v>
      </c>
      <c r="W11" s="247" t="s">
        <v>534</v>
      </c>
      <c r="X11" s="247" t="s">
        <v>534</v>
      </c>
      <c r="Y11" s="247" t="s">
        <v>534</v>
      </c>
      <c r="Z11" s="247" t="s">
        <v>534</v>
      </c>
      <c r="AA11" s="247" t="s">
        <v>534</v>
      </c>
      <c r="AB11" s="247" t="s">
        <v>534</v>
      </c>
      <c r="AC11" s="247" t="s">
        <v>534</v>
      </c>
      <c r="AD11" s="247" t="s">
        <v>534</v>
      </c>
      <c r="AE11" s="247" t="s">
        <v>534</v>
      </c>
      <c r="AF11" s="244"/>
      <c r="AG11" s="253" t="s">
        <v>14</v>
      </c>
    </row>
    <row r="12" spans="1:33" s="56" customFormat="1" ht="78.75">
      <c r="A12" s="15">
        <f t="shared" si="0"/>
        <v>9</v>
      </c>
      <c r="B12" s="92"/>
      <c r="C12" s="85"/>
      <c r="D12" s="104"/>
      <c r="E12" s="96" t="s">
        <v>204</v>
      </c>
      <c r="F12" s="87" t="s">
        <v>517</v>
      </c>
      <c r="G12" s="55"/>
      <c r="H12" s="88" t="s">
        <v>518</v>
      </c>
      <c r="I12" s="88" t="s">
        <v>164</v>
      </c>
      <c r="J12" s="89"/>
      <c r="K12" s="89"/>
      <c r="L12" s="89"/>
      <c r="M12" s="96"/>
      <c r="N12" s="243" t="s">
        <v>515</v>
      </c>
      <c r="O12" s="88" t="s">
        <v>181</v>
      </c>
      <c r="P12" s="58" t="s">
        <v>534</v>
      </c>
      <c r="Q12" s="58" t="s">
        <v>534</v>
      </c>
      <c r="R12" s="58" t="s">
        <v>534</v>
      </c>
      <c r="S12" s="58" t="s">
        <v>534</v>
      </c>
      <c r="T12" s="58" t="s">
        <v>534</v>
      </c>
      <c r="U12" s="58" t="s">
        <v>534</v>
      </c>
      <c r="V12" s="58" t="s">
        <v>534</v>
      </c>
      <c r="W12" s="58" t="s">
        <v>534</v>
      </c>
      <c r="X12" s="58" t="s">
        <v>534</v>
      </c>
      <c r="Y12" s="58" t="s">
        <v>534</v>
      </c>
      <c r="Z12" s="58" t="s">
        <v>534</v>
      </c>
      <c r="AA12" s="58" t="s">
        <v>534</v>
      </c>
      <c r="AB12" s="58" t="s">
        <v>534</v>
      </c>
      <c r="AC12" s="58" t="s">
        <v>534</v>
      </c>
      <c r="AD12" s="58" t="s">
        <v>534</v>
      </c>
      <c r="AE12" s="58" t="s">
        <v>534</v>
      </c>
      <c r="AF12" s="242" t="s">
        <v>519</v>
      </c>
      <c r="AG12" s="56" t="s">
        <v>14</v>
      </c>
    </row>
    <row r="13" spans="1:33" s="253" customFormat="1">
      <c r="A13" s="244">
        <f t="shared" si="0"/>
        <v>10</v>
      </c>
      <c r="B13" s="267"/>
      <c r="C13" s="246"/>
      <c r="D13" s="247"/>
      <c r="E13" s="248"/>
      <c r="F13" s="241" t="s">
        <v>420</v>
      </c>
      <c r="G13" s="249"/>
      <c r="H13" s="266" t="s">
        <v>13</v>
      </c>
      <c r="I13" s="250" t="s">
        <v>417</v>
      </c>
      <c r="J13" s="251"/>
      <c r="K13" s="251"/>
      <c r="L13" s="251"/>
      <c r="M13" s="252"/>
      <c r="N13" s="243" t="s">
        <v>444</v>
      </c>
      <c r="O13" s="250" t="s">
        <v>181</v>
      </c>
      <c r="P13" s="247" t="s">
        <v>534</v>
      </c>
      <c r="Q13" s="247" t="s">
        <v>534</v>
      </c>
      <c r="R13" s="247" t="s">
        <v>534</v>
      </c>
      <c r="S13" s="247" t="s">
        <v>534</v>
      </c>
      <c r="T13" s="247" t="s">
        <v>534</v>
      </c>
      <c r="U13" s="247" t="s">
        <v>534</v>
      </c>
      <c r="V13" s="247" t="s">
        <v>534</v>
      </c>
      <c r="W13" s="247" t="s">
        <v>534</v>
      </c>
      <c r="X13" s="247" t="s">
        <v>534</v>
      </c>
      <c r="Y13" s="247" t="s">
        <v>534</v>
      </c>
      <c r="Z13" s="247" t="s">
        <v>534</v>
      </c>
      <c r="AA13" s="247" t="s">
        <v>534</v>
      </c>
      <c r="AB13" s="247" t="s">
        <v>534</v>
      </c>
      <c r="AC13" s="247" t="s">
        <v>534</v>
      </c>
      <c r="AD13" s="247" t="s">
        <v>534</v>
      </c>
      <c r="AE13" s="247" t="s">
        <v>534</v>
      </c>
      <c r="AF13" s="244"/>
      <c r="AG13" s="253" t="s">
        <v>14</v>
      </c>
    </row>
    <row r="14" spans="1:33" s="56" customFormat="1">
      <c r="A14" s="15">
        <f t="shared" si="0"/>
        <v>11</v>
      </c>
      <c r="B14" s="92"/>
      <c r="C14" s="85"/>
      <c r="D14" s="104"/>
      <c r="E14" s="96" t="s">
        <v>205</v>
      </c>
      <c r="F14" s="87" t="s">
        <v>527</v>
      </c>
      <c r="G14" s="55"/>
      <c r="H14" s="266" t="s">
        <v>414</v>
      </c>
      <c r="I14" s="110" t="s">
        <v>37</v>
      </c>
      <c r="J14" s="89" t="s">
        <v>214</v>
      </c>
      <c r="K14" s="89"/>
      <c r="L14" s="89"/>
      <c r="M14" s="96"/>
      <c r="N14" s="243" t="s">
        <v>433</v>
      </c>
      <c r="O14" s="88" t="s">
        <v>181</v>
      </c>
      <c r="P14" s="58" t="s">
        <v>534</v>
      </c>
      <c r="Q14" s="58" t="s">
        <v>534</v>
      </c>
      <c r="R14" s="58" t="s">
        <v>534</v>
      </c>
      <c r="S14" s="58" t="s">
        <v>534</v>
      </c>
      <c r="T14" s="58" t="s">
        <v>534</v>
      </c>
      <c r="U14" s="58" t="s">
        <v>534</v>
      </c>
      <c r="V14" s="58" t="s">
        <v>534</v>
      </c>
      <c r="W14" s="247" t="s">
        <v>448</v>
      </c>
      <c r="X14" s="58" t="s">
        <v>534</v>
      </c>
      <c r="Y14" s="58">
        <v>8</v>
      </c>
      <c r="Z14" s="58" t="s">
        <v>534</v>
      </c>
      <c r="AA14" s="58" t="s">
        <v>534</v>
      </c>
      <c r="AB14" s="58" t="s">
        <v>534</v>
      </c>
      <c r="AC14" s="58" t="s">
        <v>534</v>
      </c>
      <c r="AD14" s="58" t="s">
        <v>534</v>
      </c>
      <c r="AE14" s="58" t="s">
        <v>534</v>
      </c>
      <c r="AF14" s="15"/>
      <c r="AG14" s="56" t="s">
        <v>14</v>
      </c>
    </row>
    <row r="15" spans="1:33" s="56" customFormat="1">
      <c r="A15" s="15">
        <f t="shared" si="0"/>
        <v>12</v>
      </c>
      <c r="B15" s="92"/>
      <c r="C15" s="85"/>
      <c r="D15" s="104"/>
      <c r="E15" s="96" t="s">
        <v>206</v>
      </c>
      <c r="F15" s="87" t="s">
        <v>528</v>
      </c>
      <c r="G15" s="55"/>
      <c r="H15" s="266" t="s">
        <v>414</v>
      </c>
      <c r="I15" s="88" t="s">
        <v>37</v>
      </c>
      <c r="J15" s="89" t="s">
        <v>212</v>
      </c>
      <c r="K15" s="89"/>
      <c r="L15" s="89"/>
      <c r="M15" s="96"/>
      <c r="N15" s="243" t="s">
        <v>433</v>
      </c>
      <c r="O15" s="88" t="s">
        <v>181</v>
      </c>
      <c r="P15" s="58" t="s">
        <v>534</v>
      </c>
      <c r="Q15" s="58" t="s">
        <v>534</v>
      </c>
      <c r="R15" s="58" t="s">
        <v>534</v>
      </c>
      <c r="S15" s="58" t="s">
        <v>534</v>
      </c>
      <c r="T15" s="58" t="s">
        <v>534</v>
      </c>
      <c r="U15" s="58" t="s">
        <v>534</v>
      </c>
      <c r="V15" s="58" t="s">
        <v>534</v>
      </c>
      <c r="W15" s="247" t="s">
        <v>448</v>
      </c>
      <c r="X15" s="58" t="s">
        <v>534</v>
      </c>
      <c r="Y15" s="58">
        <v>8</v>
      </c>
      <c r="Z15" s="58" t="s">
        <v>534</v>
      </c>
      <c r="AA15" s="58" t="s">
        <v>534</v>
      </c>
      <c r="AB15" s="58" t="s">
        <v>534</v>
      </c>
      <c r="AC15" s="58" t="s">
        <v>534</v>
      </c>
      <c r="AD15" s="58" t="s">
        <v>534</v>
      </c>
      <c r="AE15" s="58" t="s">
        <v>534</v>
      </c>
      <c r="AF15" s="15"/>
      <c r="AG15" s="56" t="s">
        <v>14</v>
      </c>
    </row>
    <row r="16" spans="1:33" s="253" customFormat="1">
      <c r="A16" s="244">
        <f t="shared" si="0"/>
        <v>13</v>
      </c>
      <c r="B16" s="267"/>
      <c r="C16" s="246"/>
      <c r="D16" s="247"/>
      <c r="E16" s="248"/>
      <c r="F16" s="241" t="s">
        <v>422</v>
      </c>
      <c r="G16" s="249"/>
      <c r="H16" s="266" t="s">
        <v>13</v>
      </c>
      <c r="I16" s="250" t="s">
        <v>417</v>
      </c>
      <c r="J16" s="251"/>
      <c r="K16" s="251"/>
      <c r="L16" s="251"/>
      <c r="M16" s="252"/>
      <c r="N16" s="243" t="s">
        <v>437</v>
      </c>
      <c r="O16" s="250" t="s">
        <v>181</v>
      </c>
      <c r="P16" s="247" t="s">
        <v>534</v>
      </c>
      <c r="Q16" s="247" t="s">
        <v>534</v>
      </c>
      <c r="R16" s="247" t="s">
        <v>534</v>
      </c>
      <c r="S16" s="247" t="s">
        <v>534</v>
      </c>
      <c r="T16" s="247" t="s">
        <v>534</v>
      </c>
      <c r="U16" s="247" t="s">
        <v>534</v>
      </c>
      <c r="V16" s="247" t="s">
        <v>534</v>
      </c>
      <c r="W16" s="247" t="s">
        <v>534</v>
      </c>
      <c r="X16" s="247" t="s">
        <v>534</v>
      </c>
      <c r="Y16" s="247" t="s">
        <v>534</v>
      </c>
      <c r="Z16" s="247" t="s">
        <v>534</v>
      </c>
      <c r="AA16" s="247" t="s">
        <v>534</v>
      </c>
      <c r="AB16" s="247" t="s">
        <v>534</v>
      </c>
      <c r="AC16" s="247" t="s">
        <v>534</v>
      </c>
      <c r="AD16" s="247" t="s">
        <v>534</v>
      </c>
      <c r="AE16" s="247" t="s">
        <v>534</v>
      </c>
      <c r="AF16" s="244"/>
      <c r="AG16" s="253" t="s">
        <v>14</v>
      </c>
    </row>
    <row r="17" spans="1:33" s="56" customFormat="1">
      <c r="A17" s="15">
        <f t="shared" si="0"/>
        <v>14</v>
      </c>
      <c r="B17" s="92"/>
      <c r="C17" s="85"/>
      <c r="D17" s="104"/>
      <c r="E17" s="96" t="s">
        <v>207</v>
      </c>
      <c r="F17" s="87" t="s">
        <v>421</v>
      </c>
      <c r="G17" s="55"/>
      <c r="H17" s="266" t="s">
        <v>414</v>
      </c>
      <c r="I17" s="88" t="s">
        <v>37</v>
      </c>
      <c r="J17" s="89" t="s">
        <v>212</v>
      </c>
      <c r="K17" s="89"/>
      <c r="L17" s="89"/>
      <c r="M17" s="96"/>
      <c r="N17" s="243" t="s">
        <v>431</v>
      </c>
      <c r="O17" s="88" t="s">
        <v>181</v>
      </c>
      <c r="P17" s="58" t="s">
        <v>534</v>
      </c>
      <c r="Q17" s="58" t="s">
        <v>534</v>
      </c>
      <c r="R17" s="58" t="s">
        <v>534</v>
      </c>
      <c r="S17" s="58" t="s">
        <v>534</v>
      </c>
      <c r="T17" s="58" t="s">
        <v>534</v>
      </c>
      <c r="U17" s="58" t="s">
        <v>534</v>
      </c>
      <c r="V17" s="58" t="s">
        <v>534</v>
      </c>
      <c r="W17" s="247" t="s">
        <v>448</v>
      </c>
      <c r="X17" s="58" t="s">
        <v>534</v>
      </c>
      <c r="Y17" s="58">
        <v>8</v>
      </c>
      <c r="Z17" s="58" t="s">
        <v>534</v>
      </c>
      <c r="AA17" s="58" t="s">
        <v>534</v>
      </c>
      <c r="AB17" s="58" t="s">
        <v>534</v>
      </c>
      <c r="AC17" s="58" t="s">
        <v>534</v>
      </c>
      <c r="AD17" s="58" t="s">
        <v>534</v>
      </c>
      <c r="AE17" s="58" t="s">
        <v>534</v>
      </c>
      <c r="AF17" s="15"/>
      <c r="AG17" s="56" t="s">
        <v>14</v>
      </c>
    </row>
    <row r="18" spans="1:33" s="56" customFormat="1">
      <c r="A18" s="15">
        <f t="shared" si="0"/>
        <v>15</v>
      </c>
      <c r="B18" s="92"/>
      <c r="C18" s="85"/>
      <c r="D18" s="104"/>
      <c r="E18" s="86" t="s">
        <v>208</v>
      </c>
      <c r="F18" s="87" t="s">
        <v>195</v>
      </c>
      <c r="G18" s="55"/>
      <c r="H18" s="266" t="s">
        <v>414</v>
      </c>
      <c r="I18" s="88" t="s">
        <v>37</v>
      </c>
      <c r="J18" s="89" t="s">
        <v>212</v>
      </c>
      <c r="K18" s="89"/>
      <c r="L18" s="89"/>
      <c r="M18" s="90"/>
      <c r="N18" s="243" t="s">
        <v>432</v>
      </c>
      <c r="O18" s="88" t="s">
        <v>181</v>
      </c>
      <c r="P18" s="58" t="s">
        <v>534</v>
      </c>
      <c r="Q18" s="58" t="s">
        <v>534</v>
      </c>
      <c r="R18" s="58" t="s">
        <v>534</v>
      </c>
      <c r="S18" s="58" t="s">
        <v>534</v>
      </c>
      <c r="T18" s="58" t="s">
        <v>534</v>
      </c>
      <c r="U18" s="58" t="s">
        <v>534</v>
      </c>
      <c r="V18" s="58" t="s">
        <v>534</v>
      </c>
      <c r="W18" s="247" t="s">
        <v>448</v>
      </c>
      <c r="X18" s="58" t="s">
        <v>534</v>
      </c>
      <c r="Y18" s="58">
        <v>8</v>
      </c>
      <c r="Z18" s="58" t="s">
        <v>534</v>
      </c>
      <c r="AA18" s="58" t="s">
        <v>534</v>
      </c>
      <c r="AB18" s="58" t="s">
        <v>534</v>
      </c>
      <c r="AC18" s="58" t="s">
        <v>534</v>
      </c>
      <c r="AD18" s="58" t="s">
        <v>534</v>
      </c>
      <c r="AE18" s="58" t="s">
        <v>534</v>
      </c>
      <c r="AF18" s="15"/>
      <c r="AG18" s="56" t="s">
        <v>14</v>
      </c>
    </row>
    <row r="19" spans="1:33" s="253" customFormat="1">
      <c r="A19" s="244">
        <f t="shared" si="0"/>
        <v>16</v>
      </c>
      <c r="B19" s="267"/>
      <c r="C19" s="246"/>
      <c r="D19" s="247"/>
      <c r="E19" s="248"/>
      <c r="F19" s="241" t="s">
        <v>196</v>
      </c>
      <c r="G19" s="249"/>
      <c r="H19" s="266" t="s">
        <v>13</v>
      </c>
      <c r="I19" s="250" t="s">
        <v>417</v>
      </c>
      <c r="J19" s="251"/>
      <c r="K19" s="251"/>
      <c r="L19" s="251"/>
      <c r="M19" s="252"/>
      <c r="N19" s="243" t="s">
        <v>516</v>
      </c>
      <c r="O19" s="250" t="s">
        <v>181</v>
      </c>
      <c r="P19" s="247" t="s">
        <v>534</v>
      </c>
      <c r="Q19" s="247" t="s">
        <v>534</v>
      </c>
      <c r="R19" s="247" t="s">
        <v>534</v>
      </c>
      <c r="S19" s="247" t="s">
        <v>534</v>
      </c>
      <c r="T19" s="247" t="s">
        <v>534</v>
      </c>
      <c r="U19" s="247" t="s">
        <v>534</v>
      </c>
      <c r="V19" s="247" t="s">
        <v>534</v>
      </c>
      <c r="W19" s="247" t="s">
        <v>534</v>
      </c>
      <c r="X19" s="247" t="s">
        <v>534</v>
      </c>
      <c r="Y19" s="247" t="s">
        <v>534</v>
      </c>
      <c r="Z19" s="247" t="s">
        <v>534</v>
      </c>
      <c r="AA19" s="247" t="s">
        <v>534</v>
      </c>
      <c r="AB19" s="247" t="s">
        <v>534</v>
      </c>
      <c r="AC19" s="247" t="s">
        <v>534</v>
      </c>
      <c r="AD19" s="247" t="s">
        <v>534</v>
      </c>
      <c r="AE19" s="247" t="s">
        <v>534</v>
      </c>
      <c r="AF19" s="244"/>
      <c r="AG19" s="253" t="s">
        <v>14</v>
      </c>
    </row>
    <row r="20" spans="1:33" s="56" customFormat="1">
      <c r="A20" s="15">
        <f t="shared" si="0"/>
        <v>17</v>
      </c>
      <c r="B20" s="92"/>
      <c r="C20" s="85"/>
      <c r="D20" s="104"/>
      <c r="E20" s="94" t="s">
        <v>209</v>
      </c>
      <c r="F20" s="87" t="s">
        <v>423</v>
      </c>
      <c r="G20" s="55"/>
      <c r="H20" s="88" t="s">
        <v>172</v>
      </c>
      <c r="I20" s="88" t="s">
        <v>164</v>
      </c>
      <c r="J20" s="89"/>
      <c r="K20" s="89"/>
      <c r="L20" s="89"/>
      <c r="M20" s="95"/>
      <c r="N20" s="243" t="s">
        <v>443</v>
      </c>
      <c r="O20" s="88" t="s">
        <v>181</v>
      </c>
      <c r="P20" s="58" t="s">
        <v>534</v>
      </c>
      <c r="Q20" s="58" t="s">
        <v>534</v>
      </c>
      <c r="R20" s="58" t="s">
        <v>534</v>
      </c>
      <c r="S20" s="58" t="s">
        <v>534</v>
      </c>
      <c r="T20" s="58" t="s">
        <v>534</v>
      </c>
      <c r="U20" s="58" t="s">
        <v>534</v>
      </c>
      <c r="V20" s="58" t="s">
        <v>534</v>
      </c>
      <c r="W20" s="58" t="s">
        <v>534</v>
      </c>
      <c r="X20" s="58" t="s">
        <v>534</v>
      </c>
      <c r="Y20" s="58" t="s">
        <v>534</v>
      </c>
      <c r="Z20" s="58" t="s">
        <v>534</v>
      </c>
      <c r="AA20" s="58" t="s">
        <v>534</v>
      </c>
      <c r="AB20" s="58" t="s">
        <v>534</v>
      </c>
      <c r="AC20" s="58" t="s">
        <v>534</v>
      </c>
      <c r="AD20" s="58" t="s">
        <v>534</v>
      </c>
      <c r="AE20" s="58" t="s">
        <v>534</v>
      </c>
      <c r="AF20" s="15"/>
      <c r="AG20" s="56" t="s">
        <v>14</v>
      </c>
    </row>
    <row r="21" spans="1:33" s="253" customFormat="1">
      <c r="A21" s="244">
        <f t="shared" si="0"/>
        <v>18</v>
      </c>
      <c r="B21" s="267"/>
      <c r="C21" s="246"/>
      <c r="D21" s="247"/>
      <c r="E21" s="248"/>
      <c r="F21" s="241" t="s">
        <v>449</v>
      </c>
      <c r="G21" s="249"/>
      <c r="H21" s="266" t="s">
        <v>13</v>
      </c>
      <c r="I21" s="250" t="s">
        <v>417</v>
      </c>
      <c r="J21" s="251"/>
      <c r="K21" s="251"/>
      <c r="L21" s="251"/>
      <c r="M21" s="252"/>
      <c r="N21" s="243" t="s">
        <v>445</v>
      </c>
      <c r="O21" s="250" t="s">
        <v>181</v>
      </c>
      <c r="P21" s="247" t="s">
        <v>534</v>
      </c>
      <c r="Q21" s="247" t="s">
        <v>534</v>
      </c>
      <c r="R21" s="247" t="s">
        <v>534</v>
      </c>
      <c r="S21" s="247" t="s">
        <v>534</v>
      </c>
      <c r="T21" s="247" t="s">
        <v>534</v>
      </c>
      <c r="U21" s="247" t="s">
        <v>534</v>
      </c>
      <c r="V21" s="247" t="s">
        <v>534</v>
      </c>
      <c r="W21" s="247" t="s">
        <v>534</v>
      </c>
      <c r="X21" s="247" t="s">
        <v>534</v>
      </c>
      <c r="Y21" s="247" t="s">
        <v>534</v>
      </c>
      <c r="Z21" s="247" t="s">
        <v>534</v>
      </c>
      <c r="AA21" s="247" t="s">
        <v>534</v>
      </c>
      <c r="AB21" s="247" t="s">
        <v>534</v>
      </c>
      <c r="AC21" s="247" t="s">
        <v>534</v>
      </c>
      <c r="AD21" s="247" t="s">
        <v>534</v>
      </c>
      <c r="AE21" s="247" t="s">
        <v>534</v>
      </c>
      <c r="AF21" s="244"/>
      <c r="AG21" s="253" t="s">
        <v>14</v>
      </c>
    </row>
    <row r="22" spans="1:33" s="56" customFormat="1" ht="63">
      <c r="A22" s="15">
        <f t="shared" si="0"/>
        <v>19</v>
      </c>
      <c r="B22" s="92"/>
      <c r="C22" s="85"/>
      <c r="D22" s="104"/>
      <c r="E22" s="94" t="s">
        <v>426</v>
      </c>
      <c r="F22" s="87" t="s">
        <v>197</v>
      </c>
      <c r="G22" s="55"/>
      <c r="H22" s="88" t="s">
        <v>179</v>
      </c>
      <c r="I22" s="88" t="s">
        <v>164</v>
      </c>
      <c r="J22" s="89"/>
      <c r="K22" s="89"/>
      <c r="L22" s="251" t="s">
        <v>447</v>
      </c>
      <c r="M22" s="95"/>
      <c r="N22" s="51"/>
      <c r="O22" s="88" t="s">
        <v>181</v>
      </c>
      <c r="P22" s="58" t="s">
        <v>534</v>
      </c>
      <c r="Q22" s="58" t="s">
        <v>534</v>
      </c>
      <c r="R22" s="58" t="s">
        <v>534</v>
      </c>
      <c r="S22" s="58" t="s">
        <v>534</v>
      </c>
      <c r="T22" s="58" t="s">
        <v>534</v>
      </c>
      <c r="U22" s="58" t="s">
        <v>534</v>
      </c>
      <c r="V22" s="58" t="s">
        <v>534</v>
      </c>
      <c r="W22" s="58" t="s">
        <v>534</v>
      </c>
      <c r="X22" s="58" t="s">
        <v>534</v>
      </c>
      <c r="Y22" s="58" t="s">
        <v>534</v>
      </c>
      <c r="Z22" s="58" t="s">
        <v>534</v>
      </c>
      <c r="AA22" s="58" t="s">
        <v>534</v>
      </c>
      <c r="AB22" s="58" t="s">
        <v>534</v>
      </c>
      <c r="AC22" s="58" t="s">
        <v>534</v>
      </c>
      <c r="AD22" s="58" t="s">
        <v>534</v>
      </c>
      <c r="AE22" s="58" t="s">
        <v>534</v>
      </c>
      <c r="AF22" s="15"/>
      <c r="AG22" s="56" t="s">
        <v>14</v>
      </c>
    </row>
    <row r="23" spans="1:33" s="264" customFormat="1">
      <c r="A23" s="254">
        <f t="shared" si="0"/>
        <v>20</v>
      </c>
      <c r="B23" s="265"/>
      <c r="C23" s="255"/>
      <c r="D23" s="256"/>
      <c r="E23" s="257" t="s">
        <v>210</v>
      </c>
      <c r="F23" s="258" t="s">
        <v>192</v>
      </c>
      <c r="G23" s="259"/>
      <c r="H23" s="260" t="s">
        <v>179</v>
      </c>
      <c r="I23" s="260" t="s">
        <v>164</v>
      </c>
      <c r="J23" s="261"/>
      <c r="K23" s="261"/>
      <c r="L23" s="261"/>
      <c r="M23" s="262"/>
      <c r="N23" s="263"/>
      <c r="O23" s="260" t="s">
        <v>181</v>
      </c>
      <c r="P23" s="256" t="s">
        <v>534</v>
      </c>
      <c r="Q23" s="256" t="s">
        <v>534</v>
      </c>
      <c r="R23" s="256" t="s">
        <v>534</v>
      </c>
      <c r="S23" s="256" t="s">
        <v>534</v>
      </c>
      <c r="T23" s="256" t="s">
        <v>534</v>
      </c>
      <c r="U23" s="256" t="s">
        <v>534</v>
      </c>
      <c r="V23" s="256" t="s">
        <v>534</v>
      </c>
      <c r="W23" s="256" t="s">
        <v>534</v>
      </c>
      <c r="X23" s="256" t="s">
        <v>534</v>
      </c>
      <c r="Y23" s="256" t="s">
        <v>534</v>
      </c>
      <c r="Z23" s="256" t="s">
        <v>534</v>
      </c>
      <c r="AA23" s="256" t="s">
        <v>534</v>
      </c>
      <c r="AB23" s="256" t="s">
        <v>534</v>
      </c>
      <c r="AC23" s="256" t="s">
        <v>534</v>
      </c>
      <c r="AD23" s="256" t="s">
        <v>534</v>
      </c>
      <c r="AE23" s="256" t="s">
        <v>534</v>
      </c>
      <c r="AF23" s="254"/>
      <c r="AG23" s="264" t="s">
        <v>14</v>
      </c>
    </row>
    <row r="24" spans="1:33" s="253" customFormat="1">
      <c r="A24" s="244">
        <f t="shared" si="0"/>
        <v>21</v>
      </c>
      <c r="B24" s="245"/>
      <c r="C24" s="246"/>
      <c r="D24" s="247"/>
      <c r="E24" s="248" t="s">
        <v>427</v>
      </c>
      <c r="F24" s="241" t="s">
        <v>413</v>
      </c>
      <c r="G24" s="249"/>
      <c r="H24" s="250" t="s">
        <v>179</v>
      </c>
      <c r="I24" s="250" t="s">
        <v>164</v>
      </c>
      <c r="J24" s="251"/>
      <c r="K24" s="251"/>
      <c r="L24" s="251"/>
      <c r="M24" s="252"/>
      <c r="N24" s="243" t="s">
        <v>434</v>
      </c>
      <c r="O24" s="250" t="s">
        <v>181</v>
      </c>
      <c r="P24" s="247" t="s">
        <v>534</v>
      </c>
      <c r="Q24" s="247" t="s">
        <v>534</v>
      </c>
      <c r="R24" s="247" t="s">
        <v>534</v>
      </c>
      <c r="S24" s="247" t="s">
        <v>534</v>
      </c>
      <c r="T24" s="247" t="s">
        <v>534</v>
      </c>
      <c r="U24" s="247" t="s">
        <v>534</v>
      </c>
      <c r="V24" s="247" t="s">
        <v>534</v>
      </c>
      <c r="W24" s="247" t="s">
        <v>534</v>
      </c>
      <c r="X24" s="247" t="s">
        <v>534</v>
      </c>
      <c r="Y24" s="247" t="s">
        <v>534</v>
      </c>
      <c r="Z24" s="247" t="s">
        <v>534</v>
      </c>
      <c r="AA24" s="247" t="s">
        <v>534</v>
      </c>
      <c r="AB24" s="247" t="s">
        <v>534</v>
      </c>
      <c r="AC24" s="247" t="s">
        <v>534</v>
      </c>
      <c r="AD24" s="247" t="s">
        <v>534</v>
      </c>
      <c r="AE24" s="247" t="s">
        <v>534</v>
      </c>
      <c r="AF24" s="244"/>
      <c r="AG24" s="253" t="s">
        <v>14</v>
      </c>
    </row>
    <row r="25" spans="1:33" s="56" customFormat="1">
      <c r="A25" s="15">
        <f t="shared" si="0"/>
        <v>22</v>
      </c>
      <c r="B25" s="106" t="s">
        <v>463</v>
      </c>
      <c r="C25" s="85"/>
      <c r="D25" s="104"/>
      <c r="E25" s="86"/>
      <c r="F25" s="241" t="s">
        <v>415</v>
      </c>
      <c r="G25" s="249"/>
      <c r="H25" s="266" t="s">
        <v>13</v>
      </c>
      <c r="I25" s="250" t="s">
        <v>417</v>
      </c>
      <c r="J25" s="251"/>
      <c r="K25" s="89"/>
      <c r="L25" s="89"/>
      <c r="M25" s="90"/>
      <c r="N25" s="243" t="s">
        <v>436</v>
      </c>
      <c r="O25" s="88" t="s">
        <v>181</v>
      </c>
      <c r="P25" s="247" t="s">
        <v>534</v>
      </c>
      <c r="Q25" s="247" t="s">
        <v>534</v>
      </c>
      <c r="R25" s="247" t="s">
        <v>534</v>
      </c>
      <c r="S25" s="247" t="s">
        <v>534</v>
      </c>
      <c r="T25" s="247" t="s">
        <v>534</v>
      </c>
      <c r="U25" s="247" t="s">
        <v>534</v>
      </c>
      <c r="V25" s="247" t="s">
        <v>534</v>
      </c>
      <c r="W25" s="247" t="s">
        <v>534</v>
      </c>
      <c r="X25" s="247" t="s">
        <v>534</v>
      </c>
      <c r="Y25" s="247" t="s">
        <v>534</v>
      </c>
      <c r="Z25" s="247" t="s">
        <v>534</v>
      </c>
      <c r="AA25" s="247" t="s">
        <v>534</v>
      </c>
      <c r="AB25" s="247" t="s">
        <v>534</v>
      </c>
      <c r="AC25" s="247" t="s">
        <v>534</v>
      </c>
      <c r="AD25" s="247" t="s">
        <v>534</v>
      </c>
      <c r="AE25" s="247" t="s">
        <v>534</v>
      </c>
      <c r="AF25" s="15"/>
      <c r="AG25" s="56" t="s">
        <v>14</v>
      </c>
    </row>
    <row r="26" spans="1:33" s="264" customFormat="1">
      <c r="A26" s="254">
        <f t="shared" si="0"/>
        <v>23</v>
      </c>
      <c r="B26" s="268"/>
      <c r="C26" s="255"/>
      <c r="D26" s="256"/>
      <c r="E26" s="257" t="s">
        <v>199</v>
      </c>
      <c r="F26" s="269" t="s">
        <v>189</v>
      </c>
      <c r="G26" s="259"/>
      <c r="H26" s="260" t="s">
        <v>178</v>
      </c>
      <c r="I26" s="260" t="s">
        <v>211</v>
      </c>
      <c r="J26" s="261"/>
      <c r="K26" s="261"/>
      <c r="L26" s="261"/>
      <c r="M26" s="262"/>
      <c r="N26" s="263"/>
      <c r="O26" s="260" t="s">
        <v>182</v>
      </c>
      <c r="P26" s="256" t="s">
        <v>534</v>
      </c>
      <c r="Q26" s="256" t="s">
        <v>534</v>
      </c>
      <c r="R26" s="256" t="s">
        <v>534</v>
      </c>
      <c r="S26" s="256" t="s">
        <v>534</v>
      </c>
      <c r="T26" s="256" t="s">
        <v>534</v>
      </c>
      <c r="U26" s="256" t="s">
        <v>534</v>
      </c>
      <c r="V26" s="256" t="s">
        <v>534</v>
      </c>
      <c r="W26" s="256" t="s">
        <v>534</v>
      </c>
      <c r="X26" s="256" t="s">
        <v>534</v>
      </c>
      <c r="Y26" s="256">
        <v>100</v>
      </c>
      <c r="Z26" s="256" t="s">
        <v>534</v>
      </c>
      <c r="AA26" s="256" t="s">
        <v>534</v>
      </c>
      <c r="AB26" s="256" t="s">
        <v>534</v>
      </c>
      <c r="AC26" s="256" t="s">
        <v>534</v>
      </c>
      <c r="AD26" s="256" t="s">
        <v>534</v>
      </c>
      <c r="AE26" s="256" t="s">
        <v>534</v>
      </c>
      <c r="AF26" s="254"/>
      <c r="AG26" s="264" t="s">
        <v>14</v>
      </c>
    </row>
    <row r="27" spans="1:33" s="264" customFormat="1">
      <c r="A27" s="254">
        <f t="shared" si="0"/>
        <v>24</v>
      </c>
      <c r="B27" s="268"/>
      <c r="C27" s="255"/>
      <c r="D27" s="256"/>
      <c r="E27" s="257" t="s">
        <v>200</v>
      </c>
      <c r="F27" s="269" t="s">
        <v>190</v>
      </c>
      <c r="G27" s="259"/>
      <c r="H27" s="260" t="s">
        <v>179</v>
      </c>
      <c r="I27" s="260" t="s">
        <v>164</v>
      </c>
      <c r="J27" s="261"/>
      <c r="K27" s="261"/>
      <c r="L27" s="261"/>
      <c r="M27" s="262"/>
      <c r="N27" s="263"/>
      <c r="O27" s="260" t="s">
        <v>181</v>
      </c>
      <c r="P27" s="256" t="s">
        <v>534</v>
      </c>
      <c r="Q27" s="256" t="s">
        <v>534</v>
      </c>
      <c r="R27" s="256" t="s">
        <v>534</v>
      </c>
      <c r="S27" s="256" t="s">
        <v>534</v>
      </c>
      <c r="T27" s="256" t="s">
        <v>534</v>
      </c>
      <c r="U27" s="256" t="s">
        <v>534</v>
      </c>
      <c r="V27" s="256" t="s">
        <v>534</v>
      </c>
      <c r="W27" s="256" t="s">
        <v>534</v>
      </c>
      <c r="X27" s="256" t="s">
        <v>534</v>
      </c>
      <c r="Y27" s="256" t="s">
        <v>534</v>
      </c>
      <c r="Z27" s="256" t="s">
        <v>534</v>
      </c>
      <c r="AA27" s="256" t="s">
        <v>534</v>
      </c>
      <c r="AB27" s="256" t="s">
        <v>534</v>
      </c>
      <c r="AC27" s="256" t="s">
        <v>534</v>
      </c>
      <c r="AD27" s="256" t="s">
        <v>534</v>
      </c>
      <c r="AE27" s="256" t="s">
        <v>534</v>
      </c>
      <c r="AF27" s="254"/>
      <c r="AG27" s="264" t="s">
        <v>14</v>
      </c>
    </row>
    <row r="28" spans="1:33" s="253" customFormat="1" ht="31.5">
      <c r="A28" s="244">
        <f t="shared" si="0"/>
        <v>25</v>
      </c>
      <c r="B28" s="267"/>
      <c r="C28" s="246"/>
      <c r="D28" s="247"/>
      <c r="E28" s="248" t="s">
        <v>425</v>
      </c>
      <c r="F28" s="241" t="s">
        <v>508</v>
      </c>
      <c r="G28" s="249"/>
      <c r="H28" s="266" t="s">
        <v>179</v>
      </c>
      <c r="I28" s="250" t="s">
        <v>509</v>
      </c>
      <c r="J28" s="251"/>
      <c r="K28" s="251"/>
      <c r="L28" s="251"/>
      <c r="M28" s="252"/>
      <c r="N28" s="243" t="s">
        <v>757</v>
      </c>
      <c r="O28" s="250" t="s">
        <v>182</v>
      </c>
      <c r="P28" s="247" t="s">
        <v>448</v>
      </c>
      <c r="Q28" s="247" t="s">
        <v>534</v>
      </c>
      <c r="R28" s="247" t="s">
        <v>534</v>
      </c>
      <c r="S28" s="247" t="s">
        <v>534</v>
      </c>
      <c r="T28" s="247" t="s">
        <v>534</v>
      </c>
      <c r="U28" s="247" t="s">
        <v>534</v>
      </c>
      <c r="V28" s="247" t="s">
        <v>534</v>
      </c>
      <c r="W28" s="247" t="s">
        <v>534</v>
      </c>
      <c r="X28" s="247" t="s">
        <v>534</v>
      </c>
      <c r="Y28" s="247" t="s">
        <v>534</v>
      </c>
      <c r="Z28" s="247" t="s">
        <v>534</v>
      </c>
      <c r="AA28" s="247" t="s">
        <v>534</v>
      </c>
      <c r="AB28" s="247" t="s">
        <v>534</v>
      </c>
      <c r="AC28" s="247" t="s">
        <v>534</v>
      </c>
      <c r="AD28" s="247" t="s">
        <v>534</v>
      </c>
      <c r="AE28" s="247" t="s">
        <v>534</v>
      </c>
      <c r="AF28" s="244"/>
      <c r="AG28" s="253" t="s">
        <v>14</v>
      </c>
    </row>
    <row r="29" spans="1:33" s="253" customFormat="1">
      <c r="A29" s="244">
        <f t="shared" si="0"/>
        <v>26</v>
      </c>
      <c r="B29" s="267"/>
      <c r="C29" s="246"/>
      <c r="D29" s="247"/>
      <c r="E29" s="248"/>
      <c r="F29" s="241" t="s">
        <v>424</v>
      </c>
      <c r="G29" s="249"/>
      <c r="H29" s="266" t="s">
        <v>13</v>
      </c>
      <c r="I29" s="250" t="s">
        <v>509</v>
      </c>
      <c r="J29" s="251"/>
      <c r="K29" s="251"/>
      <c r="L29" s="251"/>
      <c r="M29" s="252"/>
      <c r="N29" s="243" t="s">
        <v>435</v>
      </c>
      <c r="O29" s="250" t="s">
        <v>181</v>
      </c>
      <c r="P29" s="247" t="s">
        <v>534</v>
      </c>
      <c r="Q29" s="247" t="s">
        <v>534</v>
      </c>
      <c r="R29" s="247" t="s">
        <v>534</v>
      </c>
      <c r="S29" s="247" t="s">
        <v>534</v>
      </c>
      <c r="T29" s="247" t="s">
        <v>534</v>
      </c>
      <c r="U29" s="247" t="s">
        <v>534</v>
      </c>
      <c r="V29" s="247" t="s">
        <v>534</v>
      </c>
      <c r="W29" s="247" t="s">
        <v>534</v>
      </c>
      <c r="X29" s="247" t="s">
        <v>534</v>
      </c>
      <c r="Y29" s="247" t="s">
        <v>534</v>
      </c>
      <c r="Z29" s="247" t="s">
        <v>534</v>
      </c>
      <c r="AA29" s="247" t="s">
        <v>534</v>
      </c>
      <c r="AB29" s="247" t="s">
        <v>534</v>
      </c>
      <c r="AC29" s="247" t="s">
        <v>534</v>
      </c>
      <c r="AD29" s="247" t="s">
        <v>534</v>
      </c>
      <c r="AE29" s="247" t="s">
        <v>534</v>
      </c>
      <c r="AF29" s="244"/>
      <c r="AG29" s="253" t="s">
        <v>14</v>
      </c>
    </row>
    <row r="30" spans="1:33" s="56" customFormat="1">
      <c r="A30" s="15">
        <f t="shared" si="0"/>
        <v>27</v>
      </c>
      <c r="B30" s="107"/>
      <c r="C30" s="85"/>
      <c r="D30" s="104"/>
      <c r="E30" s="86" t="s">
        <v>175</v>
      </c>
      <c r="F30" s="91" t="s">
        <v>188</v>
      </c>
      <c r="G30" s="55"/>
      <c r="H30" s="88" t="s">
        <v>178</v>
      </c>
      <c r="I30" s="88" t="s">
        <v>130</v>
      </c>
      <c r="J30" s="89"/>
      <c r="K30" s="89"/>
      <c r="L30" s="89"/>
      <c r="M30" s="90"/>
      <c r="N30" s="270" t="s">
        <v>522</v>
      </c>
      <c r="O30" s="88" t="s">
        <v>181</v>
      </c>
      <c r="P30" s="58" t="s">
        <v>534</v>
      </c>
      <c r="Q30" s="58" t="s">
        <v>534</v>
      </c>
      <c r="R30" s="58" t="s">
        <v>534</v>
      </c>
      <c r="S30" s="58" t="s">
        <v>534</v>
      </c>
      <c r="T30" s="58" t="s">
        <v>534</v>
      </c>
      <c r="U30" s="58" t="s">
        <v>534</v>
      </c>
      <c r="V30" s="58" t="s">
        <v>534</v>
      </c>
      <c r="W30" s="58" t="s">
        <v>534</v>
      </c>
      <c r="X30" s="58" t="s">
        <v>534</v>
      </c>
      <c r="Y30" s="58" t="s">
        <v>534</v>
      </c>
      <c r="Z30" s="58" t="s">
        <v>534</v>
      </c>
      <c r="AA30" s="58" t="s">
        <v>534</v>
      </c>
      <c r="AB30" s="58" t="s">
        <v>534</v>
      </c>
      <c r="AC30" s="58" t="s">
        <v>534</v>
      </c>
      <c r="AD30" s="58" t="s">
        <v>534</v>
      </c>
      <c r="AE30" s="58" t="s">
        <v>534</v>
      </c>
      <c r="AF30" s="15"/>
      <c r="AG30" s="56" t="s">
        <v>14</v>
      </c>
    </row>
    <row r="31" spans="1:33" s="56" customFormat="1" ht="63">
      <c r="A31" s="15">
        <f t="shared" si="0"/>
        <v>28</v>
      </c>
      <c r="B31" s="107"/>
      <c r="C31" s="85"/>
      <c r="D31" s="104"/>
      <c r="E31" s="86" t="s">
        <v>428</v>
      </c>
      <c r="F31" s="91" t="s">
        <v>191</v>
      </c>
      <c r="G31" s="55"/>
      <c r="H31" s="88" t="s">
        <v>179</v>
      </c>
      <c r="I31" s="88" t="s">
        <v>164</v>
      </c>
      <c r="J31" s="89"/>
      <c r="K31" s="89"/>
      <c r="L31" s="251" t="s">
        <v>447</v>
      </c>
      <c r="M31" s="90"/>
      <c r="N31" s="51"/>
      <c r="O31" s="88" t="s">
        <v>181</v>
      </c>
      <c r="P31" s="58" t="s">
        <v>534</v>
      </c>
      <c r="Q31" s="58" t="s">
        <v>534</v>
      </c>
      <c r="R31" s="58" t="s">
        <v>534</v>
      </c>
      <c r="S31" s="58" t="s">
        <v>534</v>
      </c>
      <c r="T31" s="58" t="s">
        <v>534</v>
      </c>
      <c r="U31" s="58" t="s">
        <v>534</v>
      </c>
      <c r="V31" s="58" t="s">
        <v>534</v>
      </c>
      <c r="W31" s="58" t="s">
        <v>534</v>
      </c>
      <c r="X31" s="58" t="s">
        <v>534</v>
      </c>
      <c r="Y31" s="58" t="s">
        <v>534</v>
      </c>
      <c r="Z31" s="58" t="s">
        <v>534</v>
      </c>
      <c r="AA31" s="58" t="s">
        <v>534</v>
      </c>
      <c r="AB31" s="58" t="s">
        <v>534</v>
      </c>
      <c r="AC31" s="58" t="s">
        <v>534</v>
      </c>
      <c r="AD31" s="58" t="s">
        <v>534</v>
      </c>
      <c r="AE31" s="58" t="s">
        <v>534</v>
      </c>
      <c r="AF31" s="15"/>
      <c r="AG31" s="56" t="s">
        <v>14</v>
      </c>
    </row>
    <row r="32" spans="1:33" s="264" customFormat="1">
      <c r="A32" s="254">
        <f t="shared" si="0"/>
        <v>29</v>
      </c>
      <c r="B32" s="267"/>
      <c r="C32" s="255"/>
      <c r="D32" s="256"/>
      <c r="E32" s="257" t="s">
        <v>201</v>
      </c>
      <c r="F32" s="269" t="s">
        <v>192</v>
      </c>
      <c r="G32" s="259"/>
      <c r="H32" s="260" t="s">
        <v>179</v>
      </c>
      <c r="I32" s="260" t="s">
        <v>164</v>
      </c>
      <c r="J32" s="261"/>
      <c r="K32" s="261"/>
      <c r="L32" s="261"/>
      <c r="M32" s="262"/>
      <c r="N32" s="263"/>
      <c r="O32" s="260" t="s">
        <v>181</v>
      </c>
      <c r="P32" s="256" t="s">
        <v>534</v>
      </c>
      <c r="Q32" s="256" t="s">
        <v>534</v>
      </c>
      <c r="R32" s="256" t="s">
        <v>534</v>
      </c>
      <c r="S32" s="256" t="s">
        <v>534</v>
      </c>
      <c r="T32" s="256" t="s">
        <v>534</v>
      </c>
      <c r="U32" s="256" t="s">
        <v>534</v>
      </c>
      <c r="V32" s="256" t="s">
        <v>534</v>
      </c>
      <c r="W32" s="256" t="s">
        <v>534</v>
      </c>
      <c r="X32" s="256" t="s">
        <v>534</v>
      </c>
      <c r="Y32" s="256" t="s">
        <v>534</v>
      </c>
      <c r="Z32" s="256" t="s">
        <v>534</v>
      </c>
      <c r="AA32" s="256" t="s">
        <v>534</v>
      </c>
      <c r="AB32" s="256" t="s">
        <v>534</v>
      </c>
      <c r="AC32" s="256" t="s">
        <v>534</v>
      </c>
      <c r="AD32" s="256" t="s">
        <v>534</v>
      </c>
      <c r="AE32" s="256" t="s">
        <v>534</v>
      </c>
      <c r="AF32" s="254"/>
      <c r="AG32" s="264" t="s">
        <v>14</v>
      </c>
    </row>
    <row r="33" spans="1:33" s="253" customFormat="1">
      <c r="A33" s="244">
        <f t="shared" si="0"/>
        <v>30</v>
      </c>
      <c r="B33" s="328"/>
      <c r="C33" s="246"/>
      <c r="D33" s="247"/>
      <c r="E33" s="248" t="s">
        <v>429</v>
      </c>
      <c r="F33" s="241" t="s">
        <v>413</v>
      </c>
      <c r="G33" s="249"/>
      <c r="H33" s="250" t="s">
        <v>179</v>
      </c>
      <c r="I33" s="250" t="s">
        <v>164</v>
      </c>
      <c r="J33" s="251"/>
      <c r="K33" s="251"/>
      <c r="L33" s="251"/>
      <c r="M33" s="252"/>
      <c r="N33" s="243" t="s">
        <v>434</v>
      </c>
      <c r="O33" s="250" t="s">
        <v>181</v>
      </c>
      <c r="P33" s="247" t="s">
        <v>534</v>
      </c>
      <c r="Q33" s="247" t="s">
        <v>534</v>
      </c>
      <c r="R33" s="247" t="s">
        <v>534</v>
      </c>
      <c r="S33" s="247" t="s">
        <v>534</v>
      </c>
      <c r="T33" s="247" t="s">
        <v>534</v>
      </c>
      <c r="U33" s="247" t="s">
        <v>534</v>
      </c>
      <c r="V33" s="247" t="s">
        <v>534</v>
      </c>
      <c r="W33" s="247" t="s">
        <v>534</v>
      </c>
      <c r="X33" s="247" t="s">
        <v>534</v>
      </c>
      <c r="Y33" s="247" t="s">
        <v>534</v>
      </c>
      <c r="Z33" s="247" t="s">
        <v>534</v>
      </c>
      <c r="AA33" s="247" t="s">
        <v>534</v>
      </c>
      <c r="AB33" s="247" t="s">
        <v>534</v>
      </c>
      <c r="AC33" s="247" t="s">
        <v>534</v>
      </c>
      <c r="AD33" s="247" t="s">
        <v>534</v>
      </c>
      <c r="AE33" s="247" t="s">
        <v>534</v>
      </c>
      <c r="AF33" s="244"/>
      <c r="AG33" s="253" t="s">
        <v>14</v>
      </c>
    </row>
    <row r="34" spans="1:33" s="264" customFormat="1">
      <c r="A34" s="254">
        <f t="shared" si="0"/>
        <v>31</v>
      </c>
      <c r="B34" s="329" t="s">
        <v>213</v>
      </c>
      <c r="C34" s="255"/>
      <c r="D34" s="256"/>
      <c r="E34" s="257" t="s">
        <v>176</v>
      </c>
      <c r="F34" s="258" t="s">
        <v>446</v>
      </c>
      <c r="G34" s="259"/>
      <c r="H34" s="260" t="s">
        <v>180</v>
      </c>
      <c r="I34" s="260" t="s">
        <v>177</v>
      </c>
      <c r="J34" s="261"/>
      <c r="K34" s="261"/>
      <c r="L34" s="261"/>
      <c r="M34" s="262"/>
      <c r="N34" s="263" t="s">
        <v>430</v>
      </c>
      <c r="O34" s="260" t="s">
        <v>181</v>
      </c>
      <c r="P34" s="256" t="s">
        <v>534</v>
      </c>
      <c r="Q34" s="256" t="s">
        <v>534</v>
      </c>
      <c r="R34" s="256" t="s">
        <v>534</v>
      </c>
      <c r="S34" s="256" t="s">
        <v>534</v>
      </c>
      <c r="T34" s="256" t="s">
        <v>534</v>
      </c>
      <c r="U34" s="256" t="s">
        <v>534</v>
      </c>
      <c r="V34" s="256" t="s">
        <v>534</v>
      </c>
      <c r="W34" s="256" t="s">
        <v>534</v>
      </c>
      <c r="X34" s="256" t="s">
        <v>534</v>
      </c>
      <c r="Y34" s="256" t="s">
        <v>534</v>
      </c>
      <c r="Z34" s="256" t="s">
        <v>534</v>
      </c>
      <c r="AA34" s="256" t="s">
        <v>534</v>
      </c>
      <c r="AB34" s="256" t="s">
        <v>534</v>
      </c>
      <c r="AC34" s="256" t="s">
        <v>534</v>
      </c>
      <c r="AD34" s="256" t="s">
        <v>534</v>
      </c>
      <c r="AE34" s="256" t="s">
        <v>534</v>
      </c>
      <c r="AF34" s="254"/>
      <c r="AG34" s="264" t="s">
        <v>14</v>
      </c>
    </row>
    <row r="35" spans="1:33">
      <c r="A35" s="56" t="s">
        <v>14</v>
      </c>
      <c r="B35" s="56" t="s">
        <v>14</v>
      </c>
      <c r="C35" s="56" t="s">
        <v>14</v>
      </c>
      <c r="D35" s="56" t="s">
        <v>14</v>
      </c>
      <c r="E35" s="56" t="s">
        <v>14</v>
      </c>
      <c r="F35" s="56" t="s">
        <v>14</v>
      </c>
      <c r="G35" s="56" t="s">
        <v>14</v>
      </c>
      <c r="H35" s="56" t="s">
        <v>14</v>
      </c>
      <c r="I35" s="56" t="s">
        <v>232</v>
      </c>
      <c r="J35" s="56" t="s">
        <v>14</v>
      </c>
      <c r="K35" s="56" t="s">
        <v>14</v>
      </c>
      <c r="L35" s="56" t="s">
        <v>14</v>
      </c>
      <c r="M35" s="56" t="s">
        <v>14</v>
      </c>
      <c r="N35" s="56" t="s">
        <v>14</v>
      </c>
      <c r="O35" s="56" t="s">
        <v>14</v>
      </c>
      <c r="P35" s="56" t="s">
        <v>14</v>
      </c>
      <c r="Q35" s="56" t="s">
        <v>14</v>
      </c>
      <c r="R35" s="56" t="s">
        <v>14</v>
      </c>
      <c r="S35" s="56" t="s">
        <v>14</v>
      </c>
      <c r="T35" s="56" t="s">
        <v>14</v>
      </c>
      <c r="U35" s="56" t="s">
        <v>14</v>
      </c>
      <c r="V35" s="56" t="s">
        <v>14</v>
      </c>
      <c r="W35" s="56" t="s">
        <v>14</v>
      </c>
      <c r="X35" s="56" t="s">
        <v>14</v>
      </c>
      <c r="Y35" s="56" t="s">
        <v>14</v>
      </c>
      <c r="Z35" s="56" t="s">
        <v>14</v>
      </c>
      <c r="AA35" s="56" t="s">
        <v>14</v>
      </c>
      <c r="AB35" s="56" t="s">
        <v>14</v>
      </c>
      <c r="AC35" s="56" t="s">
        <v>14</v>
      </c>
      <c r="AD35" s="56" t="s">
        <v>14</v>
      </c>
      <c r="AE35" s="56" t="s">
        <v>14</v>
      </c>
      <c r="AF35" s="56" t="s">
        <v>14</v>
      </c>
    </row>
    <row r="36" spans="1:33">
      <c r="A36" s="56"/>
      <c r="B36" s="56"/>
      <c r="C36" s="56"/>
      <c r="G36" s="56"/>
      <c r="H36" s="56"/>
      <c r="J36" s="56"/>
      <c r="M36" s="56"/>
      <c r="N36" s="56"/>
      <c r="O36" s="56"/>
      <c r="P36" s="56"/>
      <c r="Q36" s="56"/>
      <c r="R36" s="56"/>
      <c r="S36" s="56"/>
      <c r="T36" s="56"/>
      <c r="U36" s="56"/>
      <c r="V36" s="56"/>
      <c r="W36" s="56"/>
      <c r="X36" s="56"/>
      <c r="Y36" s="56"/>
      <c r="Z36" s="56"/>
      <c r="AA36" s="56"/>
      <c r="AB36" s="56"/>
      <c r="AC36" s="56"/>
      <c r="AD36" s="56"/>
      <c r="AF36" s="56"/>
    </row>
    <row r="37" spans="1:33" ht="18.75">
      <c r="B37" s="56" t="s">
        <v>215</v>
      </c>
      <c r="C37" s="108"/>
      <c r="D37" s="108"/>
    </row>
    <row r="38" spans="1:33" ht="18.75">
      <c r="B38" s="108"/>
      <c r="C38" s="109"/>
      <c r="D38" s="108"/>
    </row>
  </sheetData>
  <autoFilter ref="A3:AF35"/>
  <mergeCells count="20">
    <mergeCell ref="K1:K3"/>
    <mergeCell ref="L1:L3"/>
    <mergeCell ref="A1:A3"/>
    <mergeCell ref="N1:N2"/>
    <mergeCell ref="G1:G3"/>
    <mergeCell ref="F1:F3"/>
    <mergeCell ref="D1:D3"/>
    <mergeCell ref="C1:C3"/>
    <mergeCell ref="B1:B3"/>
    <mergeCell ref="H1:H3"/>
    <mergeCell ref="M1:M3"/>
    <mergeCell ref="J1:J3"/>
    <mergeCell ref="E1:E3"/>
    <mergeCell ref="I1:I3"/>
    <mergeCell ref="AF1:AF3"/>
    <mergeCell ref="P2:Y2"/>
    <mergeCell ref="Z2:AC2"/>
    <mergeCell ref="AD2:AE2"/>
    <mergeCell ref="O1:O3"/>
    <mergeCell ref="P1:AE1"/>
  </mergeCells>
  <phoneticPr fontId="1"/>
  <dataValidations count="3">
    <dataValidation type="list" allowBlank="1" showInputMessage="1" showErrorMessage="1" sqref="O4:O34">
      <formula1>入力</formula1>
    </dataValidation>
    <dataValidation type="list" allowBlank="1" showInputMessage="1" showErrorMessage="1" sqref="H4:H34">
      <formula1>部品種別</formula1>
    </dataValidation>
    <dataValidation type="list" allowBlank="1" showInputMessage="1" showErrorMessage="1" sqref="M4:M34">
      <formula1>言語</formula1>
    </dataValidation>
  </dataValidations>
  <pageMargins left="0.7" right="0.7" top="0.75" bottom="0.75" header="0.3" footer="0.3"/>
  <pageSetup paperSize="9" scale="1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pageSetUpPr fitToPage="1"/>
  </sheetPr>
  <dimension ref="A1:N12"/>
  <sheetViews>
    <sheetView showGridLines="0" view="pageBreakPreview" zoomScaleNormal="100" zoomScaleSheetLayoutView="100" workbookViewId="0">
      <pane ySplit="6" topLeftCell="A7" activePane="bottomLeft" state="frozen"/>
      <selection activeCell="C9" sqref="C9"/>
      <selection pane="bottomLeft" activeCell="B5" sqref="B5:C5"/>
    </sheetView>
  </sheetViews>
  <sheetFormatPr defaultColWidth="1.625" defaultRowHeight="15.75" outlineLevelCol="1"/>
  <cols>
    <col min="1" max="2" width="15.625" style="3" customWidth="1"/>
    <col min="3" max="3" width="5.625" style="3" customWidth="1"/>
    <col min="4" max="5" width="15.625" style="3" customWidth="1"/>
    <col min="6" max="6" width="50.875" style="8" customWidth="1"/>
    <col min="7" max="7" width="23.875" style="3" hidden="1" customWidth="1"/>
    <col min="8" max="8" width="5.125" style="3" customWidth="1" collapsed="1"/>
    <col min="9" max="9" width="13" style="3" customWidth="1" outlineLevel="1"/>
    <col min="10" max="10" width="28.625" style="3" customWidth="1" outlineLevel="1"/>
    <col min="11" max="11" width="20.625" style="3" customWidth="1" outlineLevel="1"/>
    <col min="12" max="13" width="17.125" style="3" customWidth="1" outlineLevel="1"/>
    <col min="14" max="14" width="17.125" style="3" customWidth="1"/>
    <col min="15" max="16384" width="1.625" style="3"/>
  </cols>
  <sheetData>
    <row r="1" spans="1:14" ht="14.25" customHeight="1">
      <c r="A1" s="584" t="s">
        <v>48</v>
      </c>
      <c r="B1" s="584"/>
      <c r="C1" s="584"/>
      <c r="D1" s="584"/>
      <c r="E1" s="585" t="s">
        <v>41</v>
      </c>
      <c r="F1" s="586"/>
      <c r="G1" s="586"/>
      <c r="H1" s="586"/>
      <c r="I1" s="586"/>
      <c r="J1" s="586"/>
      <c r="K1" s="586"/>
      <c r="L1" s="1"/>
      <c r="M1" s="1" t="s">
        <v>27</v>
      </c>
      <c r="N1" s="1" t="s">
        <v>4</v>
      </c>
    </row>
    <row r="2" spans="1:14" ht="14.25" customHeight="1">
      <c r="A2" s="584"/>
      <c r="B2" s="584"/>
      <c r="C2" s="584"/>
      <c r="D2" s="584"/>
      <c r="E2" s="588"/>
      <c r="F2" s="589"/>
      <c r="G2" s="589"/>
      <c r="H2" s="589"/>
      <c r="I2" s="589"/>
      <c r="J2" s="589"/>
      <c r="K2" s="589"/>
      <c r="L2" s="1" t="s">
        <v>5</v>
      </c>
      <c r="M2" s="1" t="str">
        <f>改版履歴!V2</f>
        <v>郭</v>
      </c>
      <c r="N2" s="4">
        <f>改版履歴!Z2</f>
        <v>44034</v>
      </c>
    </row>
    <row r="3" spans="1:14" ht="14.25" customHeight="1">
      <c r="A3" s="584"/>
      <c r="B3" s="584"/>
      <c r="C3" s="584"/>
      <c r="D3" s="584"/>
      <c r="E3" s="591"/>
      <c r="F3" s="592"/>
      <c r="G3" s="592"/>
      <c r="H3" s="592"/>
      <c r="I3" s="592"/>
      <c r="J3" s="592"/>
      <c r="K3" s="592"/>
      <c r="L3" s="1" t="s">
        <v>6</v>
      </c>
      <c r="M3" s="1" t="str">
        <f>改版履歴!V3</f>
        <v>HYN叶紅偉</v>
      </c>
      <c r="N3" s="4">
        <f>改版履歴!Z3</f>
        <v>44389</v>
      </c>
    </row>
    <row r="4" spans="1:14" ht="14.25" customHeight="1">
      <c r="F4" s="113"/>
      <c r="G4" s="22"/>
      <c r="M4" s="5"/>
    </row>
    <row r="5" spans="1:14" s="2" customFormat="1" ht="14.25" customHeight="1">
      <c r="A5" s="26" t="s">
        <v>49</v>
      </c>
      <c r="B5" s="651" t="s">
        <v>747</v>
      </c>
      <c r="C5" s="652"/>
      <c r="D5" s="25" t="s">
        <v>42</v>
      </c>
      <c r="E5" s="274" t="s">
        <v>460</v>
      </c>
      <c r="F5" s="275"/>
      <c r="G5" s="277"/>
      <c r="H5" s="276"/>
      <c r="I5" s="277"/>
      <c r="J5" s="277"/>
      <c r="K5" s="277"/>
      <c r="L5" s="27"/>
      <c r="M5" s="28"/>
    </row>
    <row r="6" spans="1:14" s="2" customFormat="1" ht="13.5" customHeight="1">
      <c r="A6" s="103" t="s">
        <v>44</v>
      </c>
      <c r="B6" s="103" t="s">
        <v>46</v>
      </c>
      <c r="C6" s="103" t="s">
        <v>43</v>
      </c>
      <c r="D6" s="103" t="s">
        <v>40</v>
      </c>
      <c r="E6" s="103" t="s">
        <v>45</v>
      </c>
      <c r="F6" s="114" t="s">
        <v>454</v>
      </c>
      <c r="G6" s="116" t="s">
        <v>234</v>
      </c>
      <c r="H6" s="103" t="s">
        <v>453</v>
      </c>
      <c r="I6" s="57" t="s">
        <v>450</v>
      </c>
      <c r="J6" s="57" t="s">
        <v>451</v>
      </c>
      <c r="K6" s="57" t="s">
        <v>452</v>
      </c>
      <c r="L6" s="653" t="s">
        <v>455</v>
      </c>
      <c r="M6" s="654"/>
      <c r="N6" s="655"/>
    </row>
    <row r="7" spans="1:14" s="2" customFormat="1" ht="22.5" customHeight="1">
      <c r="A7" s="23" t="s">
        <v>216</v>
      </c>
      <c r="B7" s="59" t="s">
        <v>173</v>
      </c>
      <c r="C7" s="23">
        <v>1</v>
      </c>
      <c r="D7" s="53"/>
      <c r="E7" s="123" t="s">
        <v>240</v>
      </c>
      <c r="F7" s="278" t="s">
        <v>702</v>
      </c>
      <c r="G7" s="64" t="s">
        <v>218</v>
      </c>
      <c r="H7" s="271"/>
      <c r="I7" s="119"/>
      <c r="J7" s="271"/>
      <c r="K7" s="272"/>
      <c r="L7" s="658" t="s">
        <v>461</v>
      </c>
      <c r="M7" s="659"/>
      <c r="N7" s="659"/>
    </row>
    <row r="8" spans="1:14" s="285" customFormat="1" ht="83.25" customHeight="1">
      <c r="A8" s="280" t="s">
        <v>216</v>
      </c>
      <c r="B8" s="281" t="s">
        <v>173</v>
      </c>
      <c r="C8" s="280">
        <v>2</v>
      </c>
      <c r="D8" s="282"/>
      <c r="E8" s="272" t="s">
        <v>241</v>
      </c>
      <c r="F8" s="283" t="s">
        <v>701</v>
      </c>
      <c r="G8" s="284" t="s">
        <v>456</v>
      </c>
      <c r="H8" s="272"/>
      <c r="I8" s="331"/>
      <c r="J8" s="272" t="s">
        <v>464</v>
      </c>
      <c r="K8" s="272"/>
      <c r="L8" s="656"/>
      <c r="M8" s="657"/>
      <c r="N8" s="657"/>
    </row>
    <row r="9" spans="1:14" s="2" customFormat="1" ht="28.5" customHeight="1">
      <c r="A9" s="23" t="s">
        <v>217</v>
      </c>
      <c r="B9" s="59" t="s">
        <v>173</v>
      </c>
      <c r="C9" s="23">
        <v>1</v>
      </c>
      <c r="D9" s="53"/>
      <c r="E9" s="123" t="s">
        <v>525</v>
      </c>
      <c r="F9" s="278" t="s">
        <v>702</v>
      </c>
      <c r="G9" s="64" t="s">
        <v>457</v>
      </c>
      <c r="H9" s="123"/>
      <c r="I9" s="61"/>
      <c r="J9" s="64"/>
      <c r="K9" s="272"/>
      <c r="L9" s="658" t="s">
        <v>461</v>
      </c>
      <c r="M9" s="659"/>
      <c r="N9" s="659"/>
    </row>
    <row r="10" spans="1:14" s="2" customFormat="1" ht="103.5" customHeight="1">
      <c r="A10" s="23" t="s">
        <v>217</v>
      </c>
      <c r="B10" s="59" t="s">
        <v>173</v>
      </c>
      <c r="C10" s="23">
        <v>2</v>
      </c>
      <c r="D10" s="53"/>
      <c r="E10" s="123" t="s">
        <v>526</v>
      </c>
      <c r="F10" s="115" t="s">
        <v>733</v>
      </c>
      <c r="G10" s="64" t="s">
        <v>458</v>
      </c>
      <c r="H10" s="123"/>
      <c r="I10" s="61"/>
      <c r="J10" s="271" t="s">
        <v>734</v>
      </c>
      <c r="K10" s="272"/>
      <c r="L10" s="658" t="s">
        <v>691</v>
      </c>
      <c r="M10" s="659"/>
      <c r="N10" s="659"/>
    </row>
    <row r="11" spans="1:14" s="454" customFormat="1" ht="53.25" customHeight="1">
      <c r="A11" s="448" t="s">
        <v>217</v>
      </c>
      <c r="B11" s="449" t="s">
        <v>173</v>
      </c>
      <c r="C11" s="448">
        <v>3</v>
      </c>
      <c r="D11" s="450"/>
      <c r="E11" s="451" t="s">
        <v>242</v>
      </c>
      <c r="F11" s="452" t="s">
        <v>689</v>
      </c>
      <c r="G11" s="453" t="s">
        <v>459</v>
      </c>
      <c r="H11" s="451"/>
      <c r="I11" s="458"/>
      <c r="J11" s="271" t="s">
        <v>690</v>
      </c>
      <c r="K11" s="451"/>
      <c r="L11" s="658" t="s">
        <v>691</v>
      </c>
      <c r="M11" s="659"/>
      <c r="N11" s="659"/>
    </row>
    <row r="12" spans="1:14" s="285" customFormat="1" ht="51" customHeight="1">
      <c r="A12" s="280" t="s">
        <v>217</v>
      </c>
      <c r="B12" s="281" t="s">
        <v>173</v>
      </c>
      <c r="C12" s="280">
        <v>4</v>
      </c>
      <c r="D12" s="455"/>
      <c r="E12" s="272" t="s">
        <v>241</v>
      </c>
      <c r="F12" s="283" t="s">
        <v>703</v>
      </c>
      <c r="G12" s="456" t="s">
        <v>219</v>
      </c>
      <c r="H12" s="273"/>
      <c r="I12" s="457"/>
      <c r="J12" s="272" t="s">
        <v>514</v>
      </c>
      <c r="K12" s="273"/>
      <c r="L12" s="656"/>
      <c r="M12" s="657"/>
      <c r="N12" s="657"/>
    </row>
  </sheetData>
  <sheetProtection insertColumns="0" insertRows="0" deleteColumns="0" deleteRows="0" autoFilter="0"/>
  <mergeCells count="10">
    <mergeCell ref="E1:K3"/>
    <mergeCell ref="A1:D3"/>
    <mergeCell ref="B5:C5"/>
    <mergeCell ref="L6:N6"/>
    <mergeCell ref="L12:N12"/>
    <mergeCell ref="L7:N7"/>
    <mergeCell ref="L8:N8"/>
    <mergeCell ref="L9:N9"/>
    <mergeCell ref="L10:N10"/>
    <mergeCell ref="L11:N11"/>
  </mergeCells>
  <phoneticPr fontId="4"/>
  <dataValidations count="2">
    <dataValidation type="list" allowBlank="1" showInputMessage="1" showErrorMessage="1" sqref="B7:B12">
      <formula1>"フォーカスアウト,フォーカスイン,onClick,入力時,その他"</formula1>
    </dataValidation>
    <dataValidation showInputMessage="1" sqref="F7 F9"/>
  </dataValidations>
  <printOptions horizontalCentered="1"/>
  <pageMargins left="0.39370078740157483" right="0.39370078740157483" top="0.74803149606299213" bottom="0.39370078740157483" header="0.39370078740157483" footer="0.11811023622047245"/>
  <pageSetup paperSize="9" scale="59" fitToHeight="0" orientation="landscape" verticalDpi="300" r:id="rId1"/>
  <headerFooter alignWithMargins="0">
    <oddHeader>&amp;C&amp;A&amp;R&amp;10　</oddHeader>
    <oddFooter>&amp;C&amp;"ＭＳ ゴシック,標準"&amp;P/&amp;N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pageSetUpPr fitToPage="1"/>
  </sheetPr>
  <dimension ref="A1:AM16"/>
  <sheetViews>
    <sheetView showGridLines="0" view="pageBreakPreview" zoomScaleNormal="100" zoomScaleSheetLayoutView="100" workbookViewId="0">
      <pane ySplit="6" topLeftCell="A7" activePane="bottomLeft" state="frozen"/>
      <selection activeCell="E31" sqref="E31"/>
      <selection pane="bottomLeft" activeCell="I12" sqref="I12"/>
    </sheetView>
  </sheetViews>
  <sheetFormatPr defaultColWidth="1.625" defaultRowHeight="15.75" outlineLevelCol="1"/>
  <cols>
    <col min="1" max="1" width="8" style="3" customWidth="1"/>
    <col min="2" max="2" width="23.875" style="3" customWidth="1"/>
    <col min="3" max="3" width="9" style="3" customWidth="1"/>
    <col min="4" max="4" width="4.5" style="5" bestFit="1" customWidth="1"/>
    <col min="5" max="5" width="6" style="3" bestFit="1" customWidth="1"/>
    <col min="6" max="6" width="55" style="8" customWidth="1"/>
    <col min="7" max="7" width="42.5" style="3" hidden="1" customWidth="1"/>
    <col min="8" max="8" width="30.625" style="3" customWidth="1"/>
    <col min="9" max="9" width="11.125" style="3" customWidth="1" outlineLevel="1"/>
    <col min="10" max="10" width="15.875" style="3" bestFit="1" customWidth="1"/>
    <col min="11" max="11" width="4.875" style="3" bestFit="1" customWidth="1"/>
    <col min="12" max="12" width="15.625" style="8" customWidth="1"/>
    <col min="13" max="13" width="12.875" style="8" customWidth="1"/>
    <col min="14" max="39" width="1.625" style="2"/>
    <col min="40" max="16384" width="1.625" style="3"/>
  </cols>
  <sheetData>
    <row r="1" spans="1:13" ht="14.25" customHeight="1">
      <c r="A1" s="584" t="s">
        <v>2</v>
      </c>
      <c r="B1" s="584"/>
      <c r="C1" s="585" t="s">
        <v>530</v>
      </c>
      <c r="D1" s="586"/>
      <c r="E1" s="586"/>
      <c r="F1" s="586"/>
      <c r="G1" s="586"/>
      <c r="H1" s="586"/>
      <c r="I1" s="586"/>
      <c r="J1" s="586"/>
      <c r="K1" s="1"/>
      <c r="L1" s="1" t="s">
        <v>3</v>
      </c>
      <c r="M1" s="1" t="s">
        <v>4</v>
      </c>
    </row>
    <row r="2" spans="1:13" ht="14.25" customHeight="1">
      <c r="A2" s="584"/>
      <c r="B2" s="584"/>
      <c r="C2" s="588"/>
      <c r="D2" s="589"/>
      <c r="E2" s="589"/>
      <c r="F2" s="589"/>
      <c r="G2" s="589"/>
      <c r="H2" s="589"/>
      <c r="I2" s="589"/>
      <c r="J2" s="589"/>
      <c r="K2" s="1" t="s">
        <v>5</v>
      </c>
      <c r="L2" s="1" t="str">
        <f>改版履歴!V2</f>
        <v>郭</v>
      </c>
      <c r="M2" s="4">
        <f>改版履歴!Z2</f>
        <v>44034</v>
      </c>
    </row>
    <row r="3" spans="1:13" ht="14.25" customHeight="1">
      <c r="A3" s="584"/>
      <c r="B3" s="584"/>
      <c r="C3" s="591"/>
      <c r="D3" s="592"/>
      <c r="E3" s="592"/>
      <c r="F3" s="592"/>
      <c r="G3" s="592"/>
      <c r="H3" s="592"/>
      <c r="I3" s="592"/>
      <c r="J3" s="592"/>
      <c r="K3" s="1" t="s">
        <v>6</v>
      </c>
      <c r="L3" s="1" t="str">
        <f>改版履歴!V3</f>
        <v>HYN叶紅偉</v>
      </c>
      <c r="M3" s="4">
        <f>改版履歴!Z3</f>
        <v>44389</v>
      </c>
    </row>
    <row r="4" spans="1:13" ht="15.75" customHeight="1">
      <c r="K4" s="6"/>
      <c r="L4" s="6"/>
      <c r="M4" s="6"/>
    </row>
    <row r="5" spans="1:13">
      <c r="A5" s="19" t="s">
        <v>7</v>
      </c>
      <c r="B5" s="24" t="s">
        <v>746</v>
      </c>
      <c r="C5" s="665" t="s">
        <v>12</v>
      </c>
      <c r="D5" s="666"/>
      <c r="E5" s="667" t="s">
        <v>469</v>
      </c>
      <c r="F5" s="668"/>
      <c r="G5" s="669"/>
      <c r="H5" s="137"/>
      <c r="I5" s="670" t="s">
        <v>32</v>
      </c>
      <c r="J5" s="671"/>
      <c r="K5" s="660" t="s">
        <v>1</v>
      </c>
      <c r="L5" s="660"/>
      <c r="M5" s="660"/>
    </row>
    <row r="6" spans="1:13" ht="24" customHeight="1">
      <c r="A6" s="16" t="s">
        <v>0</v>
      </c>
      <c r="B6" s="16" t="s">
        <v>8</v>
      </c>
      <c r="C6" s="20" t="s">
        <v>158</v>
      </c>
      <c r="D6" s="20" t="s">
        <v>9</v>
      </c>
      <c r="E6" s="17" t="s">
        <v>10</v>
      </c>
      <c r="F6" s="111" t="s">
        <v>465</v>
      </c>
      <c r="G6" s="117" t="s">
        <v>235</v>
      </c>
      <c r="H6" s="135" t="s">
        <v>47</v>
      </c>
      <c r="I6" s="138" t="s">
        <v>466</v>
      </c>
      <c r="J6" s="138" t="s">
        <v>467</v>
      </c>
      <c r="K6" s="660"/>
      <c r="L6" s="660"/>
      <c r="M6" s="660"/>
    </row>
    <row r="7" spans="1:13" ht="12" customHeight="1">
      <c r="A7" s="18" t="s">
        <v>159</v>
      </c>
      <c r="B7" s="112" t="s">
        <v>11</v>
      </c>
      <c r="C7" s="112"/>
      <c r="D7" s="7"/>
      <c r="E7" s="112"/>
      <c r="F7" s="118"/>
      <c r="G7" s="112"/>
      <c r="H7" s="136"/>
      <c r="I7" s="136"/>
      <c r="J7" s="136"/>
      <c r="K7" s="661"/>
      <c r="L7" s="661"/>
      <c r="M7" s="661"/>
    </row>
    <row r="8" spans="1:13" s="2" customFormat="1" ht="41.25" customHeight="1">
      <c r="A8" s="60" t="s">
        <v>165</v>
      </c>
      <c r="B8" s="82" t="s">
        <v>221</v>
      </c>
      <c r="C8" s="82" t="s">
        <v>137</v>
      </c>
      <c r="D8" s="21"/>
      <c r="E8" s="30"/>
      <c r="F8" s="29" t="s">
        <v>236</v>
      </c>
      <c r="G8" s="83" t="s">
        <v>222</v>
      </c>
      <c r="H8" s="83"/>
      <c r="I8" s="29"/>
      <c r="J8" s="278"/>
      <c r="K8" s="662"/>
      <c r="L8" s="663"/>
      <c r="M8" s="664"/>
    </row>
    <row r="9" spans="1:13" ht="12" customHeight="1">
      <c r="A9" s="18" t="s">
        <v>162</v>
      </c>
      <c r="B9" s="112" t="s">
        <v>163</v>
      </c>
      <c r="C9" s="112"/>
      <c r="D9" s="7"/>
      <c r="E9" s="112"/>
      <c r="F9" s="118"/>
      <c r="G9" s="112"/>
      <c r="H9" s="136"/>
      <c r="I9" s="136"/>
      <c r="J9" s="136"/>
      <c r="K9" s="661"/>
      <c r="L9" s="661"/>
      <c r="M9" s="661"/>
    </row>
    <row r="10" spans="1:13" s="2" customFormat="1" ht="124.5" customHeight="1">
      <c r="A10" s="81" t="s">
        <v>166</v>
      </c>
      <c r="B10" s="82" t="s">
        <v>468</v>
      </c>
      <c r="C10" s="84" t="s">
        <v>185</v>
      </c>
      <c r="D10" s="21"/>
      <c r="E10" s="30"/>
      <c r="F10" s="83" t="s">
        <v>748</v>
      </c>
      <c r="G10" s="83" t="s">
        <v>226</v>
      </c>
      <c r="H10" s="83"/>
      <c r="I10" s="278" t="s">
        <v>786</v>
      </c>
      <c r="J10" s="278" t="s">
        <v>749</v>
      </c>
      <c r="K10" s="662" t="s">
        <v>750</v>
      </c>
      <c r="L10" s="663"/>
      <c r="M10" s="664"/>
    </row>
    <row r="11" spans="1:13" s="2" customFormat="1" ht="50.25" customHeight="1">
      <c r="A11" s="81" t="s">
        <v>167</v>
      </c>
      <c r="B11" s="287" t="s">
        <v>470</v>
      </c>
      <c r="C11" s="84" t="s">
        <v>693</v>
      </c>
      <c r="D11" s="21"/>
      <c r="E11" s="30"/>
      <c r="F11" s="29" t="s">
        <v>704</v>
      </c>
      <c r="G11" s="83" t="s">
        <v>472</v>
      </c>
      <c r="H11" s="83"/>
      <c r="I11" s="29"/>
      <c r="J11" s="278"/>
      <c r="K11" s="662"/>
      <c r="L11" s="663"/>
      <c r="M11" s="664"/>
    </row>
    <row r="12" spans="1:13" s="2" customFormat="1" ht="120.75" customHeight="1">
      <c r="A12" s="81" t="s">
        <v>168</v>
      </c>
      <c r="B12" s="82" t="s">
        <v>475</v>
      </c>
      <c r="C12" s="84" t="s">
        <v>185</v>
      </c>
      <c r="D12" s="21"/>
      <c r="E12" s="30"/>
      <c r="F12" s="83" t="s">
        <v>706</v>
      </c>
      <c r="G12" s="83" t="s">
        <v>227</v>
      </c>
      <c r="H12" s="83"/>
      <c r="I12" s="278" t="s">
        <v>787</v>
      </c>
      <c r="J12" s="278" t="s">
        <v>692</v>
      </c>
      <c r="K12" s="662" t="s">
        <v>707</v>
      </c>
      <c r="L12" s="663"/>
      <c r="M12" s="664"/>
    </row>
    <row r="13" spans="1:13" s="2" customFormat="1" ht="45" customHeight="1">
      <c r="A13" s="81" t="s">
        <v>169</v>
      </c>
      <c r="B13" s="288" t="s">
        <v>471</v>
      </c>
      <c r="C13" s="84" t="s">
        <v>693</v>
      </c>
      <c r="D13" s="21"/>
      <c r="E13" s="30"/>
      <c r="F13" s="29" t="s">
        <v>705</v>
      </c>
      <c r="G13" s="83" t="s">
        <v>473</v>
      </c>
      <c r="H13" s="83"/>
      <c r="I13" s="29"/>
      <c r="J13" s="29"/>
      <c r="K13" s="675"/>
      <c r="L13" s="676"/>
      <c r="M13" s="677"/>
    </row>
    <row r="14" spans="1:13" s="279" customFormat="1" ht="50.25" customHeight="1">
      <c r="A14" s="289" t="s">
        <v>474</v>
      </c>
      <c r="B14" s="287" t="s">
        <v>476</v>
      </c>
      <c r="C14" s="288" t="s">
        <v>185</v>
      </c>
      <c r="D14" s="290"/>
      <c r="E14" s="291"/>
      <c r="F14" s="278" t="s">
        <v>482</v>
      </c>
      <c r="G14" s="292" t="s">
        <v>472</v>
      </c>
      <c r="H14" s="292"/>
      <c r="I14" s="278"/>
      <c r="J14" s="278"/>
      <c r="K14" s="662"/>
      <c r="L14" s="663"/>
      <c r="M14" s="664"/>
    </row>
    <row r="15" spans="1:13" s="2" customFormat="1" ht="12" customHeight="1">
      <c r="A15" s="18" t="s">
        <v>160</v>
      </c>
      <c r="B15" s="112" t="s">
        <v>161</v>
      </c>
      <c r="C15" s="112"/>
      <c r="D15" s="7"/>
      <c r="E15" s="112"/>
      <c r="F15" s="118"/>
      <c r="G15" s="112"/>
      <c r="H15" s="136"/>
      <c r="I15" s="136"/>
      <c r="J15" s="136"/>
      <c r="K15" s="661"/>
      <c r="L15" s="661"/>
      <c r="M15" s="661"/>
    </row>
    <row r="16" spans="1:13" ht="12" customHeight="1">
      <c r="A16" s="60"/>
      <c r="B16" s="64"/>
      <c r="C16" s="120"/>
      <c r="D16" s="34"/>
      <c r="E16" s="30"/>
      <c r="F16" s="121"/>
      <c r="G16" s="122"/>
      <c r="H16" s="286"/>
      <c r="I16" s="61"/>
      <c r="J16" s="29"/>
      <c r="K16" s="672"/>
      <c r="L16" s="673"/>
      <c r="M16" s="674"/>
    </row>
  </sheetData>
  <mergeCells count="16">
    <mergeCell ref="K16:M16"/>
    <mergeCell ref="K8:M8"/>
    <mergeCell ref="K7:M7"/>
    <mergeCell ref="K15:M15"/>
    <mergeCell ref="K11:M11"/>
    <mergeCell ref="K12:M12"/>
    <mergeCell ref="K13:M13"/>
    <mergeCell ref="K14:M14"/>
    <mergeCell ref="K5:M6"/>
    <mergeCell ref="K9:M9"/>
    <mergeCell ref="K10:M10"/>
    <mergeCell ref="A1:B3"/>
    <mergeCell ref="C5:D5"/>
    <mergeCell ref="E5:G5"/>
    <mergeCell ref="C1:J3"/>
    <mergeCell ref="I5:J5"/>
  </mergeCells>
  <phoneticPr fontId="2"/>
  <dataValidations count="3">
    <dataValidation type="list" showInputMessage="1" sqref="E16 E8:E14">
      <formula1>"同期,非同期"</formula1>
    </dataValidation>
    <dataValidation showInputMessage="1" sqref="E6 F8 F11 F13:F14"/>
    <dataValidation type="list" allowBlank="1" showInputMessage="1" showErrorMessage="1" sqref="C8 C10:C14">
      <formula1>イベント名</formula1>
    </dataValidation>
  </dataValidations>
  <printOptions horizontalCentered="1"/>
  <pageMargins left="0.39370078740157483" right="0.39370078740157483" top="0.74803149606299213" bottom="0.39370078740157483" header="0.39370078740157483" footer="0.11811023622047245"/>
  <pageSetup paperSize="9" scale="72" fitToHeight="0" orientation="landscape" verticalDpi="300" r:id="rId1"/>
  <headerFooter alignWithMargins="0">
    <oddHeader>&amp;C&amp;A&amp;R&amp;10　</oddHeader>
    <oddFooter>&amp;C&amp;"ＭＳ ゴシック,標準"&amp;P/&amp;N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8BB40DF1CF38A04B9C57E907ACBFC622" ma:contentTypeVersion="9" ma:contentTypeDescription="新しいドキュメントを作成します。" ma:contentTypeScope="" ma:versionID="6cdf842e029ddbb5728b23d42077a349">
  <xsd:schema xmlns:xsd="http://www.w3.org/2001/XMLSchema" xmlns:xs="http://www.w3.org/2001/XMLSchema" xmlns:p="http://schemas.microsoft.com/office/2006/metadata/properties" xmlns:ns2="ae9e2abf-2945-4a7b-ba52-f29121c179dc" xmlns:ns3="896dffde-bb31-4d61-a138-d642928f975a" targetNamespace="http://schemas.microsoft.com/office/2006/metadata/properties" ma:root="true" ma:fieldsID="41de9ef3bac74f33cf815bd8b34ca12f" ns2:_="" ns3:_="">
    <xsd:import namespace="ae9e2abf-2945-4a7b-ba52-f29121c179dc"/>
    <xsd:import namespace="896dffde-bb31-4d61-a138-d642928f975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9e2abf-2945-4a7b-ba52-f29121c17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6dffde-bb31-4d61-a138-d642928f975a"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FBF807D-F06D-48B1-A7CC-6F36F4426A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9e2abf-2945-4a7b-ba52-f29121c179dc"/>
    <ds:schemaRef ds:uri="896dffde-bb31-4d61-a138-d642928f97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BB34DAA-FD41-4327-88AB-1239626E96AB}">
  <ds:schemaRefs>
    <ds:schemaRef ds:uri="http://schemas.microsoft.com/sharepoint/v3/contenttype/forms"/>
  </ds:schemaRefs>
</ds:datastoreItem>
</file>

<file path=customXml/itemProps3.xml><?xml version="1.0" encoding="utf-8"?>
<ds:datastoreItem xmlns:ds="http://schemas.openxmlformats.org/officeDocument/2006/customXml" ds:itemID="{D3A4B89C-BEA7-43EE-918E-8FB0D9FB710E}">
  <ds:schemaRefs>
    <ds:schemaRef ds:uri="http://schemas.microsoft.com/office/infopath/2007/PartnerControls"/>
    <ds:schemaRef ds:uri="ae9e2abf-2945-4a7b-ba52-f29121c179dc"/>
    <ds:schemaRef ds:uri="http://purl.org/dc/elements/1.1/"/>
    <ds:schemaRef ds:uri="http://www.w3.org/XML/1998/namespace"/>
    <ds:schemaRef ds:uri="http://schemas.openxmlformats.org/package/2006/metadata/core-properties"/>
    <ds:schemaRef ds:uri="http://schemas.microsoft.com/office/2006/metadata/properties"/>
    <ds:schemaRef ds:uri="http://schemas.microsoft.com/office/2006/documentManagement/types"/>
    <ds:schemaRef ds:uri="http://purl.org/dc/terms/"/>
    <ds:schemaRef ds:uri="896dffde-bb31-4d61-a138-d642928f975a"/>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26</vt:i4>
      </vt:variant>
    </vt:vector>
  </HeadingPairs>
  <TitlesOfParts>
    <vt:vector size="43" baseType="lpstr">
      <vt:lpstr>改版履歴</vt:lpstr>
      <vt:lpstr>発注点（モンテカルロ）対象アイテムUL･DL（API一覧）</vt:lpstr>
      <vt:lpstr>機能概要</vt:lpstr>
      <vt:lpstr>処理フロー</vt:lpstr>
      <vt:lpstr>画面レイアウト</vt:lpstr>
      <vt:lpstr>CRUD</vt:lpstr>
      <vt:lpstr>画面項目定義</vt:lpstr>
      <vt:lpstr>チェック仕様</vt:lpstr>
      <vt:lpstr>イベント処理仕様</vt:lpstr>
      <vt:lpstr>機能呼出仕様</vt:lpstr>
      <vt:lpstr>別紙_入力ファイル（発注点対象ULファイル）仕様</vt:lpstr>
      <vt:lpstr>別紙_出力ファイル（発注点対象UL結果ファイル）仕様</vt:lpstr>
      <vt:lpstr>別紙_出力ファイル（発注点対象UL結果ファイル）項目編集仕様</vt:lpstr>
      <vt:lpstr>別紙_出力ファイル（発注点対象DLファイル）仕様</vt:lpstr>
      <vt:lpstr>別紙_出力ファイル（発注点対象DLファイル）項目編集仕様</vt:lpstr>
      <vt:lpstr>別紙_メッセージ</vt:lpstr>
      <vt:lpstr>list</vt:lpstr>
      <vt:lpstr>IO</vt:lpstr>
      <vt:lpstr>CRUD!Print_Area</vt:lpstr>
      <vt:lpstr>イベント処理仕様!Print_Area</vt:lpstr>
      <vt:lpstr>チェック仕様!Print_Area</vt:lpstr>
      <vt:lpstr>画面レイアウト!Print_Area</vt:lpstr>
      <vt:lpstr>改版履歴!Print_Area</vt:lpstr>
      <vt:lpstr>機能概要!Print_Area</vt:lpstr>
      <vt:lpstr>機能呼出仕様!Print_Area</vt:lpstr>
      <vt:lpstr>処理フロー!Print_Area</vt:lpstr>
      <vt:lpstr>'別紙_出力ファイル（発注点対象DLファイル）項目編集仕様'!Print_Area</vt:lpstr>
      <vt:lpstr>'別紙_出力ファイル（発注点対象DLファイル）仕様'!Print_Area</vt:lpstr>
      <vt:lpstr>'別紙_出力ファイル（発注点対象UL結果ファイル）項目編集仕様'!Print_Area</vt:lpstr>
      <vt:lpstr>'別紙_出力ファイル（発注点対象UL結果ファイル）仕様'!Print_Area</vt:lpstr>
      <vt:lpstr>'別紙_入力ファイル（発注点対象ULファイル）仕様'!Print_Area</vt:lpstr>
      <vt:lpstr>イベント処理仕様!Print_Titles</vt:lpstr>
      <vt:lpstr>チェック仕様!Print_Titles</vt:lpstr>
      <vt:lpstr>'別紙_出力ファイル（発注点対象UL結果ファイル）項目編集仕様'!Print_Titles</vt:lpstr>
      <vt:lpstr>イベント名</vt:lpstr>
      <vt:lpstr>データ型</vt:lpstr>
      <vt:lpstr>言語</vt:lpstr>
      <vt:lpstr>処理</vt:lpstr>
      <vt:lpstr>初期表示</vt:lpstr>
      <vt:lpstr>遷移方法</vt:lpstr>
      <vt:lpstr>入力</vt:lpstr>
      <vt:lpstr>入力可能文字</vt:lpstr>
      <vt:lpstr>部品種別</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zhiming</cp:lastModifiedBy>
  <dcterms:created xsi:type="dcterms:W3CDTF">2020-01-29T04:09:55Z</dcterms:created>
  <dcterms:modified xsi:type="dcterms:W3CDTF">2021-07-12T05:23:41Z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d6a10b0b-b12f-4bca-9a03-dd4332a639c2</vt:lpwstr>
  </property>
  <property fmtid="{D5CDD505-2E9C-101B-9397-08002B2CF9AE}" pid="3" name="ContentTypeId">
    <vt:lpwstr>0x0101008BB40DF1CF38A04B9C57E907ACBFC622</vt:lpwstr>
  </property>
</Properties>
</file>